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oc\Job\Books\DaxPatterns\Draft\02 - Time Patterns\"/>
    </mc:Choice>
  </mc:AlternateContent>
  <bookViews>
    <workbookView xWindow="480" yWindow="120" windowWidth="24720" windowHeight="11865"/>
  </bookViews>
  <sheets>
    <sheet name="SalesYTD" sheetId="23" r:id="rId1"/>
    <sheet name="Date" sheetId="22" r:id="rId2"/>
  </sheets>
  <definedNames>
    <definedName name="_xlcn.LinkedTable_Date" hidden="1">Date[]</definedName>
  </definedNames>
  <calcPr calcId="152511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Products_e6588832-f30d-4db4-a081-972f527843c3" name="Products" connection="SqlServer Demo AdventureWorksDW2012"/>
          <x15:modelTable id="Sales_5391e664-7db9-4fdb-86d6-cede5d1aa728" name="Sales" connection="SqlServer Demo AdventureWorksDW2012"/>
          <x15:modelTable id="Date-5186990b-32cf-49ee-8d1a-900b43c23d46" name="Date" connection="LinkedTable_Date"/>
        </x15:modelTables>
        <x15:modelRelationships>
          <x15:modelRelationship fromTable="Sales" fromColumn="ProductKey" toTable="Products" toColumn="ProductKey"/>
          <x15:modelRelationship fromTable="Sales" fromColumn="OrderDateKey" toTable="Date" toColumn="DateKey"/>
        </x15:modelRelationships>
      </x15:dataModel>
    </ext>
  </extLst>
</workbook>
</file>

<file path=xl/calcChain.xml><?xml version="1.0" encoding="utf-8"?>
<calcChain xmlns="http://schemas.openxmlformats.org/spreadsheetml/2006/main">
  <c r="A2" i="22" l="1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A304" i="22"/>
  <c r="A305" i="22"/>
  <c r="A306" i="22"/>
  <c r="A307" i="22"/>
  <c r="A308" i="22"/>
  <c r="A309" i="22"/>
  <c r="A310" i="22"/>
  <c r="A311" i="22"/>
  <c r="A312" i="22"/>
  <c r="A313" i="22"/>
  <c r="A314" i="22"/>
  <c r="A315" i="22"/>
  <c r="A316" i="22"/>
  <c r="A317" i="22"/>
  <c r="A318" i="22"/>
  <c r="A319" i="22"/>
  <c r="A320" i="22"/>
  <c r="A321" i="22"/>
  <c r="A322" i="22"/>
  <c r="A323" i="22"/>
  <c r="A324" i="22"/>
  <c r="A325" i="22"/>
  <c r="A326" i="22"/>
  <c r="A327" i="22"/>
  <c r="A328" i="22"/>
  <c r="A329" i="22"/>
  <c r="A330" i="22"/>
  <c r="A331" i="22"/>
  <c r="A332" i="22"/>
  <c r="A333" i="22"/>
  <c r="A334" i="22"/>
  <c r="A335" i="22"/>
  <c r="A336" i="22"/>
  <c r="A337" i="22"/>
  <c r="A338" i="22"/>
  <c r="A339" i="22"/>
  <c r="A340" i="22"/>
  <c r="A341" i="22"/>
  <c r="A342" i="22"/>
  <c r="A343" i="22"/>
  <c r="A344" i="22"/>
  <c r="A345" i="22"/>
  <c r="A346" i="22"/>
  <c r="A347" i="22"/>
  <c r="A348" i="22"/>
  <c r="A349" i="22"/>
  <c r="A350" i="22"/>
  <c r="A351" i="22"/>
  <c r="A352" i="22"/>
  <c r="A353" i="22"/>
  <c r="A354" i="22"/>
  <c r="A355" i="22"/>
  <c r="A356" i="22"/>
  <c r="A357" i="22"/>
  <c r="A358" i="22"/>
  <c r="A359" i="22"/>
  <c r="A360" i="22"/>
  <c r="A361" i="22"/>
  <c r="A362" i="22"/>
  <c r="A363" i="22"/>
  <c r="A364" i="22"/>
  <c r="A365" i="22"/>
  <c r="A366" i="22"/>
  <c r="A367" i="22"/>
  <c r="A368" i="22"/>
  <c r="A369" i="22"/>
  <c r="A370" i="22"/>
  <c r="A371" i="22"/>
  <c r="A372" i="22"/>
  <c r="A373" i="22"/>
  <c r="A374" i="22"/>
  <c r="A375" i="22"/>
  <c r="A376" i="22"/>
  <c r="A377" i="22"/>
  <c r="A378" i="22"/>
  <c r="A379" i="22"/>
  <c r="A380" i="22"/>
  <c r="A381" i="22"/>
  <c r="A382" i="22"/>
  <c r="A383" i="22"/>
  <c r="A384" i="22"/>
  <c r="A385" i="22"/>
  <c r="A386" i="22"/>
  <c r="A387" i="22"/>
  <c r="A388" i="22"/>
  <c r="A389" i="22"/>
  <c r="A390" i="22"/>
  <c r="A391" i="22"/>
  <c r="A392" i="22"/>
  <c r="A393" i="22"/>
  <c r="A394" i="22"/>
  <c r="A395" i="22"/>
  <c r="A396" i="22"/>
  <c r="A397" i="22"/>
  <c r="A398" i="22"/>
  <c r="A399" i="22"/>
  <c r="A400" i="22"/>
  <c r="A401" i="22"/>
  <c r="A402" i="22"/>
  <c r="A403" i="22"/>
  <c r="A404" i="22"/>
  <c r="A405" i="22"/>
  <c r="A406" i="22"/>
  <c r="A407" i="22"/>
  <c r="A408" i="22"/>
  <c r="A409" i="22"/>
  <c r="A410" i="22"/>
  <c r="A411" i="22"/>
  <c r="A412" i="22"/>
  <c r="A413" i="22"/>
  <c r="A414" i="22"/>
  <c r="A415" i="22"/>
  <c r="A416" i="22"/>
  <c r="A417" i="22"/>
  <c r="A418" i="22"/>
  <c r="A419" i="22"/>
  <c r="A420" i="22"/>
  <c r="A421" i="22"/>
  <c r="A422" i="22"/>
  <c r="A423" i="22"/>
  <c r="A424" i="22"/>
  <c r="A425" i="22"/>
  <c r="A426" i="22"/>
  <c r="A427" i="22"/>
  <c r="A428" i="22"/>
  <c r="A429" i="22"/>
  <c r="A430" i="22"/>
  <c r="A431" i="22"/>
  <c r="A432" i="22"/>
  <c r="A433" i="22"/>
  <c r="A434" i="22"/>
  <c r="A435" i="22"/>
  <c r="A436" i="22"/>
  <c r="A437" i="22"/>
  <c r="A438" i="22"/>
  <c r="A439" i="22"/>
  <c r="A440" i="22"/>
  <c r="A441" i="22"/>
  <c r="A442" i="22"/>
  <c r="A443" i="22"/>
  <c r="A444" i="22"/>
  <c r="A445" i="22"/>
  <c r="A446" i="22"/>
  <c r="A447" i="22"/>
  <c r="A448" i="22"/>
  <c r="A449" i="22"/>
  <c r="A450" i="22"/>
  <c r="A451" i="22"/>
  <c r="A452" i="22"/>
  <c r="A453" i="22"/>
  <c r="A454" i="22"/>
  <c r="A455" i="22"/>
  <c r="A456" i="22"/>
  <c r="A457" i="22"/>
  <c r="A458" i="22"/>
  <c r="A459" i="22"/>
  <c r="A460" i="22"/>
  <c r="A461" i="22"/>
  <c r="A462" i="22"/>
  <c r="A463" i="22"/>
  <c r="A464" i="22"/>
  <c r="A465" i="22"/>
  <c r="A466" i="22"/>
  <c r="A467" i="22"/>
  <c r="A468" i="22"/>
  <c r="A469" i="22"/>
  <c r="A470" i="22"/>
  <c r="A471" i="22"/>
  <c r="A472" i="22"/>
  <c r="A473" i="22"/>
  <c r="A474" i="22"/>
  <c r="A475" i="22"/>
  <c r="A476" i="22"/>
  <c r="A477" i="22"/>
  <c r="A478" i="22"/>
  <c r="A479" i="22"/>
  <c r="A480" i="22"/>
  <c r="A481" i="22"/>
  <c r="A482" i="22"/>
  <c r="A483" i="22"/>
  <c r="A484" i="22"/>
  <c r="A485" i="22"/>
  <c r="A486" i="22"/>
  <c r="A487" i="22"/>
  <c r="A488" i="22"/>
  <c r="A489" i="22"/>
  <c r="A490" i="22"/>
  <c r="A491" i="22"/>
  <c r="A492" i="22"/>
  <c r="A493" i="22"/>
  <c r="A494" i="22"/>
  <c r="A495" i="22"/>
  <c r="A496" i="22"/>
  <c r="A497" i="22"/>
  <c r="A498" i="22"/>
  <c r="A499" i="22"/>
  <c r="A500" i="22"/>
  <c r="A501" i="22"/>
  <c r="A502" i="22"/>
  <c r="A503" i="22"/>
  <c r="A504" i="22"/>
  <c r="A505" i="22"/>
  <c r="A506" i="22"/>
  <c r="A507" i="22"/>
  <c r="A508" i="22"/>
  <c r="A509" i="22"/>
  <c r="A510" i="22"/>
  <c r="A511" i="22"/>
  <c r="A512" i="22"/>
  <c r="A513" i="22"/>
  <c r="A514" i="22"/>
  <c r="A515" i="22"/>
  <c r="A516" i="22"/>
  <c r="A517" i="22"/>
  <c r="A518" i="22"/>
  <c r="A519" i="22"/>
  <c r="A520" i="22"/>
  <c r="A521" i="22"/>
  <c r="A522" i="22"/>
  <c r="A523" i="22"/>
  <c r="A524" i="22"/>
  <c r="A525" i="22"/>
  <c r="A526" i="22"/>
  <c r="A527" i="22"/>
  <c r="A528" i="22"/>
  <c r="A529" i="22"/>
  <c r="A530" i="22"/>
  <c r="A531" i="22"/>
  <c r="A532" i="22"/>
  <c r="A533" i="22"/>
  <c r="A534" i="22"/>
  <c r="A535" i="22"/>
  <c r="A536" i="22"/>
  <c r="A537" i="22"/>
  <c r="A538" i="22"/>
  <c r="A539" i="22"/>
  <c r="A540" i="22"/>
  <c r="A541" i="22"/>
  <c r="A542" i="22"/>
  <c r="A543" i="22"/>
  <c r="A544" i="22"/>
  <c r="A545" i="22"/>
  <c r="A546" i="22"/>
  <c r="A547" i="22"/>
  <c r="A548" i="22"/>
  <c r="A549" i="22"/>
  <c r="A550" i="22"/>
  <c r="A551" i="22"/>
  <c r="A552" i="22"/>
  <c r="A553" i="22"/>
  <c r="A554" i="22"/>
  <c r="A555" i="22"/>
  <c r="A556" i="22"/>
  <c r="A557" i="22"/>
  <c r="A558" i="22"/>
  <c r="A559" i="22"/>
  <c r="A560" i="22"/>
  <c r="A561" i="22"/>
  <c r="A562" i="22"/>
  <c r="A563" i="22"/>
  <c r="A564" i="22"/>
  <c r="A565" i="22"/>
  <c r="A566" i="22"/>
  <c r="A567" i="22"/>
  <c r="A568" i="22"/>
  <c r="A569" i="22"/>
  <c r="A570" i="22"/>
  <c r="A571" i="22"/>
  <c r="A572" i="22"/>
  <c r="A573" i="22"/>
  <c r="A574" i="22"/>
  <c r="A575" i="22"/>
  <c r="A576" i="22"/>
  <c r="A577" i="22"/>
  <c r="A578" i="22"/>
  <c r="A579" i="22"/>
  <c r="A580" i="22"/>
  <c r="A581" i="22"/>
  <c r="A582" i="22"/>
  <c r="A583" i="22"/>
  <c r="A584" i="22"/>
  <c r="A585" i="22"/>
  <c r="A586" i="22"/>
  <c r="A587" i="22"/>
  <c r="A588" i="22"/>
  <c r="A589" i="22"/>
  <c r="A590" i="22"/>
  <c r="A591" i="22"/>
  <c r="A592" i="22"/>
  <c r="A593" i="22"/>
  <c r="A594" i="22"/>
  <c r="A595" i="22"/>
  <c r="A596" i="22"/>
  <c r="A597" i="22"/>
  <c r="A598" i="22"/>
  <c r="A599" i="22"/>
  <c r="A600" i="22"/>
  <c r="A601" i="22"/>
  <c r="A602" i="22"/>
  <c r="A603" i="22"/>
  <c r="A604" i="22"/>
  <c r="A605" i="22"/>
  <c r="A606" i="22"/>
  <c r="A607" i="22"/>
  <c r="A608" i="22"/>
  <c r="A609" i="22"/>
  <c r="A610" i="22"/>
  <c r="A611" i="22"/>
  <c r="A612" i="22"/>
  <c r="A613" i="22"/>
  <c r="A614" i="22"/>
  <c r="A615" i="22"/>
  <c r="A616" i="22"/>
  <c r="A617" i="22"/>
  <c r="A618" i="22"/>
  <c r="A619" i="22"/>
  <c r="A620" i="22"/>
  <c r="A621" i="22"/>
  <c r="A622" i="22"/>
  <c r="A623" i="22"/>
  <c r="A624" i="22"/>
  <c r="A625" i="22"/>
  <c r="A626" i="22"/>
  <c r="A627" i="22"/>
  <c r="A628" i="22"/>
  <c r="A629" i="22"/>
  <c r="A630" i="22"/>
  <c r="A631" i="22"/>
  <c r="A632" i="22"/>
  <c r="A633" i="22"/>
  <c r="A634" i="22"/>
  <c r="A635" i="22"/>
  <c r="A636" i="22"/>
  <c r="A637" i="22"/>
  <c r="A638" i="22"/>
  <c r="A639" i="22"/>
  <c r="A640" i="22"/>
  <c r="A641" i="22"/>
  <c r="A642" i="22"/>
  <c r="A643" i="22"/>
  <c r="A644" i="22"/>
  <c r="A645" i="22"/>
  <c r="A646" i="22"/>
  <c r="A647" i="22"/>
  <c r="A648" i="22"/>
  <c r="A649" i="22"/>
  <c r="A650" i="22"/>
  <c r="A651" i="22"/>
  <c r="A652" i="22"/>
  <c r="A653" i="22"/>
  <c r="A654" i="22"/>
  <c r="A655" i="22"/>
  <c r="A656" i="22"/>
  <c r="A657" i="22"/>
  <c r="A658" i="22"/>
  <c r="A659" i="22"/>
  <c r="A660" i="22"/>
  <c r="A661" i="22"/>
  <c r="A662" i="22"/>
  <c r="A663" i="22"/>
  <c r="A664" i="22"/>
  <c r="A665" i="22"/>
  <c r="A666" i="22"/>
  <c r="A667" i="22"/>
  <c r="A668" i="22"/>
  <c r="A669" i="22"/>
  <c r="A670" i="22"/>
  <c r="A671" i="22"/>
  <c r="A672" i="22"/>
  <c r="A673" i="22"/>
  <c r="A674" i="22"/>
  <c r="A675" i="22"/>
  <c r="A676" i="22"/>
  <c r="A677" i="22"/>
  <c r="A678" i="22"/>
  <c r="A679" i="22"/>
  <c r="A680" i="22"/>
  <c r="A681" i="22"/>
  <c r="A682" i="22"/>
  <c r="A683" i="22"/>
  <c r="A684" i="22"/>
  <c r="A685" i="22"/>
  <c r="A686" i="22"/>
  <c r="A687" i="22"/>
  <c r="A688" i="22"/>
  <c r="A689" i="22"/>
  <c r="A690" i="22"/>
  <c r="A691" i="22"/>
  <c r="A692" i="22"/>
  <c r="A693" i="22"/>
  <c r="A694" i="22"/>
  <c r="A695" i="22"/>
  <c r="A696" i="22"/>
  <c r="A697" i="22"/>
  <c r="A698" i="22"/>
  <c r="A699" i="22"/>
  <c r="A700" i="22"/>
  <c r="A701" i="22"/>
  <c r="A702" i="22"/>
  <c r="A703" i="22"/>
  <c r="A704" i="22"/>
  <c r="A705" i="22"/>
  <c r="A706" i="22"/>
  <c r="A707" i="22"/>
  <c r="A708" i="22"/>
  <c r="A709" i="22"/>
  <c r="A710" i="22"/>
  <c r="A711" i="22"/>
  <c r="A712" i="22"/>
  <c r="A713" i="22"/>
  <c r="A714" i="22"/>
  <c r="A715" i="22"/>
  <c r="A716" i="22"/>
  <c r="A717" i="22"/>
  <c r="A718" i="22"/>
  <c r="A719" i="22"/>
  <c r="A720" i="22"/>
  <c r="A721" i="22"/>
  <c r="A722" i="22"/>
  <c r="A723" i="22"/>
  <c r="A724" i="22"/>
  <c r="A725" i="22"/>
  <c r="A726" i="22"/>
  <c r="A727" i="22"/>
  <c r="A728" i="22"/>
  <c r="A729" i="22"/>
  <c r="A730" i="22"/>
  <c r="A731" i="22"/>
  <c r="A732" i="22"/>
  <c r="A733" i="22"/>
  <c r="A734" i="22"/>
  <c r="A735" i="22"/>
  <c r="A736" i="22"/>
  <c r="A737" i="22"/>
  <c r="A738" i="22"/>
  <c r="A739" i="22"/>
  <c r="A740" i="22"/>
  <c r="A741" i="22"/>
  <c r="A742" i="22"/>
  <c r="A743" i="22"/>
  <c r="A744" i="22"/>
  <c r="A745" i="22"/>
  <c r="A746" i="22"/>
  <c r="A747" i="22"/>
  <c r="A748" i="22"/>
  <c r="A749" i="22"/>
  <c r="A750" i="22"/>
  <c r="A751" i="22"/>
  <c r="A752" i="22"/>
  <c r="A753" i="22"/>
  <c r="A754" i="22"/>
  <c r="A755" i="22"/>
  <c r="A756" i="22"/>
  <c r="A757" i="22"/>
  <c r="A758" i="22"/>
  <c r="A759" i="22"/>
  <c r="A760" i="22"/>
  <c r="A761" i="22"/>
  <c r="A762" i="22"/>
  <c r="A763" i="22"/>
  <c r="A764" i="22"/>
  <c r="A765" i="22"/>
  <c r="A766" i="22"/>
  <c r="A767" i="22"/>
  <c r="A768" i="22"/>
  <c r="A769" i="22"/>
  <c r="A770" i="22"/>
  <c r="A771" i="22"/>
  <c r="A772" i="22"/>
  <c r="A773" i="22"/>
  <c r="A774" i="22"/>
  <c r="A775" i="22"/>
  <c r="A776" i="22"/>
  <c r="A777" i="22"/>
  <c r="A778" i="22"/>
  <c r="A779" i="22"/>
  <c r="A780" i="22"/>
  <c r="A781" i="22"/>
  <c r="A782" i="22"/>
  <c r="A783" i="22"/>
  <c r="A784" i="22"/>
  <c r="A785" i="22"/>
  <c r="A786" i="22"/>
  <c r="A787" i="22"/>
  <c r="A788" i="22"/>
  <c r="A789" i="22"/>
  <c r="A790" i="22"/>
  <c r="A791" i="22"/>
  <c r="A792" i="22"/>
  <c r="A793" i="22"/>
  <c r="A794" i="22"/>
  <c r="A795" i="22"/>
  <c r="A796" i="22"/>
  <c r="A797" i="22"/>
  <c r="A798" i="22"/>
  <c r="A799" i="22"/>
  <c r="A800" i="22"/>
  <c r="A801" i="22"/>
  <c r="A802" i="22"/>
  <c r="A803" i="22"/>
  <c r="A804" i="22"/>
  <c r="A805" i="22"/>
  <c r="A806" i="22"/>
  <c r="A807" i="22"/>
  <c r="A808" i="22"/>
  <c r="A809" i="22"/>
  <c r="A810" i="22"/>
  <c r="A811" i="22"/>
  <c r="A812" i="22"/>
  <c r="A813" i="22"/>
  <c r="A814" i="22"/>
  <c r="A815" i="22"/>
  <c r="A816" i="22"/>
  <c r="A817" i="22"/>
  <c r="A818" i="22"/>
  <c r="A819" i="22"/>
  <c r="A820" i="22"/>
  <c r="A821" i="22"/>
  <c r="A822" i="22"/>
  <c r="A823" i="22"/>
  <c r="A824" i="22"/>
  <c r="A825" i="22"/>
  <c r="A826" i="22"/>
  <c r="A827" i="22"/>
  <c r="A828" i="22"/>
  <c r="A829" i="22"/>
  <c r="A830" i="22"/>
  <c r="A831" i="22"/>
  <c r="A832" i="22"/>
  <c r="A833" i="22"/>
  <c r="A834" i="22"/>
  <c r="A835" i="22"/>
  <c r="A836" i="22"/>
  <c r="A837" i="22"/>
  <c r="A838" i="22"/>
  <c r="A839" i="22"/>
  <c r="A840" i="22"/>
  <c r="A841" i="22"/>
  <c r="A842" i="22"/>
  <c r="A843" i="22"/>
  <c r="A844" i="22"/>
  <c r="A845" i="22"/>
  <c r="A846" i="22"/>
  <c r="A847" i="22"/>
  <c r="A848" i="22"/>
  <c r="A849" i="22"/>
  <c r="A850" i="22"/>
  <c r="A851" i="22"/>
  <c r="A852" i="22"/>
  <c r="A853" i="22"/>
  <c r="A854" i="22"/>
  <c r="A855" i="22"/>
  <c r="A856" i="22"/>
  <c r="A857" i="22"/>
  <c r="A858" i="22"/>
  <c r="A859" i="22"/>
  <c r="A860" i="22"/>
  <c r="A861" i="22"/>
  <c r="A862" i="22"/>
  <c r="A863" i="22"/>
  <c r="A864" i="22"/>
  <c r="A865" i="22"/>
  <c r="A866" i="22"/>
  <c r="A867" i="22"/>
  <c r="A868" i="22"/>
  <c r="A869" i="22"/>
  <c r="A870" i="22"/>
  <c r="A871" i="22"/>
  <c r="A872" i="22"/>
  <c r="A873" i="22"/>
  <c r="A874" i="22"/>
  <c r="A875" i="22"/>
  <c r="A876" i="22"/>
  <c r="A877" i="22"/>
  <c r="A878" i="22"/>
  <c r="A879" i="22"/>
  <c r="A880" i="22"/>
  <c r="A881" i="22"/>
  <c r="A882" i="22"/>
  <c r="A883" i="22"/>
  <c r="A884" i="22"/>
  <c r="A885" i="22"/>
  <c r="A886" i="22"/>
  <c r="A887" i="22"/>
  <c r="A888" i="22"/>
  <c r="A889" i="22"/>
  <c r="A890" i="22"/>
  <c r="A891" i="22"/>
  <c r="A892" i="22"/>
  <c r="A893" i="22"/>
  <c r="A894" i="22"/>
  <c r="A895" i="22"/>
  <c r="A896" i="22"/>
  <c r="A897" i="22"/>
  <c r="A898" i="22"/>
  <c r="A899" i="22"/>
  <c r="A900" i="22"/>
  <c r="A901" i="22"/>
  <c r="A902" i="22"/>
  <c r="A903" i="22"/>
  <c r="A904" i="22"/>
  <c r="A905" i="22"/>
  <c r="A906" i="22"/>
  <c r="A907" i="22"/>
  <c r="A908" i="22"/>
  <c r="A909" i="22"/>
  <c r="A910" i="22"/>
  <c r="A911" i="22"/>
  <c r="A912" i="22"/>
  <c r="A913" i="22"/>
  <c r="A914" i="22"/>
  <c r="A915" i="22"/>
  <c r="A916" i="22"/>
  <c r="A917" i="22"/>
  <c r="A918" i="22"/>
  <c r="A919" i="22"/>
  <c r="A920" i="22"/>
  <c r="A921" i="22"/>
  <c r="A922" i="22"/>
  <c r="A923" i="22"/>
  <c r="A924" i="22"/>
  <c r="A925" i="22"/>
  <c r="A926" i="22"/>
  <c r="A927" i="22"/>
  <c r="A928" i="22"/>
  <c r="A929" i="22"/>
  <c r="A930" i="22"/>
  <c r="A931" i="22"/>
  <c r="A932" i="22"/>
  <c r="A933" i="22"/>
  <c r="A934" i="22"/>
  <c r="A935" i="22"/>
  <c r="A936" i="22"/>
  <c r="A937" i="22"/>
  <c r="A938" i="22"/>
  <c r="A939" i="22"/>
  <c r="A940" i="22"/>
  <c r="A941" i="22"/>
  <c r="A942" i="22"/>
  <c r="A943" i="22"/>
  <c r="A944" i="22"/>
  <c r="A945" i="22"/>
  <c r="A946" i="22"/>
  <c r="A947" i="22"/>
  <c r="A948" i="22"/>
  <c r="A949" i="22"/>
  <c r="A950" i="22"/>
  <c r="A951" i="22"/>
  <c r="A952" i="22"/>
  <c r="A953" i="22"/>
  <c r="A954" i="22"/>
  <c r="A955" i="22"/>
  <c r="A956" i="22"/>
  <c r="A957" i="22"/>
  <c r="A958" i="22"/>
  <c r="A959" i="22"/>
  <c r="A960" i="22"/>
  <c r="A961" i="22"/>
  <c r="A962" i="22"/>
  <c r="A963" i="22"/>
  <c r="A964" i="22"/>
  <c r="A965" i="22"/>
  <c r="A966" i="22"/>
  <c r="A967" i="22"/>
  <c r="A968" i="22"/>
  <c r="A969" i="22"/>
  <c r="A970" i="22"/>
  <c r="A971" i="22"/>
  <c r="A972" i="22"/>
  <c r="A973" i="22"/>
  <c r="A974" i="22"/>
  <c r="A975" i="22"/>
  <c r="A976" i="22"/>
  <c r="A977" i="22"/>
  <c r="A978" i="22"/>
  <c r="A979" i="22"/>
  <c r="A980" i="22"/>
  <c r="A981" i="22"/>
  <c r="A982" i="22"/>
  <c r="A983" i="22"/>
  <c r="A984" i="22"/>
  <c r="A985" i="22"/>
  <c r="A986" i="22"/>
  <c r="A987" i="22"/>
  <c r="A988" i="22"/>
  <c r="A989" i="22"/>
  <c r="A990" i="22"/>
  <c r="A991" i="22"/>
  <c r="A992" i="22"/>
  <c r="A993" i="22"/>
  <c r="A994" i="22"/>
  <c r="A995" i="22"/>
  <c r="A996" i="22"/>
  <c r="A997" i="22"/>
  <c r="A998" i="22"/>
  <c r="A999" i="22"/>
  <c r="A1000" i="22"/>
  <c r="A1001" i="22"/>
  <c r="A1002" i="22"/>
  <c r="A1003" i="22"/>
  <c r="A1004" i="22"/>
  <c r="A1005" i="22"/>
  <c r="A1006" i="22"/>
  <c r="A1007" i="22"/>
  <c r="A1008" i="22"/>
  <c r="A1009" i="22"/>
  <c r="A1010" i="22"/>
  <c r="A1011" i="22"/>
  <c r="A1012" i="22"/>
  <c r="A1013" i="22"/>
  <c r="A1014" i="22"/>
  <c r="A1015" i="22"/>
  <c r="A1016" i="22"/>
  <c r="A1017" i="22"/>
  <c r="A1018" i="22"/>
  <c r="A1019" i="22"/>
  <c r="A1020" i="22"/>
  <c r="A1021" i="22"/>
  <c r="A1022" i="22"/>
  <c r="A1023" i="22"/>
  <c r="A1024" i="22"/>
  <c r="A1025" i="22"/>
  <c r="A1026" i="22"/>
  <c r="A1027" i="22"/>
  <c r="A1028" i="22"/>
  <c r="A1029" i="22"/>
  <c r="A1030" i="22"/>
  <c r="A1031" i="22"/>
  <c r="A1032" i="22"/>
  <c r="A1033" i="22"/>
  <c r="A1034" i="22"/>
  <c r="A1035" i="22"/>
  <c r="A1036" i="22"/>
  <c r="A1037" i="22"/>
  <c r="A1038" i="22"/>
  <c r="A1039" i="22"/>
  <c r="A1040" i="22"/>
  <c r="A1041" i="22"/>
  <c r="A1042" i="22"/>
  <c r="A1043" i="22"/>
  <c r="A1044" i="22"/>
  <c r="A1045" i="22"/>
  <c r="A1046" i="22"/>
  <c r="A1047" i="22"/>
  <c r="A1048" i="22"/>
  <c r="A1049" i="22"/>
  <c r="A1050" i="22"/>
  <c r="A1051" i="22"/>
  <c r="A1052" i="22"/>
  <c r="A1053" i="22"/>
  <c r="A1054" i="22"/>
  <c r="A1055" i="22"/>
  <c r="A1056" i="22"/>
  <c r="A1057" i="22"/>
  <c r="A1058" i="22"/>
  <c r="A1059" i="22"/>
  <c r="A1060" i="22"/>
  <c r="A1061" i="22"/>
  <c r="A1062" i="22"/>
  <c r="A1063" i="22"/>
  <c r="A1064" i="22"/>
  <c r="A1065" i="22"/>
  <c r="A1066" i="22"/>
  <c r="A1067" i="22"/>
  <c r="A1068" i="22"/>
  <c r="A1069" i="22"/>
  <c r="A1070" i="22"/>
  <c r="A1071" i="22"/>
  <c r="A1072" i="22"/>
  <c r="A1073" i="22"/>
  <c r="A1074" i="22"/>
  <c r="A1075" i="22"/>
  <c r="A1076" i="22"/>
  <c r="A1077" i="22"/>
  <c r="A1078" i="22"/>
  <c r="A1079" i="22"/>
  <c r="A1080" i="22"/>
  <c r="A1081" i="22"/>
  <c r="A1082" i="22"/>
  <c r="A1083" i="22"/>
  <c r="A1084" i="22"/>
  <c r="A1085" i="22"/>
  <c r="A1086" i="22"/>
  <c r="A1087" i="22"/>
  <c r="A1088" i="22"/>
  <c r="A1089" i="22"/>
  <c r="A1090" i="22"/>
  <c r="A1091" i="22"/>
  <c r="A1092" i="22"/>
  <c r="A1093" i="22"/>
  <c r="A1094" i="22"/>
  <c r="A1095" i="22"/>
  <c r="A1096" i="22"/>
  <c r="A1097" i="22"/>
  <c r="A1098" i="22"/>
  <c r="A1099" i="22"/>
  <c r="A1100" i="22"/>
  <c r="A1101" i="22"/>
  <c r="A1102" i="22"/>
  <c r="A1103" i="22"/>
  <c r="A1104" i="22"/>
  <c r="A1105" i="22"/>
  <c r="A1106" i="22"/>
  <c r="A1107" i="22"/>
  <c r="A1108" i="22"/>
  <c r="A1109" i="22"/>
  <c r="A1110" i="22"/>
  <c r="A1111" i="22"/>
  <c r="A1112" i="22"/>
  <c r="A1113" i="22"/>
  <c r="A1114" i="22"/>
  <c r="A1115" i="22"/>
  <c r="A1116" i="22"/>
  <c r="A1117" i="22"/>
  <c r="A1118" i="22"/>
  <c r="A1119" i="22"/>
  <c r="A1120" i="22"/>
  <c r="A1121" i="22"/>
  <c r="A1122" i="22"/>
  <c r="A1123" i="22"/>
  <c r="A1124" i="22"/>
  <c r="A1125" i="22"/>
  <c r="A1126" i="22"/>
  <c r="A1127" i="22"/>
  <c r="A1128" i="22"/>
  <c r="A1129" i="22"/>
  <c r="A1130" i="22"/>
  <c r="A1131" i="22"/>
  <c r="A1132" i="22"/>
  <c r="A1133" i="22"/>
  <c r="A1134" i="22"/>
  <c r="A1135" i="22"/>
  <c r="A1136" i="22"/>
  <c r="A1137" i="22"/>
  <c r="A1138" i="22"/>
  <c r="A1139" i="22"/>
  <c r="A1140" i="22"/>
  <c r="A1141" i="22"/>
  <c r="A1142" i="22"/>
  <c r="A1143" i="22"/>
  <c r="A1144" i="22"/>
  <c r="A1145" i="22"/>
  <c r="A1146" i="22"/>
  <c r="A1147" i="22"/>
  <c r="A1148" i="22"/>
  <c r="A1149" i="22"/>
  <c r="A1150" i="22"/>
  <c r="A1151" i="22"/>
  <c r="A1152" i="22"/>
  <c r="A1153" i="22"/>
  <c r="A1154" i="22"/>
  <c r="A1155" i="22"/>
  <c r="A1156" i="22"/>
  <c r="A1157" i="22"/>
  <c r="A1158" i="22"/>
  <c r="A1159" i="22"/>
  <c r="A1160" i="22"/>
  <c r="A1161" i="22"/>
  <c r="A1162" i="22"/>
  <c r="A1163" i="22"/>
  <c r="A1164" i="22"/>
  <c r="A1165" i="22"/>
  <c r="A1166" i="22"/>
  <c r="A1167" i="22"/>
  <c r="A1168" i="22"/>
  <c r="A1169" i="22"/>
  <c r="A1170" i="22"/>
  <c r="A1171" i="22"/>
  <c r="A1172" i="22"/>
  <c r="A1173" i="22"/>
  <c r="A1174" i="22"/>
  <c r="A1175" i="22"/>
  <c r="A1176" i="22"/>
  <c r="A1177" i="22"/>
  <c r="A1178" i="22"/>
  <c r="A1179" i="22"/>
  <c r="A1180" i="22"/>
  <c r="A1181" i="22"/>
  <c r="A1182" i="22"/>
  <c r="A1183" i="22"/>
  <c r="A1184" i="22"/>
  <c r="A1185" i="22"/>
  <c r="A1186" i="22"/>
  <c r="A1187" i="22"/>
  <c r="A1188" i="22"/>
  <c r="A1189" i="22"/>
  <c r="A1190" i="22"/>
  <c r="A1191" i="22"/>
  <c r="A1192" i="22"/>
  <c r="A1193" i="22"/>
  <c r="A1194" i="22"/>
  <c r="A1195" i="22"/>
  <c r="A1196" i="22"/>
  <c r="A1197" i="22"/>
  <c r="A1198" i="22"/>
  <c r="A1199" i="22"/>
  <c r="A1200" i="22"/>
  <c r="A1201" i="22"/>
  <c r="A1202" i="22"/>
  <c r="A1203" i="22"/>
  <c r="A1204" i="22"/>
  <c r="A1205" i="22"/>
  <c r="A1206" i="22"/>
  <c r="A1207" i="22"/>
  <c r="A1208" i="22"/>
  <c r="A1209" i="22"/>
  <c r="A1210" i="22"/>
  <c r="A1211" i="22"/>
  <c r="A1212" i="22"/>
  <c r="A1213" i="22"/>
  <c r="A1214" i="22"/>
  <c r="A1215" i="22"/>
  <c r="A1216" i="22"/>
  <c r="A1217" i="22"/>
  <c r="A1218" i="22"/>
  <c r="A1219" i="22"/>
  <c r="A1220" i="22"/>
  <c r="A1221" i="22"/>
  <c r="A1222" i="22"/>
  <c r="A1223" i="22"/>
  <c r="A1224" i="22"/>
  <c r="A1225" i="22"/>
  <c r="A1226" i="22"/>
  <c r="A1227" i="22"/>
  <c r="A1228" i="22"/>
  <c r="A1229" i="22"/>
  <c r="A1230" i="22"/>
  <c r="A1231" i="22"/>
  <c r="A1232" i="22"/>
  <c r="A1233" i="22"/>
  <c r="A1234" i="22"/>
  <c r="A1235" i="22"/>
  <c r="A1236" i="22"/>
  <c r="A1237" i="22"/>
  <c r="A1238" i="22"/>
  <c r="A1239" i="22"/>
  <c r="A1240" i="22"/>
  <c r="A1241" i="22"/>
  <c r="A1242" i="22"/>
  <c r="A1243" i="22"/>
  <c r="A1244" i="22"/>
  <c r="A1245" i="22"/>
  <c r="A1246" i="22"/>
  <c r="A1247" i="22"/>
  <c r="A1248" i="22"/>
  <c r="A1249" i="22"/>
  <c r="A1250" i="22"/>
  <c r="A1251" i="22"/>
  <c r="A1252" i="22"/>
  <c r="A1253" i="22"/>
  <c r="A1254" i="22"/>
  <c r="A1255" i="22"/>
  <c r="A1256" i="22"/>
  <c r="A1257" i="22"/>
  <c r="A1258" i="22"/>
  <c r="A1259" i="22"/>
  <c r="A1260" i="22"/>
  <c r="A1261" i="22"/>
  <c r="A1262" i="22"/>
  <c r="A1263" i="22"/>
  <c r="A1264" i="22"/>
  <c r="A1265" i="22"/>
  <c r="A1266" i="22"/>
  <c r="A1267" i="22"/>
  <c r="A1268" i="22"/>
  <c r="A1269" i="22"/>
  <c r="A1270" i="22"/>
  <c r="A1271" i="22"/>
  <c r="A1272" i="22"/>
  <c r="A1273" i="22"/>
  <c r="A1274" i="22"/>
  <c r="A1275" i="22"/>
  <c r="A1276" i="22"/>
  <c r="A1277" i="22"/>
  <c r="A1278" i="22"/>
  <c r="A1279" i="22"/>
  <c r="A1280" i="22"/>
  <c r="A1281" i="22"/>
  <c r="A1282" i="22"/>
  <c r="A1283" i="22"/>
  <c r="A1284" i="22"/>
  <c r="A1285" i="22"/>
  <c r="A1286" i="22"/>
  <c r="A1287" i="22"/>
  <c r="A1288" i="22"/>
  <c r="A1289" i="22"/>
  <c r="A1290" i="22"/>
  <c r="A1291" i="22"/>
  <c r="A1292" i="22"/>
  <c r="A1293" i="22"/>
  <c r="A1294" i="22"/>
  <c r="A1295" i="22"/>
  <c r="A1296" i="22"/>
  <c r="A1297" i="22"/>
  <c r="A1298" i="22"/>
  <c r="A1299" i="22"/>
  <c r="A1300" i="22"/>
  <c r="A1301" i="22"/>
  <c r="A1302" i="22"/>
  <c r="A1303" i="22"/>
  <c r="A1304" i="22"/>
  <c r="A1305" i="22"/>
  <c r="A1306" i="22"/>
  <c r="A1307" i="22"/>
  <c r="A1308" i="22"/>
  <c r="A1309" i="22"/>
  <c r="A1310" i="22"/>
  <c r="A1311" i="22"/>
  <c r="A1312" i="22"/>
  <c r="A1313" i="22"/>
  <c r="A1314" i="22"/>
  <c r="A1315" i="22"/>
  <c r="A1316" i="22"/>
  <c r="A1317" i="22"/>
  <c r="A1318" i="22"/>
  <c r="A1319" i="22"/>
  <c r="A1320" i="22"/>
  <c r="A1321" i="22"/>
  <c r="A1322" i="22"/>
  <c r="A1323" i="22"/>
  <c r="A1324" i="22"/>
  <c r="A1325" i="22"/>
  <c r="A1326" i="22"/>
  <c r="A1327" i="22"/>
  <c r="A1328" i="22"/>
  <c r="A1329" i="22"/>
  <c r="A1330" i="22"/>
  <c r="A1331" i="22"/>
  <c r="A1332" i="22"/>
  <c r="A1333" i="22"/>
  <c r="A1334" i="22"/>
  <c r="A1335" i="22"/>
  <c r="A1336" i="22"/>
  <c r="A1337" i="22"/>
  <c r="A1338" i="22"/>
  <c r="A1339" i="22"/>
  <c r="A1340" i="22"/>
  <c r="A1341" i="22"/>
  <c r="A1342" i="22"/>
  <c r="A1343" i="22"/>
  <c r="A1344" i="22"/>
  <c r="A1345" i="22"/>
  <c r="A1346" i="22"/>
  <c r="A1347" i="22"/>
  <c r="A1348" i="22"/>
  <c r="A1349" i="22"/>
  <c r="A1350" i="22"/>
  <c r="A1351" i="22"/>
  <c r="A1352" i="22"/>
  <c r="A1353" i="22"/>
  <c r="A1354" i="22"/>
  <c r="A1355" i="22"/>
  <c r="A1356" i="22"/>
  <c r="A1357" i="22"/>
  <c r="A1358" i="22"/>
  <c r="A1359" i="22"/>
  <c r="A1360" i="22"/>
  <c r="A1361" i="22"/>
  <c r="A1362" i="22"/>
  <c r="A1363" i="22"/>
  <c r="A1364" i="22"/>
  <c r="A1365" i="22"/>
  <c r="A1366" i="22"/>
  <c r="A1367" i="22"/>
  <c r="A1368" i="22"/>
  <c r="A1369" i="22"/>
  <c r="A1370" i="22"/>
  <c r="A1371" i="22"/>
  <c r="A1372" i="22"/>
  <c r="A1373" i="22"/>
  <c r="A1374" i="22"/>
  <c r="A1375" i="22"/>
  <c r="A1376" i="22"/>
  <c r="A1377" i="22"/>
  <c r="A1378" i="22"/>
  <c r="A1379" i="22"/>
  <c r="A1380" i="22"/>
  <c r="A1381" i="22"/>
  <c r="A1382" i="22"/>
  <c r="A1383" i="22"/>
  <c r="A1384" i="22"/>
  <c r="A1385" i="22"/>
  <c r="A1386" i="22"/>
  <c r="A1387" i="22"/>
  <c r="A1388" i="22"/>
  <c r="A1389" i="22"/>
  <c r="A1390" i="22"/>
  <c r="A1391" i="22"/>
  <c r="A1392" i="22"/>
  <c r="A1393" i="22"/>
  <c r="A1394" i="22"/>
  <c r="A1395" i="22"/>
  <c r="A1396" i="22"/>
  <c r="A1397" i="22"/>
  <c r="A1398" i="22"/>
  <c r="A1399" i="22"/>
  <c r="A1400" i="22"/>
  <c r="A1401" i="22"/>
  <c r="A1402" i="22"/>
  <c r="A1403" i="22"/>
  <c r="A1404" i="22"/>
  <c r="A1405" i="22"/>
  <c r="A1406" i="22"/>
  <c r="A1407" i="22"/>
  <c r="A1408" i="22"/>
  <c r="A1409" i="22"/>
  <c r="A1410" i="22"/>
  <c r="A1411" i="22"/>
  <c r="A1412" i="22"/>
  <c r="A1413" i="22"/>
  <c r="A1414" i="22"/>
  <c r="A1415" i="22"/>
  <c r="A1416" i="22"/>
  <c r="A1417" i="22"/>
  <c r="A1418" i="22"/>
  <c r="A1419" i="22"/>
  <c r="A1420" i="22"/>
  <c r="A1421" i="22"/>
  <c r="A1422" i="22"/>
  <c r="A1423" i="22"/>
  <c r="A1424" i="22"/>
  <c r="A1425" i="22"/>
  <c r="A1426" i="22"/>
  <c r="A1427" i="22"/>
  <c r="A1428" i="22"/>
  <c r="A1429" i="22"/>
  <c r="A1430" i="22"/>
  <c r="A1431" i="22"/>
  <c r="A1432" i="22"/>
  <c r="A1433" i="22"/>
  <c r="A1434" i="22"/>
  <c r="A1435" i="22"/>
  <c r="A1436" i="22"/>
  <c r="A1437" i="22"/>
  <c r="A1438" i="22"/>
  <c r="A1439" i="22"/>
  <c r="A1440" i="22"/>
  <c r="A1441" i="22"/>
  <c r="A1442" i="22"/>
  <c r="A1443" i="22"/>
  <c r="A1444" i="22"/>
  <c r="A1445" i="22"/>
  <c r="A1446" i="22"/>
  <c r="A1447" i="22"/>
  <c r="A1448" i="22"/>
  <c r="A1449" i="22"/>
  <c r="A1450" i="22"/>
  <c r="A1451" i="22"/>
  <c r="A1452" i="22"/>
  <c r="A1453" i="22"/>
  <c r="A1454" i="22"/>
  <c r="A1455" i="22"/>
  <c r="A1456" i="22"/>
  <c r="A1457" i="22"/>
  <c r="A1458" i="22"/>
  <c r="A1459" i="22"/>
  <c r="A1460" i="22"/>
  <c r="A1461" i="22"/>
  <c r="A1462" i="22"/>
  <c r="F1462" i="22" l="1"/>
  <c r="E1462" i="22"/>
  <c r="D1462" i="22"/>
  <c r="C1462" i="22"/>
  <c r="F1461" i="22"/>
  <c r="E1461" i="22"/>
  <c r="D1461" i="22"/>
  <c r="C1461" i="22"/>
  <c r="F1460" i="22"/>
  <c r="E1460" i="22"/>
  <c r="D1460" i="22"/>
  <c r="C1460" i="22"/>
  <c r="F1459" i="22"/>
  <c r="E1459" i="22"/>
  <c r="D1459" i="22"/>
  <c r="C1459" i="22"/>
  <c r="F1458" i="22"/>
  <c r="E1458" i="22"/>
  <c r="D1458" i="22"/>
  <c r="C1458" i="22"/>
  <c r="F1457" i="22"/>
  <c r="E1457" i="22"/>
  <c r="D1457" i="22"/>
  <c r="C1457" i="22"/>
  <c r="F1456" i="22"/>
  <c r="E1456" i="22"/>
  <c r="D1456" i="22"/>
  <c r="C1456" i="22"/>
  <c r="F1455" i="22"/>
  <c r="E1455" i="22"/>
  <c r="D1455" i="22"/>
  <c r="C1455" i="22"/>
  <c r="F1454" i="22"/>
  <c r="E1454" i="22"/>
  <c r="D1454" i="22"/>
  <c r="C1454" i="22"/>
  <c r="F1453" i="22"/>
  <c r="E1453" i="22"/>
  <c r="D1453" i="22"/>
  <c r="C1453" i="22"/>
  <c r="F1452" i="22"/>
  <c r="E1452" i="22"/>
  <c r="D1452" i="22"/>
  <c r="C1452" i="22"/>
  <c r="F1451" i="22"/>
  <c r="E1451" i="22"/>
  <c r="D1451" i="22"/>
  <c r="C1451" i="22"/>
  <c r="F1450" i="22"/>
  <c r="E1450" i="22"/>
  <c r="D1450" i="22"/>
  <c r="C1450" i="22"/>
  <c r="F1449" i="22"/>
  <c r="E1449" i="22"/>
  <c r="D1449" i="22"/>
  <c r="C1449" i="22"/>
  <c r="F1448" i="22"/>
  <c r="E1448" i="22"/>
  <c r="D1448" i="22"/>
  <c r="C1448" i="22"/>
  <c r="F1447" i="22"/>
  <c r="E1447" i="22"/>
  <c r="D1447" i="22"/>
  <c r="C1447" i="22"/>
  <c r="F1446" i="22"/>
  <c r="E1446" i="22"/>
  <c r="D1446" i="22"/>
  <c r="C1446" i="22"/>
  <c r="F1445" i="22"/>
  <c r="E1445" i="22"/>
  <c r="D1445" i="22"/>
  <c r="C1445" i="22"/>
  <c r="F1444" i="22"/>
  <c r="E1444" i="22"/>
  <c r="D1444" i="22"/>
  <c r="C1444" i="22"/>
  <c r="F1443" i="22"/>
  <c r="E1443" i="22"/>
  <c r="D1443" i="22"/>
  <c r="C1443" i="22"/>
  <c r="F1442" i="22"/>
  <c r="E1442" i="22"/>
  <c r="D1442" i="22"/>
  <c r="C1442" i="22"/>
  <c r="F1441" i="22"/>
  <c r="E1441" i="22"/>
  <c r="D1441" i="22"/>
  <c r="C1441" i="22"/>
  <c r="F1440" i="22"/>
  <c r="E1440" i="22"/>
  <c r="D1440" i="22"/>
  <c r="C1440" i="22"/>
  <c r="F1439" i="22"/>
  <c r="E1439" i="22"/>
  <c r="D1439" i="22"/>
  <c r="C1439" i="22"/>
  <c r="F1438" i="22"/>
  <c r="E1438" i="22"/>
  <c r="D1438" i="22"/>
  <c r="C1438" i="22"/>
  <c r="F1437" i="22"/>
  <c r="E1437" i="22"/>
  <c r="D1437" i="22"/>
  <c r="C1437" i="22"/>
  <c r="F1436" i="22"/>
  <c r="E1436" i="22"/>
  <c r="D1436" i="22"/>
  <c r="C1436" i="22"/>
  <c r="F1435" i="22"/>
  <c r="E1435" i="22"/>
  <c r="D1435" i="22"/>
  <c r="C1435" i="22"/>
  <c r="F1434" i="22"/>
  <c r="E1434" i="22"/>
  <c r="D1434" i="22"/>
  <c r="C1434" i="22"/>
  <c r="F1433" i="22"/>
  <c r="E1433" i="22"/>
  <c r="D1433" i="22"/>
  <c r="C1433" i="22"/>
  <c r="F1432" i="22"/>
  <c r="E1432" i="22"/>
  <c r="D1432" i="22"/>
  <c r="C1432" i="22"/>
  <c r="F1431" i="22"/>
  <c r="E1431" i="22"/>
  <c r="D1431" i="22"/>
  <c r="C1431" i="22"/>
  <c r="F1430" i="22"/>
  <c r="E1430" i="22"/>
  <c r="D1430" i="22"/>
  <c r="C1430" i="22"/>
  <c r="F1429" i="22"/>
  <c r="E1429" i="22"/>
  <c r="D1429" i="22"/>
  <c r="C1429" i="22"/>
  <c r="F1428" i="22"/>
  <c r="E1428" i="22"/>
  <c r="D1428" i="22"/>
  <c r="C1428" i="22"/>
  <c r="F1427" i="22"/>
  <c r="E1427" i="22"/>
  <c r="D1427" i="22"/>
  <c r="C1427" i="22"/>
  <c r="F1426" i="22"/>
  <c r="E1426" i="22"/>
  <c r="D1426" i="22"/>
  <c r="C1426" i="22"/>
  <c r="F1425" i="22"/>
  <c r="E1425" i="22"/>
  <c r="D1425" i="22"/>
  <c r="C1425" i="22"/>
  <c r="F1424" i="22"/>
  <c r="E1424" i="22"/>
  <c r="D1424" i="22"/>
  <c r="C1424" i="22"/>
  <c r="F1423" i="22"/>
  <c r="E1423" i="22"/>
  <c r="D1423" i="22"/>
  <c r="C1423" i="22"/>
  <c r="F1422" i="22"/>
  <c r="E1422" i="22"/>
  <c r="D1422" i="22"/>
  <c r="C1422" i="22"/>
  <c r="F1421" i="22"/>
  <c r="E1421" i="22"/>
  <c r="D1421" i="22"/>
  <c r="C1421" i="22"/>
  <c r="F1420" i="22"/>
  <c r="E1420" i="22"/>
  <c r="D1420" i="22"/>
  <c r="C1420" i="22"/>
  <c r="F1419" i="22"/>
  <c r="E1419" i="22"/>
  <c r="D1419" i="22"/>
  <c r="C1419" i="22"/>
  <c r="F1418" i="22"/>
  <c r="E1418" i="22"/>
  <c r="D1418" i="22"/>
  <c r="C1418" i="22"/>
  <c r="F1417" i="22"/>
  <c r="E1417" i="22"/>
  <c r="D1417" i="22"/>
  <c r="C1417" i="22"/>
  <c r="F1416" i="22"/>
  <c r="E1416" i="22"/>
  <c r="D1416" i="22"/>
  <c r="C1416" i="22"/>
  <c r="F1415" i="22"/>
  <c r="E1415" i="22"/>
  <c r="D1415" i="22"/>
  <c r="C1415" i="22"/>
  <c r="F1414" i="22"/>
  <c r="E1414" i="22"/>
  <c r="D1414" i="22"/>
  <c r="C1414" i="22"/>
  <c r="F1413" i="22"/>
  <c r="E1413" i="22"/>
  <c r="D1413" i="22"/>
  <c r="C1413" i="22"/>
  <c r="F1412" i="22"/>
  <c r="E1412" i="22"/>
  <c r="D1412" i="22"/>
  <c r="C1412" i="22"/>
  <c r="F1411" i="22"/>
  <c r="E1411" i="22"/>
  <c r="D1411" i="22"/>
  <c r="C1411" i="22"/>
  <c r="F1410" i="22"/>
  <c r="E1410" i="22"/>
  <c r="D1410" i="22"/>
  <c r="C1410" i="22"/>
  <c r="F1409" i="22"/>
  <c r="E1409" i="22"/>
  <c r="D1409" i="22"/>
  <c r="C1409" i="22"/>
  <c r="F1408" i="22"/>
  <c r="E1408" i="22"/>
  <c r="D1408" i="22"/>
  <c r="C1408" i="22"/>
  <c r="F1407" i="22"/>
  <c r="E1407" i="22"/>
  <c r="D1407" i="22"/>
  <c r="C1407" i="22"/>
  <c r="F1406" i="22"/>
  <c r="E1406" i="22"/>
  <c r="D1406" i="22"/>
  <c r="C1406" i="22"/>
  <c r="F1405" i="22"/>
  <c r="E1405" i="22"/>
  <c r="D1405" i="22"/>
  <c r="C1405" i="22"/>
  <c r="F1404" i="22"/>
  <c r="E1404" i="22"/>
  <c r="D1404" i="22"/>
  <c r="C1404" i="22"/>
  <c r="F1403" i="22"/>
  <c r="E1403" i="22"/>
  <c r="D1403" i="22"/>
  <c r="C1403" i="22"/>
  <c r="F1402" i="22"/>
  <c r="E1402" i="22"/>
  <c r="D1402" i="22"/>
  <c r="C1402" i="22"/>
  <c r="F1401" i="22"/>
  <c r="E1401" i="22"/>
  <c r="D1401" i="22"/>
  <c r="C1401" i="22"/>
  <c r="F1400" i="22"/>
  <c r="E1400" i="22"/>
  <c r="D1400" i="22"/>
  <c r="C1400" i="22"/>
  <c r="F1399" i="22"/>
  <c r="E1399" i="22"/>
  <c r="D1399" i="22"/>
  <c r="C1399" i="22"/>
  <c r="F1398" i="22"/>
  <c r="E1398" i="22"/>
  <c r="D1398" i="22"/>
  <c r="C1398" i="22"/>
  <c r="F1397" i="22"/>
  <c r="E1397" i="22"/>
  <c r="D1397" i="22"/>
  <c r="C1397" i="22"/>
  <c r="F1396" i="22"/>
  <c r="E1396" i="22"/>
  <c r="D1396" i="22"/>
  <c r="C1396" i="22"/>
  <c r="F1395" i="22"/>
  <c r="E1395" i="22"/>
  <c r="D1395" i="22"/>
  <c r="C1395" i="22"/>
  <c r="F1394" i="22"/>
  <c r="E1394" i="22"/>
  <c r="D1394" i="22"/>
  <c r="C1394" i="22"/>
  <c r="F1393" i="22"/>
  <c r="E1393" i="22"/>
  <c r="D1393" i="22"/>
  <c r="C1393" i="22"/>
  <c r="F1392" i="22"/>
  <c r="E1392" i="22"/>
  <c r="D1392" i="22"/>
  <c r="C1392" i="22"/>
  <c r="F1391" i="22"/>
  <c r="E1391" i="22"/>
  <c r="D1391" i="22"/>
  <c r="C1391" i="22"/>
  <c r="F1390" i="22"/>
  <c r="E1390" i="22"/>
  <c r="D1390" i="22"/>
  <c r="C1390" i="22"/>
  <c r="F1389" i="22"/>
  <c r="E1389" i="22"/>
  <c r="D1389" i="22"/>
  <c r="C1389" i="22"/>
  <c r="F1388" i="22"/>
  <c r="E1388" i="22"/>
  <c r="D1388" i="22"/>
  <c r="C1388" i="22"/>
  <c r="F1387" i="22"/>
  <c r="E1387" i="22"/>
  <c r="D1387" i="22"/>
  <c r="C1387" i="22"/>
  <c r="F1386" i="22"/>
  <c r="E1386" i="22"/>
  <c r="D1386" i="22"/>
  <c r="C1386" i="22"/>
  <c r="F1385" i="22"/>
  <c r="E1385" i="22"/>
  <c r="D1385" i="22"/>
  <c r="C1385" i="22"/>
  <c r="F1384" i="22"/>
  <c r="E1384" i="22"/>
  <c r="D1384" i="22"/>
  <c r="C1384" i="22"/>
  <c r="F1383" i="22"/>
  <c r="E1383" i="22"/>
  <c r="D1383" i="22"/>
  <c r="C1383" i="22"/>
  <c r="F1382" i="22"/>
  <c r="E1382" i="22"/>
  <c r="D1382" i="22"/>
  <c r="C1382" i="22"/>
  <c r="F1381" i="22"/>
  <c r="E1381" i="22"/>
  <c r="D1381" i="22"/>
  <c r="C1381" i="22"/>
  <c r="F1380" i="22"/>
  <c r="E1380" i="22"/>
  <c r="D1380" i="22"/>
  <c r="C1380" i="22"/>
  <c r="F1379" i="22"/>
  <c r="E1379" i="22"/>
  <c r="D1379" i="22"/>
  <c r="C1379" i="22"/>
  <c r="F1378" i="22"/>
  <c r="E1378" i="22"/>
  <c r="D1378" i="22"/>
  <c r="C1378" i="22"/>
  <c r="F1377" i="22"/>
  <c r="E1377" i="22"/>
  <c r="D1377" i="22"/>
  <c r="C1377" i="22"/>
  <c r="F1376" i="22"/>
  <c r="E1376" i="22"/>
  <c r="D1376" i="22"/>
  <c r="C1376" i="22"/>
  <c r="F1375" i="22"/>
  <c r="E1375" i="22"/>
  <c r="D1375" i="22"/>
  <c r="C1375" i="22"/>
  <c r="F1374" i="22"/>
  <c r="E1374" i="22"/>
  <c r="D1374" i="22"/>
  <c r="C1374" i="22"/>
  <c r="F1373" i="22"/>
  <c r="E1373" i="22"/>
  <c r="D1373" i="22"/>
  <c r="C1373" i="22"/>
  <c r="F1372" i="22"/>
  <c r="E1372" i="22"/>
  <c r="D1372" i="22"/>
  <c r="C1372" i="22"/>
  <c r="F1371" i="22"/>
  <c r="E1371" i="22"/>
  <c r="D1371" i="22"/>
  <c r="C1371" i="22"/>
  <c r="F1370" i="22"/>
  <c r="E1370" i="22"/>
  <c r="D1370" i="22"/>
  <c r="C1370" i="22"/>
  <c r="F1369" i="22"/>
  <c r="E1369" i="22"/>
  <c r="D1369" i="22"/>
  <c r="C1369" i="22"/>
  <c r="F1368" i="22"/>
  <c r="E1368" i="22"/>
  <c r="D1368" i="22"/>
  <c r="C1368" i="22"/>
  <c r="F1367" i="22"/>
  <c r="E1367" i="22"/>
  <c r="D1367" i="22"/>
  <c r="C1367" i="22"/>
  <c r="F1366" i="22"/>
  <c r="E1366" i="22"/>
  <c r="D1366" i="22"/>
  <c r="C1366" i="22"/>
  <c r="F1365" i="22"/>
  <c r="E1365" i="22"/>
  <c r="D1365" i="22"/>
  <c r="C1365" i="22"/>
  <c r="F1364" i="22"/>
  <c r="E1364" i="22"/>
  <c r="D1364" i="22"/>
  <c r="C1364" i="22"/>
  <c r="F1363" i="22"/>
  <c r="E1363" i="22"/>
  <c r="D1363" i="22"/>
  <c r="C1363" i="22"/>
  <c r="F1362" i="22"/>
  <c r="E1362" i="22"/>
  <c r="D1362" i="22"/>
  <c r="C1362" i="22"/>
  <c r="F1361" i="22"/>
  <c r="E1361" i="22"/>
  <c r="D1361" i="22"/>
  <c r="C1361" i="22"/>
  <c r="F1360" i="22"/>
  <c r="E1360" i="22"/>
  <c r="D1360" i="22"/>
  <c r="C1360" i="22"/>
  <c r="F1359" i="22"/>
  <c r="E1359" i="22"/>
  <c r="D1359" i="22"/>
  <c r="C1359" i="22"/>
  <c r="F1358" i="22"/>
  <c r="E1358" i="22"/>
  <c r="D1358" i="22"/>
  <c r="C1358" i="22"/>
  <c r="F1357" i="22"/>
  <c r="E1357" i="22"/>
  <c r="D1357" i="22"/>
  <c r="C1357" i="22"/>
  <c r="F1356" i="22"/>
  <c r="E1356" i="22"/>
  <c r="D1356" i="22"/>
  <c r="C1356" i="22"/>
  <c r="F1355" i="22"/>
  <c r="E1355" i="22"/>
  <c r="D1355" i="22"/>
  <c r="C1355" i="22"/>
  <c r="F1354" i="22"/>
  <c r="E1354" i="22"/>
  <c r="D1354" i="22"/>
  <c r="C1354" i="22"/>
  <c r="F1353" i="22"/>
  <c r="E1353" i="22"/>
  <c r="D1353" i="22"/>
  <c r="C1353" i="22"/>
  <c r="F1352" i="22"/>
  <c r="E1352" i="22"/>
  <c r="D1352" i="22"/>
  <c r="C1352" i="22"/>
  <c r="F1351" i="22"/>
  <c r="E1351" i="22"/>
  <c r="D1351" i="22"/>
  <c r="C1351" i="22"/>
  <c r="F1350" i="22"/>
  <c r="E1350" i="22"/>
  <c r="D1350" i="22"/>
  <c r="C1350" i="22"/>
  <c r="F1349" i="22"/>
  <c r="E1349" i="22"/>
  <c r="D1349" i="22"/>
  <c r="C1349" i="22"/>
  <c r="F1348" i="22"/>
  <c r="E1348" i="22"/>
  <c r="D1348" i="22"/>
  <c r="C1348" i="22"/>
  <c r="F1347" i="22"/>
  <c r="E1347" i="22"/>
  <c r="D1347" i="22"/>
  <c r="C1347" i="22"/>
  <c r="F1346" i="22"/>
  <c r="E1346" i="22"/>
  <c r="D1346" i="22"/>
  <c r="C1346" i="22"/>
  <c r="F1345" i="22"/>
  <c r="E1345" i="22"/>
  <c r="D1345" i="22"/>
  <c r="C1345" i="22"/>
  <c r="F1344" i="22"/>
  <c r="E1344" i="22"/>
  <c r="D1344" i="22"/>
  <c r="C1344" i="22"/>
  <c r="F1343" i="22"/>
  <c r="E1343" i="22"/>
  <c r="D1343" i="22"/>
  <c r="C1343" i="22"/>
  <c r="F1342" i="22"/>
  <c r="E1342" i="22"/>
  <c r="D1342" i="22"/>
  <c r="C1342" i="22"/>
  <c r="F1341" i="22"/>
  <c r="E1341" i="22"/>
  <c r="D1341" i="22"/>
  <c r="C1341" i="22"/>
  <c r="F1340" i="22"/>
  <c r="E1340" i="22"/>
  <c r="D1340" i="22"/>
  <c r="C1340" i="22"/>
  <c r="F1339" i="22"/>
  <c r="E1339" i="22"/>
  <c r="D1339" i="22"/>
  <c r="C1339" i="22"/>
  <c r="F1338" i="22"/>
  <c r="E1338" i="22"/>
  <c r="D1338" i="22"/>
  <c r="C1338" i="22"/>
  <c r="F1337" i="22"/>
  <c r="E1337" i="22"/>
  <c r="D1337" i="22"/>
  <c r="C1337" i="22"/>
  <c r="F1336" i="22"/>
  <c r="E1336" i="22"/>
  <c r="D1336" i="22"/>
  <c r="C1336" i="22"/>
  <c r="F1335" i="22"/>
  <c r="E1335" i="22"/>
  <c r="D1335" i="22"/>
  <c r="C1335" i="22"/>
  <c r="F1334" i="22"/>
  <c r="E1334" i="22"/>
  <c r="D1334" i="22"/>
  <c r="C1334" i="22"/>
  <c r="F1333" i="22"/>
  <c r="E1333" i="22"/>
  <c r="D1333" i="22"/>
  <c r="C1333" i="22"/>
  <c r="F1332" i="22"/>
  <c r="E1332" i="22"/>
  <c r="D1332" i="22"/>
  <c r="C1332" i="22"/>
  <c r="F1331" i="22"/>
  <c r="E1331" i="22"/>
  <c r="D1331" i="22"/>
  <c r="C1331" i="22"/>
  <c r="F1330" i="22"/>
  <c r="E1330" i="22"/>
  <c r="D1330" i="22"/>
  <c r="C1330" i="22"/>
  <c r="F1329" i="22"/>
  <c r="E1329" i="22"/>
  <c r="D1329" i="22"/>
  <c r="C1329" i="22"/>
  <c r="F1328" i="22"/>
  <c r="E1328" i="22"/>
  <c r="D1328" i="22"/>
  <c r="C1328" i="22"/>
  <c r="F1327" i="22"/>
  <c r="E1327" i="22"/>
  <c r="D1327" i="22"/>
  <c r="C1327" i="22"/>
  <c r="F1326" i="22"/>
  <c r="E1326" i="22"/>
  <c r="D1326" i="22"/>
  <c r="C1326" i="22"/>
  <c r="F1325" i="22"/>
  <c r="E1325" i="22"/>
  <c r="D1325" i="22"/>
  <c r="C1325" i="22"/>
  <c r="F1324" i="22"/>
  <c r="E1324" i="22"/>
  <c r="D1324" i="22"/>
  <c r="C1324" i="22"/>
  <c r="F1323" i="22"/>
  <c r="E1323" i="22"/>
  <c r="D1323" i="22"/>
  <c r="C1323" i="22"/>
  <c r="F1322" i="22"/>
  <c r="E1322" i="22"/>
  <c r="D1322" i="22"/>
  <c r="C1322" i="22"/>
  <c r="F1321" i="22"/>
  <c r="E1321" i="22"/>
  <c r="D1321" i="22"/>
  <c r="C1321" i="22"/>
  <c r="F1320" i="22"/>
  <c r="E1320" i="22"/>
  <c r="D1320" i="22"/>
  <c r="C1320" i="22"/>
  <c r="F1319" i="22"/>
  <c r="E1319" i="22"/>
  <c r="D1319" i="22"/>
  <c r="C1319" i="22"/>
  <c r="F1318" i="22"/>
  <c r="E1318" i="22"/>
  <c r="D1318" i="22"/>
  <c r="C1318" i="22"/>
  <c r="F1317" i="22"/>
  <c r="E1317" i="22"/>
  <c r="D1317" i="22"/>
  <c r="C1317" i="22"/>
  <c r="F1316" i="22"/>
  <c r="E1316" i="22"/>
  <c r="D1316" i="22"/>
  <c r="C1316" i="22"/>
  <c r="F1315" i="22"/>
  <c r="E1315" i="22"/>
  <c r="D1315" i="22"/>
  <c r="C1315" i="22"/>
  <c r="F1314" i="22"/>
  <c r="E1314" i="22"/>
  <c r="D1314" i="22"/>
  <c r="C1314" i="22"/>
  <c r="F1313" i="22"/>
  <c r="E1313" i="22"/>
  <c r="D1313" i="22"/>
  <c r="C1313" i="22"/>
  <c r="F1312" i="22"/>
  <c r="E1312" i="22"/>
  <c r="D1312" i="22"/>
  <c r="C1312" i="22"/>
  <c r="F1311" i="22"/>
  <c r="E1311" i="22"/>
  <c r="D1311" i="22"/>
  <c r="C1311" i="22"/>
  <c r="F1310" i="22"/>
  <c r="E1310" i="22"/>
  <c r="D1310" i="22"/>
  <c r="C1310" i="22"/>
  <c r="F1309" i="22"/>
  <c r="E1309" i="22"/>
  <c r="D1309" i="22"/>
  <c r="C1309" i="22"/>
  <c r="F1308" i="22"/>
  <c r="E1308" i="22"/>
  <c r="D1308" i="22"/>
  <c r="C1308" i="22"/>
  <c r="F1307" i="22"/>
  <c r="E1307" i="22"/>
  <c r="D1307" i="22"/>
  <c r="C1307" i="22"/>
  <c r="F1306" i="22"/>
  <c r="E1306" i="22"/>
  <c r="D1306" i="22"/>
  <c r="C1306" i="22"/>
  <c r="F1305" i="22"/>
  <c r="E1305" i="22"/>
  <c r="D1305" i="22"/>
  <c r="C1305" i="22"/>
  <c r="F1304" i="22"/>
  <c r="E1304" i="22"/>
  <c r="D1304" i="22"/>
  <c r="C1304" i="22"/>
  <c r="F1303" i="22"/>
  <c r="E1303" i="22"/>
  <c r="D1303" i="22"/>
  <c r="C1303" i="22"/>
  <c r="F1302" i="22"/>
  <c r="E1302" i="22"/>
  <c r="D1302" i="22"/>
  <c r="C1302" i="22"/>
  <c r="F1301" i="22"/>
  <c r="E1301" i="22"/>
  <c r="D1301" i="22"/>
  <c r="C1301" i="22"/>
  <c r="F1300" i="22"/>
  <c r="E1300" i="22"/>
  <c r="D1300" i="22"/>
  <c r="C1300" i="22"/>
  <c r="F1299" i="22"/>
  <c r="E1299" i="22"/>
  <c r="D1299" i="22"/>
  <c r="C1299" i="22"/>
  <c r="F1298" i="22"/>
  <c r="E1298" i="22"/>
  <c r="D1298" i="22"/>
  <c r="C1298" i="22"/>
  <c r="F1297" i="22"/>
  <c r="E1297" i="22"/>
  <c r="D1297" i="22"/>
  <c r="C1297" i="22"/>
  <c r="F1296" i="22"/>
  <c r="E1296" i="22"/>
  <c r="D1296" i="22"/>
  <c r="C1296" i="22"/>
  <c r="F1295" i="22"/>
  <c r="E1295" i="22"/>
  <c r="D1295" i="22"/>
  <c r="C1295" i="22"/>
  <c r="F1294" i="22"/>
  <c r="E1294" i="22"/>
  <c r="D1294" i="22"/>
  <c r="C1294" i="22"/>
  <c r="F1293" i="22"/>
  <c r="E1293" i="22"/>
  <c r="D1293" i="22"/>
  <c r="C1293" i="22"/>
  <c r="F1292" i="22"/>
  <c r="E1292" i="22"/>
  <c r="D1292" i="22"/>
  <c r="C1292" i="22"/>
  <c r="F1291" i="22"/>
  <c r="E1291" i="22"/>
  <c r="D1291" i="22"/>
  <c r="C1291" i="22"/>
  <c r="F1290" i="22"/>
  <c r="E1290" i="22"/>
  <c r="D1290" i="22"/>
  <c r="C1290" i="22"/>
  <c r="F1289" i="22"/>
  <c r="E1289" i="22"/>
  <c r="D1289" i="22"/>
  <c r="C1289" i="22"/>
  <c r="F1288" i="22"/>
  <c r="E1288" i="22"/>
  <c r="D1288" i="22"/>
  <c r="C1288" i="22"/>
  <c r="F1287" i="22"/>
  <c r="E1287" i="22"/>
  <c r="D1287" i="22"/>
  <c r="C1287" i="22"/>
  <c r="F1286" i="22"/>
  <c r="E1286" i="22"/>
  <c r="D1286" i="22"/>
  <c r="C1286" i="22"/>
  <c r="F1285" i="22"/>
  <c r="E1285" i="22"/>
  <c r="D1285" i="22"/>
  <c r="C1285" i="22"/>
  <c r="F1284" i="22"/>
  <c r="E1284" i="22"/>
  <c r="D1284" i="22"/>
  <c r="C1284" i="22"/>
  <c r="F1283" i="22"/>
  <c r="E1283" i="22"/>
  <c r="D1283" i="22"/>
  <c r="C1283" i="22"/>
  <c r="F1282" i="22"/>
  <c r="E1282" i="22"/>
  <c r="D1282" i="22"/>
  <c r="C1282" i="22"/>
  <c r="F1281" i="22"/>
  <c r="E1281" i="22"/>
  <c r="D1281" i="22"/>
  <c r="C1281" i="22"/>
  <c r="F1280" i="22"/>
  <c r="E1280" i="22"/>
  <c r="D1280" i="22"/>
  <c r="C1280" i="22"/>
  <c r="F1279" i="22"/>
  <c r="E1279" i="22"/>
  <c r="D1279" i="22"/>
  <c r="C1279" i="22"/>
  <c r="F1278" i="22"/>
  <c r="E1278" i="22"/>
  <c r="D1278" i="22"/>
  <c r="C1278" i="22"/>
  <c r="F1277" i="22"/>
  <c r="E1277" i="22"/>
  <c r="D1277" i="22"/>
  <c r="C1277" i="22"/>
  <c r="F1276" i="22"/>
  <c r="E1276" i="22"/>
  <c r="D1276" i="22"/>
  <c r="C1276" i="22"/>
  <c r="F1275" i="22"/>
  <c r="E1275" i="22"/>
  <c r="D1275" i="22"/>
  <c r="C1275" i="22"/>
  <c r="F1274" i="22"/>
  <c r="E1274" i="22"/>
  <c r="D1274" i="22"/>
  <c r="C1274" i="22"/>
  <c r="F1273" i="22"/>
  <c r="E1273" i="22"/>
  <c r="D1273" i="22"/>
  <c r="C1273" i="22"/>
  <c r="F1272" i="22"/>
  <c r="E1272" i="22"/>
  <c r="D1272" i="22"/>
  <c r="C1272" i="22"/>
  <c r="F1271" i="22"/>
  <c r="E1271" i="22"/>
  <c r="D1271" i="22"/>
  <c r="C1271" i="22"/>
  <c r="F1270" i="22"/>
  <c r="E1270" i="22"/>
  <c r="D1270" i="22"/>
  <c r="C1270" i="22"/>
  <c r="F1269" i="22"/>
  <c r="E1269" i="22"/>
  <c r="D1269" i="22"/>
  <c r="C1269" i="22"/>
  <c r="F1268" i="22"/>
  <c r="E1268" i="22"/>
  <c r="D1268" i="22"/>
  <c r="C1268" i="22"/>
  <c r="F1267" i="22"/>
  <c r="E1267" i="22"/>
  <c r="D1267" i="22"/>
  <c r="C1267" i="22"/>
  <c r="F1266" i="22"/>
  <c r="E1266" i="22"/>
  <c r="D1266" i="22"/>
  <c r="C1266" i="22"/>
  <c r="F1265" i="22"/>
  <c r="E1265" i="22"/>
  <c r="D1265" i="22"/>
  <c r="C1265" i="22"/>
  <c r="F1264" i="22"/>
  <c r="E1264" i="22"/>
  <c r="D1264" i="22"/>
  <c r="C1264" i="22"/>
  <c r="F1263" i="22"/>
  <c r="E1263" i="22"/>
  <c r="D1263" i="22"/>
  <c r="C1263" i="22"/>
  <c r="F1262" i="22"/>
  <c r="E1262" i="22"/>
  <c r="D1262" i="22"/>
  <c r="C1262" i="22"/>
  <c r="F1261" i="22"/>
  <c r="E1261" i="22"/>
  <c r="D1261" i="22"/>
  <c r="C1261" i="22"/>
  <c r="F1260" i="22"/>
  <c r="E1260" i="22"/>
  <c r="D1260" i="22"/>
  <c r="C1260" i="22"/>
  <c r="F1259" i="22"/>
  <c r="E1259" i="22"/>
  <c r="D1259" i="22"/>
  <c r="C1259" i="22"/>
  <c r="F1258" i="22"/>
  <c r="E1258" i="22"/>
  <c r="D1258" i="22"/>
  <c r="C1258" i="22"/>
  <c r="F1257" i="22"/>
  <c r="E1257" i="22"/>
  <c r="D1257" i="22"/>
  <c r="C1257" i="22"/>
  <c r="F1256" i="22"/>
  <c r="E1256" i="22"/>
  <c r="D1256" i="22"/>
  <c r="C1256" i="22"/>
  <c r="F1255" i="22"/>
  <c r="E1255" i="22"/>
  <c r="D1255" i="22"/>
  <c r="C1255" i="22"/>
  <c r="F1254" i="22"/>
  <c r="E1254" i="22"/>
  <c r="D1254" i="22"/>
  <c r="C1254" i="22"/>
  <c r="F1253" i="22"/>
  <c r="E1253" i="22"/>
  <c r="D1253" i="22"/>
  <c r="C1253" i="22"/>
  <c r="F1252" i="22"/>
  <c r="E1252" i="22"/>
  <c r="D1252" i="22"/>
  <c r="C1252" i="22"/>
  <c r="F1251" i="22"/>
  <c r="E1251" i="22"/>
  <c r="D1251" i="22"/>
  <c r="C1251" i="22"/>
  <c r="F1250" i="22"/>
  <c r="E1250" i="22"/>
  <c r="D1250" i="22"/>
  <c r="C1250" i="22"/>
  <c r="F1249" i="22"/>
  <c r="E1249" i="22"/>
  <c r="D1249" i="22"/>
  <c r="C1249" i="22"/>
  <c r="F1248" i="22"/>
  <c r="E1248" i="22"/>
  <c r="D1248" i="22"/>
  <c r="C1248" i="22"/>
  <c r="F1247" i="22"/>
  <c r="E1247" i="22"/>
  <c r="D1247" i="22"/>
  <c r="C1247" i="22"/>
  <c r="F1246" i="22"/>
  <c r="E1246" i="22"/>
  <c r="D1246" i="22"/>
  <c r="C1246" i="22"/>
  <c r="F1245" i="22"/>
  <c r="E1245" i="22"/>
  <c r="D1245" i="22"/>
  <c r="C1245" i="22"/>
  <c r="F1244" i="22"/>
  <c r="E1244" i="22"/>
  <c r="D1244" i="22"/>
  <c r="C1244" i="22"/>
  <c r="F1243" i="22"/>
  <c r="E1243" i="22"/>
  <c r="D1243" i="22"/>
  <c r="C1243" i="22"/>
  <c r="F1242" i="22"/>
  <c r="E1242" i="22"/>
  <c r="D1242" i="22"/>
  <c r="C1242" i="22"/>
  <c r="F1241" i="22"/>
  <c r="E1241" i="22"/>
  <c r="D1241" i="22"/>
  <c r="C1241" i="22"/>
  <c r="F1240" i="22"/>
  <c r="E1240" i="22"/>
  <c r="D1240" i="22"/>
  <c r="C1240" i="22"/>
  <c r="F1239" i="22"/>
  <c r="E1239" i="22"/>
  <c r="D1239" i="22"/>
  <c r="C1239" i="22"/>
  <c r="F1238" i="22"/>
  <c r="E1238" i="22"/>
  <c r="D1238" i="22"/>
  <c r="C1238" i="22"/>
  <c r="F1237" i="22"/>
  <c r="E1237" i="22"/>
  <c r="D1237" i="22"/>
  <c r="C1237" i="22"/>
  <c r="F1236" i="22"/>
  <c r="E1236" i="22"/>
  <c r="D1236" i="22"/>
  <c r="C1236" i="22"/>
  <c r="F1235" i="22"/>
  <c r="E1235" i="22"/>
  <c r="D1235" i="22"/>
  <c r="C1235" i="22"/>
  <c r="F1234" i="22"/>
  <c r="E1234" i="22"/>
  <c r="D1234" i="22"/>
  <c r="C1234" i="22"/>
  <c r="F1233" i="22"/>
  <c r="E1233" i="22"/>
  <c r="D1233" i="22"/>
  <c r="C1233" i="22"/>
  <c r="F1232" i="22"/>
  <c r="E1232" i="22"/>
  <c r="D1232" i="22"/>
  <c r="C1232" i="22"/>
  <c r="F1231" i="22"/>
  <c r="E1231" i="22"/>
  <c r="D1231" i="22"/>
  <c r="C1231" i="22"/>
  <c r="F1230" i="22"/>
  <c r="E1230" i="22"/>
  <c r="D1230" i="22"/>
  <c r="C1230" i="22"/>
  <c r="F1229" i="22"/>
  <c r="E1229" i="22"/>
  <c r="D1229" i="22"/>
  <c r="C1229" i="22"/>
  <c r="F1228" i="22"/>
  <c r="E1228" i="22"/>
  <c r="D1228" i="22"/>
  <c r="C1228" i="22"/>
  <c r="F1227" i="22"/>
  <c r="E1227" i="22"/>
  <c r="D1227" i="22"/>
  <c r="C1227" i="22"/>
  <c r="F1226" i="22"/>
  <c r="E1226" i="22"/>
  <c r="D1226" i="22"/>
  <c r="C1226" i="22"/>
  <c r="F1225" i="22"/>
  <c r="E1225" i="22"/>
  <c r="D1225" i="22"/>
  <c r="C1225" i="22"/>
  <c r="F1224" i="22"/>
  <c r="E1224" i="22"/>
  <c r="D1224" i="22"/>
  <c r="C1224" i="22"/>
  <c r="F1223" i="22"/>
  <c r="E1223" i="22"/>
  <c r="D1223" i="22"/>
  <c r="C1223" i="22"/>
  <c r="F1222" i="22"/>
  <c r="E1222" i="22"/>
  <c r="D1222" i="22"/>
  <c r="C1222" i="22"/>
  <c r="F1221" i="22"/>
  <c r="E1221" i="22"/>
  <c r="D1221" i="22"/>
  <c r="C1221" i="22"/>
  <c r="F1220" i="22"/>
  <c r="E1220" i="22"/>
  <c r="D1220" i="22"/>
  <c r="C1220" i="22"/>
  <c r="F1219" i="22"/>
  <c r="E1219" i="22"/>
  <c r="D1219" i="22"/>
  <c r="C1219" i="22"/>
  <c r="F1218" i="22"/>
  <c r="E1218" i="22"/>
  <c r="D1218" i="22"/>
  <c r="C1218" i="22"/>
  <c r="F1217" i="22"/>
  <c r="E1217" i="22"/>
  <c r="D1217" i="22"/>
  <c r="C1217" i="22"/>
  <c r="F1216" i="22"/>
  <c r="E1216" i="22"/>
  <c r="D1216" i="22"/>
  <c r="C1216" i="22"/>
  <c r="F1215" i="22"/>
  <c r="E1215" i="22"/>
  <c r="D1215" i="22"/>
  <c r="C1215" i="22"/>
  <c r="F1214" i="22"/>
  <c r="E1214" i="22"/>
  <c r="D1214" i="22"/>
  <c r="C1214" i="22"/>
  <c r="F1213" i="22"/>
  <c r="E1213" i="22"/>
  <c r="D1213" i="22"/>
  <c r="C1213" i="22"/>
  <c r="F1212" i="22"/>
  <c r="E1212" i="22"/>
  <c r="D1212" i="22"/>
  <c r="C1212" i="22"/>
  <c r="F1211" i="22"/>
  <c r="E1211" i="22"/>
  <c r="D1211" i="22"/>
  <c r="C1211" i="22"/>
  <c r="F1210" i="22"/>
  <c r="E1210" i="22"/>
  <c r="D1210" i="22"/>
  <c r="C1210" i="22"/>
  <c r="F1209" i="22"/>
  <c r="E1209" i="22"/>
  <c r="D1209" i="22"/>
  <c r="C1209" i="22"/>
  <c r="F1208" i="22"/>
  <c r="E1208" i="22"/>
  <c r="D1208" i="22"/>
  <c r="C1208" i="22"/>
  <c r="F1207" i="22"/>
  <c r="E1207" i="22"/>
  <c r="D1207" i="22"/>
  <c r="C1207" i="22"/>
  <c r="F1206" i="22"/>
  <c r="E1206" i="22"/>
  <c r="D1206" i="22"/>
  <c r="C1206" i="22"/>
  <c r="F1205" i="22"/>
  <c r="E1205" i="22"/>
  <c r="D1205" i="22"/>
  <c r="C1205" i="22"/>
  <c r="F1204" i="22"/>
  <c r="E1204" i="22"/>
  <c r="D1204" i="22"/>
  <c r="C1204" i="22"/>
  <c r="F1203" i="22"/>
  <c r="E1203" i="22"/>
  <c r="D1203" i="22"/>
  <c r="C1203" i="22"/>
  <c r="F1202" i="22"/>
  <c r="E1202" i="22"/>
  <c r="D1202" i="22"/>
  <c r="C1202" i="22"/>
  <c r="F1201" i="22"/>
  <c r="E1201" i="22"/>
  <c r="D1201" i="22"/>
  <c r="C1201" i="22"/>
  <c r="F1200" i="22"/>
  <c r="E1200" i="22"/>
  <c r="D1200" i="22"/>
  <c r="C1200" i="22"/>
  <c r="F1199" i="22"/>
  <c r="E1199" i="22"/>
  <c r="D1199" i="22"/>
  <c r="C1199" i="22"/>
  <c r="F1198" i="22"/>
  <c r="E1198" i="22"/>
  <c r="D1198" i="22"/>
  <c r="C1198" i="22"/>
  <c r="F1197" i="22"/>
  <c r="E1197" i="22"/>
  <c r="D1197" i="22"/>
  <c r="C1197" i="22"/>
  <c r="F1196" i="22"/>
  <c r="E1196" i="22"/>
  <c r="D1196" i="22"/>
  <c r="C1196" i="22"/>
  <c r="F1195" i="22"/>
  <c r="E1195" i="22"/>
  <c r="D1195" i="22"/>
  <c r="C1195" i="22"/>
  <c r="F1194" i="22"/>
  <c r="E1194" i="22"/>
  <c r="D1194" i="22"/>
  <c r="C1194" i="22"/>
  <c r="F1193" i="22"/>
  <c r="E1193" i="22"/>
  <c r="D1193" i="22"/>
  <c r="C1193" i="22"/>
  <c r="F1192" i="22"/>
  <c r="E1192" i="22"/>
  <c r="D1192" i="22"/>
  <c r="C1192" i="22"/>
  <c r="F1191" i="22"/>
  <c r="E1191" i="22"/>
  <c r="D1191" i="22"/>
  <c r="C1191" i="22"/>
  <c r="F1190" i="22"/>
  <c r="E1190" i="22"/>
  <c r="D1190" i="22"/>
  <c r="C1190" i="22"/>
  <c r="F1189" i="22"/>
  <c r="E1189" i="22"/>
  <c r="D1189" i="22"/>
  <c r="C1189" i="22"/>
  <c r="F1188" i="22"/>
  <c r="E1188" i="22"/>
  <c r="D1188" i="22"/>
  <c r="C1188" i="22"/>
  <c r="F1187" i="22"/>
  <c r="E1187" i="22"/>
  <c r="D1187" i="22"/>
  <c r="C1187" i="22"/>
  <c r="F1186" i="22"/>
  <c r="E1186" i="22"/>
  <c r="D1186" i="22"/>
  <c r="C1186" i="22"/>
  <c r="F1185" i="22"/>
  <c r="E1185" i="22"/>
  <c r="D1185" i="22"/>
  <c r="C1185" i="22"/>
  <c r="F1184" i="22"/>
  <c r="E1184" i="22"/>
  <c r="D1184" i="22"/>
  <c r="C1184" i="22"/>
  <c r="F1183" i="22"/>
  <c r="E1183" i="22"/>
  <c r="D1183" i="22"/>
  <c r="C1183" i="22"/>
  <c r="F1182" i="22"/>
  <c r="E1182" i="22"/>
  <c r="D1182" i="22"/>
  <c r="C1182" i="22"/>
  <c r="F1181" i="22"/>
  <c r="E1181" i="22"/>
  <c r="D1181" i="22"/>
  <c r="C1181" i="22"/>
  <c r="F1180" i="22"/>
  <c r="E1180" i="22"/>
  <c r="D1180" i="22"/>
  <c r="C1180" i="22"/>
  <c r="F1179" i="22"/>
  <c r="E1179" i="22"/>
  <c r="D1179" i="22"/>
  <c r="C1179" i="22"/>
  <c r="F1178" i="22"/>
  <c r="E1178" i="22"/>
  <c r="D1178" i="22"/>
  <c r="C1178" i="22"/>
  <c r="F1177" i="22"/>
  <c r="E1177" i="22"/>
  <c r="D1177" i="22"/>
  <c r="C1177" i="22"/>
  <c r="F1176" i="22"/>
  <c r="E1176" i="22"/>
  <c r="D1176" i="22"/>
  <c r="C1176" i="22"/>
  <c r="F1175" i="22"/>
  <c r="E1175" i="22"/>
  <c r="D1175" i="22"/>
  <c r="C1175" i="22"/>
  <c r="F1174" i="22"/>
  <c r="E1174" i="22"/>
  <c r="D1174" i="22"/>
  <c r="C1174" i="22"/>
  <c r="F1173" i="22"/>
  <c r="E1173" i="22"/>
  <c r="D1173" i="22"/>
  <c r="C1173" i="22"/>
  <c r="F1172" i="22"/>
  <c r="E1172" i="22"/>
  <c r="D1172" i="22"/>
  <c r="C1172" i="22"/>
  <c r="F1171" i="22"/>
  <c r="E1171" i="22"/>
  <c r="D1171" i="22"/>
  <c r="C1171" i="22"/>
  <c r="F1170" i="22"/>
  <c r="E1170" i="22"/>
  <c r="D1170" i="22"/>
  <c r="C1170" i="22"/>
  <c r="F1169" i="22"/>
  <c r="E1169" i="22"/>
  <c r="D1169" i="22"/>
  <c r="C1169" i="22"/>
  <c r="F1168" i="22"/>
  <c r="E1168" i="22"/>
  <c r="D1168" i="22"/>
  <c r="C1168" i="22"/>
  <c r="F1167" i="22"/>
  <c r="E1167" i="22"/>
  <c r="D1167" i="22"/>
  <c r="C1167" i="22"/>
  <c r="F1166" i="22"/>
  <c r="E1166" i="22"/>
  <c r="D1166" i="22"/>
  <c r="C1166" i="22"/>
  <c r="F1165" i="22"/>
  <c r="E1165" i="22"/>
  <c r="D1165" i="22"/>
  <c r="C1165" i="22"/>
  <c r="F1164" i="22"/>
  <c r="E1164" i="22"/>
  <c r="D1164" i="22"/>
  <c r="C1164" i="22"/>
  <c r="F1163" i="22"/>
  <c r="E1163" i="22"/>
  <c r="D1163" i="22"/>
  <c r="C1163" i="22"/>
  <c r="F1162" i="22"/>
  <c r="E1162" i="22"/>
  <c r="D1162" i="22"/>
  <c r="C1162" i="22"/>
  <c r="F1161" i="22"/>
  <c r="E1161" i="22"/>
  <c r="D1161" i="22"/>
  <c r="C1161" i="22"/>
  <c r="F1160" i="22"/>
  <c r="E1160" i="22"/>
  <c r="D1160" i="22"/>
  <c r="C1160" i="22"/>
  <c r="F1159" i="22"/>
  <c r="E1159" i="22"/>
  <c r="D1159" i="22"/>
  <c r="C1159" i="22"/>
  <c r="F1158" i="22"/>
  <c r="E1158" i="22"/>
  <c r="D1158" i="22"/>
  <c r="C1158" i="22"/>
  <c r="F1157" i="22"/>
  <c r="E1157" i="22"/>
  <c r="D1157" i="22"/>
  <c r="C1157" i="22"/>
  <c r="F1156" i="22"/>
  <c r="E1156" i="22"/>
  <c r="D1156" i="22"/>
  <c r="C1156" i="22"/>
  <c r="F1155" i="22"/>
  <c r="E1155" i="22"/>
  <c r="D1155" i="22"/>
  <c r="C1155" i="22"/>
  <c r="F1154" i="22"/>
  <c r="E1154" i="22"/>
  <c r="D1154" i="22"/>
  <c r="C1154" i="22"/>
  <c r="F1153" i="22"/>
  <c r="E1153" i="22"/>
  <c r="D1153" i="22"/>
  <c r="C1153" i="22"/>
  <c r="F1152" i="22"/>
  <c r="E1152" i="22"/>
  <c r="D1152" i="22"/>
  <c r="C1152" i="22"/>
  <c r="F1151" i="22"/>
  <c r="E1151" i="22"/>
  <c r="D1151" i="22"/>
  <c r="C1151" i="22"/>
  <c r="F1150" i="22"/>
  <c r="E1150" i="22"/>
  <c r="D1150" i="22"/>
  <c r="C1150" i="22"/>
  <c r="F1149" i="22"/>
  <c r="E1149" i="22"/>
  <c r="D1149" i="22"/>
  <c r="C1149" i="22"/>
  <c r="F1148" i="22"/>
  <c r="E1148" i="22"/>
  <c r="D1148" i="22"/>
  <c r="C1148" i="22"/>
  <c r="F1147" i="22"/>
  <c r="E1147" i="22"/>
  <c r="D1147" i="22"/>
  <c r="C1147" i="22"/>
  <c r="F1146" i="22"/>
  <c r="E1146" i="22"/>
  <c r="D1146" i="22"/>
  <c r="C1146" i="22"/>
  <c r="F1145" i="22"/>
  <c r="E1145" i="22"/>
  <c r="D1145" i="22"/>
  <c r="C1145" i="22"/>
  <c r="F1144" i="22"/>
  <c r="E1144" i="22"/>
  <c r="D1144" i="22"/>
  <c r="C1144" i="22"/>
  <c r="F1143" i="22"/>
  <c r="E1143" i="22"/>
  <c r="D1143" i="22"/>
  <c r="C1143" i="22"/>
  <c r="F1142" i="22"/>
  <c r="E1142" i="22"/>
  <c r="D1142" i="22"/>
  <c r="C1142" i="22"/>
  <c r="F1141" i="22"/>
  <c r="E1141" i="22"/>
  <c r="D1141" i="22"/>
  <c r="C1141" i="22"/>
  <c r="F1140" i="22"/>
  <c r="E1140" i="22"/>
  <c r="D1140" i="22"/>
  <c r="C1140" i="22"/>
  <c r="F1139" i="22"/>
  <c r="E1139" i="22"/>
  <c r="D1139" i="22"/>
  <c r="C1139" i="22"/>
  <c r="F1138" i="22"/>
  <c r="E1138" i="22"/>
  <c r="D1138" i="22"/>
  <c r="C1138" i="22"/>
  <c r="F1137" i="22"/>
  <c r="E1137" i="22"/>
  <c r="D1137" i="22"/>
  <c r="C1137" i="22"/>
  <c r="F1136" i="22"/>
  <c r="E1136" i="22"/>
  <c r="D1136" i="22"/>
  <c r="C1136" i="22"/>
  <c r="F1135" i="22"/>
  <c r="E1135" i="22"/>
  <c r="D1135" i="22"/>
  <c r="C1135" i="22"/>
  <c r="F1134" i="22"/>
  <c r="E1134" i="22"/>
  <c r="D1134" i="22"/>
  <c r="C1134" i="22"/>
  <c r="F1133" i="22"/>
  <c r="E1133" i="22"/>
  <c r="D1133" i="22"/>
  <c r="C1133" i="22"/>
  <c r="F1132" i="22"/>
  <c r="E1132" i="22"/>
  <c r="D1132" i="22"/>
  <c r="C1132" i="22"/>
  <c r="F1131" i="22"/>
  <c r="E1131" i="22"/>
  <c r="D1131" i="22"/>
  <c r="C1131" i="22"/>
  <c r="F1130" i="22"/>
  <c r="E1130" i="22"/>
  <c r="D1130" i="22"/>
  <c r="C1130" i="22"/>
  <c r="F1129" i="22"/>
  <c r="E1129" i="22"/>
  <c r="D1129" i="22"/>
  <c r="C1129" i="22"/>
  <c r="F1128" i="22"/>
  <c r="E1128" i="22"/>
  <c r="D1128" i="22"/>
  <c r="C1128" i="22"/>
  <c r="F1127" i="22"/>
  <c r="E1127" i="22"/>
  <c r="D1127" i="22"/>
  <c r="C1127" i="22"/>
  <c r="F1126" i="22"/>
  <c r="E1126" i="22"/>
  <c r="D1126" i="22"/>
  <c r="C1126" i="22"/>
  <c r="F1125" i="22"/>
  <c r="E1125" i="22"/>
  <c r="D1125" i="22"/>
  <c r="C1125" i="22"/>
  <c r="F1124" i="22"/>
  <c r="E1124" i="22"/>
  <c r="D1124" i="22"/>
  <c r="C1124" i="22"/>
  <c r="F1123" i="22"/>
  <c r="E1123" i="22"/>
  <c r="D1123" i="22"/>
  <c r="C1123" i="22"/>
  <c r="F1122" i="22"/>
  <c r="E1122" i="22"/>
  <c r="D1122" i="22"/>
  <c r="C1122" i="22"/>
  <c r="F1121" i="22"/>
  <c r="E1121" i="22"/>
  <c r="D1121" i="22"/>
  <c r="C1121" i="22"/>
  <c r="F1120" i="22"/>
  <c r="E1120" i="22"/>
  <c r="D1120" i="22"/>
  <c r="C1120" i="22"/>
  <c r="F1119" i="22"/>
  <c r="E1119" i="22"/>
  <c r="D1119" i="22"/>
  <c r="C1119" i="22"/>
  <c r="F1118" i="22"/>
  <c r="E1118" i="22"/>
  <c r="D1118" i="22"/>
  <c r="C1118" i="22"/>
  <c r="F1117" i="22"/>
  <c r="E1117" i="22"/>
  <c r="D1117" i="22"/>
  <c r="C1117" i="22"/>
  <c r="F1116" i="22"/>
  <c r="E1116" i="22"/>
  <c r="D1116" i="22"/>
  <c r="C1116" i="22"/>
  <c r="F1115" i="22"/>
  <c r="E1115" i="22"/>
  <c r="D1115" i="22"/>
  <c r="C1115" i="22"/>
  <c r="F1114" i="22"/>
  <c r="E1114" i="22"/>
  <c r="D1114" i="22"/>
  <c r="C1114" i="22"/>
  <c r="F1113" i="22"/>
  <c r="E1113" i="22"/>
  <c r="D1113" i="22"/>
  <c r="C1113" i="22"/>
  <c r="F1112" i="22"/>
  <c r="E1112" i="22"/>
  <c r="D1112" i="22"/>
  <c r="C1112" i="22"/>
  <c r="F1111" i="22"/>
  <c r="E1111" i="22"/>
  <c r="D1111" i="22"/>
  <c r="C1111" i="22"/>
  <c r="F1110" i="22"/>
  <c r="E1110" i="22"/>
  <c r="D1110" i="22"/>
  <c r="C1110" i="22"/>
  <c r="F1109" i="22"/>
  <c r="E1109" i="22"/>
  <c r="D1109" i="22"/>
  <c r="C1109" i="22"/>
  <c r="F1108" i="22"/>
  <c r="E1108" i="22"/>
  <c r="D1108" i="22"/>
  <c r="C1108" i="22"/>
  <c r="F1107" i="22"/>
  <c r="E1107" i="22"/>
  <c r="D1107" i="22"/>
  <c r="C1107" i="22"/>
  <c r="F1106" i="22"/>
  <c r="E1106" i="22"/>
  <c r="D1106" i="22"/>
  <c r="C1106" i="22"/>
  <c r="F1105" i="22"/>
  <c r="E1105" i="22"/>
  <c r="D1105" i="22"/>
  <c r="C1105" i="22"/>
  <c r="F1104" i="22"/>
  <c r="E1104" i="22"/>
  <c r="D1104" i="22"/>
  <c r="C1104" i="22"/>
  <c r="F1103" i="22"/>
  <c r="E1103" i="22"/>
  <c r="D1103" i="22"/>
  <c r="C1103" i="22"/>
  <c r="F1102" i="22"/>
  <c r="E1102" i="22"/>
  <c r="D1102" i="22"/>
  <c r="C1102" i="22"/>
  <c r="F1101" i="22"/>
  <c r="E1101" i="22"/>
  <c r="D1101" i="22"/>
  <c r="C1101" i="22"/>
  <c r="F1100" i="22"/>
  <c r="E1100" i="22"/>
  <c r="D1100" i="22"/>
  <c r="C1100" i="22"/>
  <c r="F1099" i="22"/>
  <c r="E1099" i="22"/>
  <c r="D1099" i="22"/>
  <c r="C1099" i="22"/>
  <c r="F1098" i="22"/>
  <c r="E1098" i="22"/>
  <c r="D1098" i="22"/>
  <c r="C1098" i="22"/>
  <c r="F1097" i="22"/>
  <c r="E1097" i="22"/>
  <c r="D1097" i="22"/>
  <c r="C1097" i="22"/>
  <c r="F1096" i="22"/>
  <c r="E1096" i="22"/>
  <c r="D1096" i="22"/>
  <c r="C1096" i="22"/>
  <c r="F1095" i="22"/>
  <c r="E1095" i="22"/>
  <c r="D1095" i="22"/>
  <c r="C1095" i="22"/>
  <c r="F1094" i="22"/>
  <c r="E1094" i="22"/>
  <c r="D1094" i="22"/>
  <c r="C1094" i="22"/>
  <c r="F1093" i="22"/>
  <c r="E1093" i="22"/>
  <c r="D1093" i="22"/>
  <c r="C1093" i="22"/>
  <c r="F1092" i="22"/>
  <c r="E1092" i="22"/>
  <c r="D1092" i="22"/>
  <c r="C1092" i="22"/>
  <c r="F1091" i="22"/>
  <c r="E1091" i="22"/>
  <c r="D1091" i="22"/>
  <c r="C1091" i="22"/>
  <c r="F1090" i="22"/>
  <c r="E1090" i="22"/>
  <c r="D1090" i="22"/>
  <c r="C1090" i="22"/>
  <c r="F1089" i="22"/>
  <c r="E1089" i="22"/>
  <c r="D1089" i="22"/>
  <c r="C1089" i="22"/>
  <c r="F1088" i="22"/>
  <c r="E1088" i="22"/>
  <c r="D1088" i="22"/>
  <c r="C1088" i="22"/>
  <c r="F1087" i="22"/>
  <c r="E1087" i="22"/>
  <c r="D1087" i="22"/>
  <c r="C1087" i="22"/>
  <c r="F1086" i="22"/>
  <c r="E1086" i="22"/>
  <c r="D1086" i="22"/>
  <c r="C1086" i="22"/>
  <c r="F1085" i="22"/>
  <c r="E1085" i="22"/>
  <c r="D1085" i="22"/>
  <c r="C1085" i="22"/>
  <c r="F1084" i="22"/>
  <c r="E1084" i="22"/>
  <c r="D1084" i="22"/>
  <c r="C1084" i="22"/>
  <c r="F1083" i="22"/>
  <c r="E1083" i="22"/>
  <c r="D1083" i="22"/>
  <c r="C1083" i="22"/>
  <c r="F1082" i="22"/>
  <c r="E1082" i="22"/>
  <c r="D1082" i="22"/>
  <c r="C1082" i="22"/>
  <c r="F1081" i="22"/>
  <c r="E1081" i="22"/>
  <c r="D1081" i="22"/>
  <c r="C1081" i="22"/>
  <c r="F1080" i="22"/>
  <c r="E1080" i="22"/>
  <c r="D1080" i="22"/>
  <c r="C1080" i="22"/>
  <c r="F1079" i="22"/>
  <c r="E1079" i="22"/>
  <c r="D1079" i="22"/>
  <c r="C1079" i="22"/>
  <c r="F1078" i="22"/>
  <c r="E1078" i="22"/>
  <c r="D1078" i="22"/>
  <c r="C1078" i="22"/>
  <c r="F1077" i="22"/>
  <c r="E1077" i="22"/>
  <c r="D1077" i="22"/>
  <c r="C1077" i="22"/>
  <c r="F1076" i="22"/>
  <c r="E1076" i="22"/>
  <c r="D1076" i="22"/>
  <c r="C1076" i="22"/>
  <c r="F1075" i="22"/>
  <c r="E1075" i="22"/>
  <c r="D1075" i="22"/>
  <c r="C1075" i="22"/>
  <c r="F1074" i="22"/>
  <c r="E1074" i="22"/>
  <c r="D1074" i="22"/>
  <c r="C1074" i="22"/>
  <c r="F1073" i="22"/>
  <c r="E1073" i="22"/>
  <c r="D1073" i="22"/>
  <c r="C1073" i="22"/>
  <c r="F1072" i="22"/>
  <c r="E1072" i="22"/>
  <c r="D1072" i="22"/>
  <c r="C1072" i="22"/>
  <c r="F1071" i="22"/>
  <c r="E1071" i="22"/>
  <c r="D1071" i="22"/>
  <c r="C1071" i="22"/>
  <c r="F1070" i="22"/>
  <c r="E1070" i="22"/>
  <c r="D1070" i="22"/>
  <c r="C1070" i="22"/>
  <c r="F1069" i="22"/>
  <c r="E1069" i="22"/>
  <c r="D1069" i="22"/>
  <c r="C1069" i="22"/>
  <c r="F1068" i="22"/>
  <c r="E1068" i="22"/>
  <c r="D1068" i="22"/>
  <c r="C1068" i="22"/>
  <c r="F1067" i="22"/>
  <c r="E1067" i="22"/>
  <c r="D1067" i="22"/>
  <c r="C1067" i="22"/>
  <c r="F1066" i="22"/>
  <c r="E1066" i="22"/>
  <c r="D1066" i="22"/>
  <c r="C1066" i="22"/>
  <c r="F1065" i="22"/>
  <c r="E1065" i="22"/>
  <c r="D1065" i="22"/>
  <c r="C1065" i="22"/>
  <c r="F1064" i="22"/>
  <c r="E1064" i="22"/>
  <c r="D1064" i="22"/>
  <c r="C1064" i="22"/>
  <c r="F1063" i="22"/>
  <c r="E1063" i="22"/>
  <c r="D1063" i="22"/>
  <c r="C1063" i="22"/>
  <c r="F1062" i="22"/>
  <c r="E1062" i="22"/>
  <c r="D1062" i="22"/>
  <c r="C1062" i="22"/>
  <c r="F1061" i="22"/>
  <c r="E1061" i="22"/>
  <c r="D1061" i="22"/>
  <c r="C1061" i="22"/>
  <c r="F1060" i="22"/>
  <c r="E1060" i="22"/>
  <c r="D1060" i="22"/>
  <c r="C1060" i="22"/>
  <c r="F1059" i="22"/>
  <c r="E1059" i="22"/>
  <c r="D1059" i="22"/>
  <c r="C1059" i="22"/>
  <c r="F1058" i="22"/>
  <c r="E1058" i="22"/>
  <c r="D1058" i="22"/>
  <c r="C1058" i="22"/>
  <c r="F1057" i="22"/>
  <c r="E1057" i="22"/>
  <c r="D1057" i="22"/>
  <c r="C1057" i="22"/>
  <c r="F1056" i="22"/>
  <c r="E1056" i="22"/>
  <c r="D1056" i="22"/>
  <c r="C1056" i="22"/>
  <c r="F1055" i="22"/>
  <c r="E1055" i="22"/>
  <c r="D1055" i="22"/>
  <c r="C1055" i="22"/>
  <c r="F1054" i="22"/>
  <c r="E1054" i="22"/>
  <c r="D1054" i="22"/>
  <c r="C1054" i="22"/>
  <c r="F1053" i="22"/>
  <c r="E1053" i="22"/>
  <c r="D1053" i="22"/>
  <c r="C1053" i="22"/>
  <c r="F1052" i="22"/>
  <c r="E1052" i="22"/>
  <c r="D1052" i="22"/>
  <c r="C1052" i="22"/>
  <c r="F1051" i="22"/>
  <c r="E1051" i="22"/>
  <c r="D1051" i="22"/>
  <c r="C1051" i="22"/>
  <c r="F1050" i="22"/>
  <c r="E1050" i="22"/>
  <c r="D1050" i="22"/>
  <c r="C1050" i="22"/>
  <c r="F1049" i="22"/>
  <c r="E1049" i="22"/>
  <c r="D1049" i="22"/>
  <c r="C1049" i="22"/>
  <c r="F1048" i="22"/>
  <c r="E1048" i="22"/>
  <c r="D1048" i="22"/>
  <c r="C1048" i="22"/>
  <c r="F1047" i="22"/>
  <c r="E1047" i="22"/>
  <c r="D1047" i="22"/>
  <c r="C1047" i="22"/>
  <c r="F1046" i="22"/>
  <c r="E1046" i="22"/>
  <c r="D1046" i="22"/>
  <c r="C1046" i="22"/>
  <c r="F1045" i="22"/>
  <c r="E1045" i="22"/>
  <c r="D1045" i="22"/>
  <c r="C1045" i="22"/>
  <c r="F1044" i="22"/>
  <c r="E1044" i="22"/>
  <c r="D1044" i="22"/>
  <c r="C1044" i="22"/>
  <c r="F1043" i="22"/>
  <c r="E1043" i="22"/>
  <c r="D1043" i="22"/>
  <c r="C1043" i="22"/>
  <c r="F1042" i="22"/>
  <c r="E1042" i="22"/>
  <c r="D1042" i="22"/>
  <c r="C1042" i="22"/>
  <c r="F1041" i="22"/>
  <c r="E1041" i="22"/>
  <c r="D1041" i="22"/>
  <c r="C1041" i="22"/>
  <c r="F1040" i="22"/>
  <c r="E1040" i="22"/>
  <c r="D1040" i="22"/>
  <c r="C1040" i="22"/>
  <c r="F1039" i="22"/>
  <c r="E1039" i="22"/>
  <c r="D1039" i="22"/>
  <c r="C1039" i="22"/>
  <c r="F1038" i="22"/>
  <c r="E1038" i="22"/>
  <c r="D1038" i="22"/>
  <c r="C1038" i="22"/>
  <c r="F1037" i="22"/>
  <c r="E1037" i="22"/>
  <c r="D1037" i="22"/>
  <c r="C1037" i="22"/>
  <c r="F1036" i="22"/>
  <c r="E1036" i="22"/>
  <c r="D1036" i="22"/>
  <c r="C1036" i="22"/>
  <c r="F1035" i="22"/>
  <c r="E1035" i="22"/>
  <c r="D1035" i="22"/>
  <c r="C1035" i="22"/>
  <c r="F1034" i="22"/>
  <c r="E1034" i="22"/>
  <c r="D1034" i="22"/>
  <c r="C1034" i="22"/>
  <c r="F1033" i="22"/>
  <c r="E1033" i="22"/>
  <c r="D1033" i="22"/>
  <c r="C1033" i="22"/>
  <c r="F1032" i="22"/>
  <c r="E1032" i="22"/>
  <c r="D1032" i="22"/>
  <c r="C1032" i="22"/>
  <c r="F1031" i="22"/>
  <c r="E1031" i="22"/>
  <c r="D1031" i="22"/>
  <c r="C1031" i="22"/>
  <c r="F1030" i="22"/>
  <c r="E1030" i="22"/>
  <c r="D1030" i="22"/>
  <c r="C1030" i="22"/>
  <c r="F1029" i="22"/>
  <c r="E1029" i="22"/>
  <c r="D1029" i="22"/>
  <c r="C1029" i="22"/>
  <c r="F1028" i="22"/>
  <c r="E1028" i="22"/>
  <c r="D1028" i="22"/>
  <c r="C1028" i="22"/>
  <c r="F1027" i="22"/>
  <c r="E1027" i="22"/>
  <c r="D1027" i="22"/>
  <c r="C1027" i="22"/>
  <c r="F1026" i="22"/>
  <c r="E1026" i="22"/>
  <c r="D1026" i="22"/>
  <c r="C1026" i="22"/>
  <c r="F1025" i="22"/>
  <c r="E1025" i="22"/>
  <c r="D1025" i="22"/>
  <c r="C1025" i="22"/>
  <c r="F1024" i="22"/>
  <c r="E1024" i="22"/>
  <c r="D1024" i="22"/>
  <c r="C1024" i="22"/>
  <c r="F1023" i="22"/>
  <c r="E1023" i="22"/>
  <c r="D1023" i="22"/>
  <c r="C1023" i="22"/>
  <c r="F1022" i="22"/>
  <c r="E1022" i="22"/>
  <c r="D1022" i="22"/>
  <c r="C1022" i="22"/>
  <c r="F1021" i="22"/>
  <c r="E1021" i="22"/>
  <c r="D1021" i="22"/>
  <c r="C1021" i="22"/>
  <c r="F1020" i="22"/>
  <c r="E1020" i="22"/>
  <c r="D1020" i="22"/>
  <c r="C1020" i="22"/>
  <c r="F1019" i="22"/>
  <c r="E1019" i="22"/>
  <c r="D1019" i="22"/>
  <c r="C1019" i="22"/>
  <c r="F1018" i="22"/>
  <c r="E1018" i="22"/>
  <c r="D1018" i="22"/>
  <c r="C1018" i="22"/>
  <c r="F1017" i="22"/>
  <c r="E1017" i="22"/>
  <c r="D1017" i="22"/>
  <c r="C1017" i="22"/>
  <c r="F1016" i="22"/>
  <c r="E1016" i="22"/>
  <c r="D1016" i="22"/>
  <c r="C1016" i="22"/>
  <c r="F1015" i="22"/>
  <c r="E1015" i="22"/>
  <c r="D1015" i="22"/>
  <c r="C1015" i="22"/>
  <c r="F1014" i="22"/>
  <c r="E1014" i="22"/>
  <c r="D1014" i="22"/>
  <c r="C1014" i="22"/>
  <c r="F1013" i="22"/>
  <c r="E1013" i="22"/>
  <c r="D1013" i="22"/>
  <c r="C1013" i="22"/>
  <c r="F1012" i="22"/>
  <c r="E1012" i="22"/>
  <c r="D1012" i="22"/>
  <c r="C1012" i="22"/>
  <c r="F1011" i="22"/>
  <c r="E1011" i="22"/>
  <c r="D1011" i="22"/>
  <c r="C1011" i="22"/>
  <c r="F1010" i="22"/>
  <c r="E1010" i="22"/>
  <c r="D1010" i="22"/>
  <c r="C1010" i="22"/>
  <c r="F1009" i="22"/>
  <c r="E1009" i="22"/>
  <c r="D1009" i="22"/>
  <c r="C1009" i="22"/>
  <c r="F1008" i="22"/>
  <c r="E1008" i="22"/>
  <c r="D1008" i="22"/>
  <c r="C1008" i="22"/>
  <c r="F1007" i="22"/>
  <c r="E1007" i="22"/>
  <c r="D1007" i="22"/>
  <c r="C1007" i="22"/>
  <c r="F1006" i="22"/>
  <c r="E1006" i="22"/>
  <c r="D1006" i="22"/>
  <c r="C1006" i="22"/>
  <c r="F1005" i="22"/>
  <c r="E1005" i="22"/>
  <c r="D1005" i="22"/>
  <c r="C1005" i="22"/>
  <c r="F1004" i="22"/>
  <c r="E1004" i="22"/>
  <c r="D1004" i="22"/>
  <c r="C1004" i="22"/>
  <c r="F1003" i="22"/>
  <c r="E1003" i="22"/>
  <c r="D1003" i="22"/>
  <c r="C1003" i="22"/>
  <c r="F1002" i="22"/>
  <c r="E1002" i="22"/>
  <c r="D1002" i="22"/>
  <c r="C1002" i="22"/>
  <c r="F1001" i="22"/>
  <c r="E1001" i="22"/>
  <c r="D1001" i="22"/>
  <c r="C1001" i="22"/>
  <c r="F1000" i="22"/>
  <c r="E1000" i="22"/>
  <c r="D1000" i="22"/>
  <c r="C1000" i="22"/>
  <c r="F999" i="22"/>
  <c r="E999" i="22"/>
  <c r="D999" i="22"/>
  <c r="C999" i="22"/>
  <c r="F998" i="22"/>
  <c r="E998" i="22"/>
  <c r="D998" i="22"/>
  <c r="C998" i="22"/>
  <c r="F997" i="22"/>
  <c r="E997" i="22"/>
  <c r="D997" i="22"/>
  <c r="C997" i="22"/>
  <c r="F996" i="22"/>
  <c r="E996" i="22"/>
  <c r="D996" i="22"/>
  <c r="C996" i="22"/>
  <c r="F995" i="22"/>
  <c r="E995" i="22"/>
  <c r="D995" i="22"/>
  <c r="C995" i="22"/>
  <c r="F994" i="22"/>
  <c r="E994" i="22"/>
  <c r="D994" i="22"/>
  <c r="C994" i="22"/>
  <c r="F993" i="22"/>
  <c r="E993" i="22"/>
  <c r="D993" i="22"/>
  <c r="C993" i="22"/>
  <c r="F992" i="22"/>
  <c r="E992" i="22"/>
  <c r="D992" i="22"/>
  <c r="C992" i="22"/>
  <c r="F991" i="22"/>
  <c r="E991" i="22"/>
  <c r="D991" i="22"/>
  <c r="C991" i="22"/>
  <c r="F990" i="22"/>
  <c r="E990" i="22"/>
  <c r="D990" i="22"/>
  <c r="C990" i="22"/>
  <c r="F989" i="22"/>
  <c r="E989" i="22"/>
  <c r="D989" i="22"/>
  <c r="C989" i="22"/>
  <c r="F988" i="22"/>
  <c r="E988" i="22"/>
  <c r="D988" i="22"/>
  <c r="C988" i="22"/>
  <c r="F987" i="22"/>
  <c r="E987" i="22"/>
  <c r="D987" i="22"/>
  <c r="C987" i="22"/>
  <c r="F986" i="22"/>
  <c r="E986" i="22"/>
  <c r="D986" i="22"/>
  <c r="C986" i="22"/>
  <c r="F985" i="22"/>
  <c r="E985" i="22"/>
  <c r="D985" i="22"/>
  <c r="C985" i="22"/>
  <c r="F984" i="22"/>
  <c r="E984" i="22"/>
  <c r="D984" i="22"/>
  <c r="C984" i="22"/>
  <c r="F983" i="22"/>
  <c r="E983" i="22"/>
  <c r="D983" i="22"/>
  <c r="C983" i="22"/>
  <c r="F982" i="22"/>
  <c r="E982" i="22"/>
  <c r="D982" i="22"/>
  <c r="C982" i="22"/>
  <c r="F981" i="22"/>
  <c r="E981" i="22"/>
  <c r="D981" i="22"/>
  <c r="C981" i="22"/>
  <c r="F980" i="22"/>
  <c r="E980" i="22"/>
  <c r="D980" i="22"/>
  <c r="C980" i="22"/>
  <c r="F979" i="22"/>
  <c r="E979" i="22"/>
  <c r="D979" i="22"/>
  <c r="C979" i="22"/>
  <c r="F978" i="22"/>
  <c r="E978" i="22"/>
  <c r="D978" i="22"/>
  <c r="C978" i="22"/>
  <c r="F977" i="22"/>
  <c r="E977" i="22"/>
  <c r="D977" i="22"/>
  <c r="C977" i="22"/>
  <c r="F976" i="22"/>
  <c r="E976" i="22"/>
  <c r="D976" i="22"/>
  <c r="C976" i="22"/>
  <c r="F975" i="22"/>
  <c r="E975" i="22"/>
  <c r="D975" i="22"/>
  <c r="C975" i="22"/>
  <c r="F974" i="22"/>
  <c r="E974" i="22"/>
  <c r="D974" i="22"/>
  <c r="C974" i="22"/>
  <c r="F973" i="22"/>
  <c r="E973" i="22"/>
  <c r="D973" i="22"/>
  <c r="C973" i="22"/>
  <c r="F972" i="22"/>
  <c r="E972" i="22"/>
  <c r="D972" i="22"/>
  <c r="C972" i="22"/>
  <c r="F971" i="22"/>
  <c r="E971" i="22"/>
  <c r="D971" i="22"/>
  <c r="C971" i="22"/>
  <c r="F970" i="22"/>
  <c r="E970" i="22"/>
  <c r="D970" i="22"/>
  <c r="C970" i="22"/>
  <c r="F969" i="22"/>
  <c r="E969" i="22"/>
  <c r="D969" i="22"/>
  <c r="C969" i="22"/>
  <c r="F968" i="22"/>
  <c r="E968" i="22"/>
  <c r="D968" i="22"/>
  <c r="C968" i="22"/>
  <c r="F967" i="22"/>
  <c r="E967" i="22"/>
  <c r="D967" i="22"/>
  <c r="C967" i="22"/>
  <c r="F966" i="22"/>
  <c r="E966" i="22"/>
  <c r="D966" i="22"/>
  <c r="C966" i="22"/>
  <c r="F965" i="22"/>
  <c r="E965" i="22"/>
  <c r="D965" i="22"/>
  <c r="C965" i="22"/>
  <c r="F964" i="22"/>
  <c r="E964" i="22"/>
  <c r="D964" i="22"/>
  <c r="C964" i="22"/>
  <c r="F963" i="22"/>
  <c r="E963" i="22"/>
  <c r="D963" i="22"/>
  <c r="C963" i="22"/>
  <c r="F962" i="22"/>
  <c r="E962" i="22"/>
  <c r="D962" i="22"/>
  <c r="C962" i="22"/>
  <c r="F961" i="22"/>
  <c r="E961" i="22"/>
  <c r="D961" i="22"/>
  <c r="C961" i="22"/>
  <c r="F960" i="22"/>
  <c r="E960" i="22"/>
  <c r="D960" i="22"/>
  <c r="C960" i="22"/>
  <c r="F959" i="22"/>
  <c r="E959" i="22"/>
  <c r="D959" i="22"/>
  <c r="C959" i="22"/>
  <c r="F958" i="22"/>
  <c r="E958" i="22"/>
  <c r="D958" i="22"/>
  <c r="C958" i="22"/>
  <c r="F957" i="22"/>
  <c r="E957" i="22"/>
  <c r="D957" i="22"/>
  <c r="C957" i="22"/>
  <c r="F956" i="22"/>
  <c r="E956" i="22"/>
  <c r="D956" i="22"/>
  <c r="C956" i="22"/>
  <c r="F955" i="22"/>
  <c r="E955" i="22"/>
  <c r="D955" i="22"/>
  <c r="C955" i="22"/>
  <c r="F954" i="22"/>
  <c r="E954" i="22"/>
  <c r="D954" i="22"/>
  <c r="C954" i="22"/>
  <c r="F953" i="22"/>
  <c r="E953" i="22"/>
  <c r="D953" i="22"/>
  <c r="C953" i="22"/>
  <c r="F952" i="22"/>
  <c r="E952" i="22"/>
  <c r="D952" i="22"/>
  <c r="C952" i="22"/>
  <c r="F951" i="22"/>
  <c r="E951" i="22"/>
  <c r="D951" i="22"/>
  <c r="C951" i="22"/>
  <c r="F950" i="22"/>
  <c r="E950" i="22"/>
  <c r="D950" i="22"/>
  <c r="C950" i="22"/>
  <c r="F949" i="22"/>
  <c r="E949" i="22"/>
  <c r="D949" i="22"/>
  <c r="C949" i="22"/>
  <c r="F948" i="22"/>
  <c r="E948" i="22"/>
  <c r="D948" i="22"/>
  <c r="C948" i="22"/>
  <c r="F947" i="22"/>
  <c r="E947" i="22"/>
  <c r="D947" i="22"/>
  <c r="C947" i="22"/>
  <c r="F946" i="22"/>
  <c r="E946" i="22"/>
  <c r="D946" i="22"/>
  <c r="C946" i="22"/>
  <c r="F945" i="22"/>
  <c r="E945" i="22"/>
  <c r="D945" i="22"/>
  <c r="C945" i="22"/>
  <c r="F944" i="22"/>
  <c r="E944" i="22"/>
  <c r="D944" i="22"/>
  <c r="C944" i="22"/>
  <c r="F943" i="22"/>
  <c r="E943" i="22"/>
  <c r="D943" i="22"/>
  <c r="C943" i="22"/>
  <c r="F942" i="22"/>
  <c r="E942" i="22"/>
  <c r="D942" i="22"/>
  <c r="C942" i="22"/>
  <c r="F941" i="22"/>
  <c r="E941" i="22"/>
  <c r="D941" i="22"/>
  <c r="C941" i="22"/>
  <c r="F940" i="22"/>
  <c r="E940" i="22"/>
  <c r="D940" i="22"/>
  <c r="C940" i="22"/>
  <c r="F939" i="22"/>
  <c r="E939" i="22"/>
  <c r="D939" i="22"/>
  <c r="C939" i="22"/>
  <c r="F938" i="22"/>
  <c r="E938" i="22"/>
  <c r="D938" i="22"/>
  <c r="C938" i="22"/>
  <c r="F937" i="22"/>
  <c r="E937" i="22"/>
  <c r="D937" i="22"/>
  <c r="C937" i="22"/>
  <c r="F936" i="22"/>
  <c r="E936" i="22"/>
  <c r="D936" i="22"/>
  <c r="C936" i="22"/>
  <c r="F935" i="22"/>
  <c r="E935" i="22"/>
  <c r="D935" i="22"/>
  <c r="C935" i="22"/>
  <c r="F934" i="22"/>
  <c r="E934" i="22"/>
  <c r="D934" i="22"/>
  <c r="C934" i="22"/>
  <c r="F933" i="22"/>
  <c r="E933" i="22"/>
  <c r="D933" i="22"/>
  <c r="C933" i="22"/>
  <c r="F932" i="22"/>
  <c r="E932" i="22"/>
  <c r="D932" i="22"/>
  <c r="C932" i="22"/>
  <c r="F931" i="22"/>
  <c r="E931" i="22"/>
  <c r="D931" i="22"/>
  <c r="C931" i="22"/>
  <c r="F930" i="22"/>
  <c r="E930" i="22"/>
  <c r="D930" i="22"/>
  <c r="C930" i="22"/>
  <c r="F929" i="22"/>
  <c r="E929" i="22"/>
  <c r="D929" i="22"/>
  <c r="C929" i="22"/>
  <c r="F928" i="22"/>
  <c r="E928" i="22"/>
  <c r="D928" i="22"/>
  <c r="C928" i="22"/>
  <c r="F927" i="22"/>
  <c r="E927" i="22"/>
  <c r="D927" i="22"/>
  <c r="C927" i="22"/>
  <c r="F926" i="22"/>
  <c r="E926" i="22"/>
  <c r="D926" i="22"/>
  <c r="C926" i="22"/>
  <c r="F925" i="22"/>
  <c r="E925" i="22"/>
  <c r="D925" i="22"/>
  <c r="C925" i="22"/>
  <c r="F924" i="22"/>
  <c r="E924" i="22"/>
  <c r="D924" i="22"/>
  <c r="C924" i="22"/>
  <c r="F923" i="22"/>
  <c r="E923" i="22"/>
  <c r="D923" i="22"/>
  <c r="C923" i="22"/>
  <c r="F922" i="22"/>
  <c r="E922" i="22"/>
  <c r="D922" i="22"/>
  <c r="C922" i="22"/>
  <c r="F921" i="22"/>
  <c r="E921" i="22"/>
  <c r="D921" i="22"/>
  <c r="C921" i="22"/>
  <c r="F920" i="22"/>
  <c r="E920" i="22"/>
  <c r="D920" i="22"/>
  <c r="C920" i="22"/>
  <c r="F919" i="22"/>
  <c r="E919" i="22"/>
  <c r="D919" i="22"/>
  <c r="C919" i="22"/>
  <c r="F918" i="22"/>
  <c r="E918" i="22"/>
  <c r="D918" i="22"/>
  <c r="C918" i="22"/>
  <c r="F917" i="22"/>
  <c r="E917" i="22"/>
  <c r="D917" i="22"/>
  <c r="C917" i="22"/>
  <c r="F916" i="22"/>
  <c r="E916" i="22"/>
  <c r="D916" i="22"/>
  <c r="C916" i="22"/>
  <c r="F915" i="22"/>
  <c r="E915" i="22"/>
  <c r="D915" i="22"/>
  <c r="C915" i="22"/>
  <c r="F914" i="22"/>
  <c r="E914" i="22"/>
  <c r="D914" i="22"/>
  <c r="C914" i="22"/>
  <c r="F913" i="22"/>
  <c r="E913" i="22"/>
  <c r="D913" i="22"/>
  <c r="C913" i="22"/>
  <c r="F912" i="22"/>
  <c r="E912" i="22"/>
  <c r="D912" i="22"/>
  <c r="C912" i="22"/>
  <c r="F911" i="22"/>
  <c r="E911" i="22"/>
  <c r="D911" i="22"/>
  <c r="C911" i="22"/>
  <c r="F910" i="22"/>
  <c r="E910" i="22"/>
  <c r="D910" i="22"/>
  <c r="C910" i="22"/>
  <c r="F909" i="22"/>
  <c r="E909" i="22"/>
  <c r="D909" i="22"/>
  <c r="C909" i="22"/>
  <c r="F908" i="22"/>
  <c r="E908" i="22"/>
  <c r="D908" i="22"/>
  <c r="C908" i="22"/>
  <c r="F907" i="22"/>
  <c r="E907" i="22"/>
  <c r="D907" i="22"/>
  <c r="C907" i="22"/>
  <c r="F906" i="22"/>
  <c r="E906" i="22"/>
  <c r="D906" i="22"/>
  <c r="C906" i="22"/>
  <c r="F905" i="22"/>
  <c r="E905" i="22"/>
  <c r="D905" i="22"/>
  <c r="C905" i="22"/>
  <c r="F904" i="22"/>
  <c r="E904" i="22"/>
  <c r="D904" i="22"/>
  <c r="C904" i="22"/>
  <c r="F903" i="22"/>
  <c r="E903" i="22"/>
  <c r="D903" i="22"/>
  <c r="C903" i="22"/>
  <c r="F902" i="22"/>
  <c r="E902" i="22"/>
  <c r="D902" i="22"/>
  <c r="C902" i="22"/>
  <c r="F901" i="22"/>
  <c r="E901" i="22"/>
  <c r="D901" i="22"/>
  <c r="C901" i="22"/>
  <c r="F900" i="22"/>
  <c r="E900" i="22"/>
  <c r="D900" i="22"/>
  <c r="C900" i="22"/>
  <c r="F899" i="22"/>
  <c r="E899" i="22"/>
  <c r="D899" i="22"/>
  <c r="C899" i="22"/>
  <c r="F898" i="22"/>
  <c r="E898" i="22"/>
  <c r="D898" i="22"/>
  <c r="C898" i="22"/>
  <c r="F897" i="22"/>
  <c r="E897" i="22"/>
  <c r="D897" i="22"/>
  <c r="C897" i="22"/>
  <c r="F896" i="22"/>
  <c r="E896" i="22"/>
  <c r="D896" i="22"/>
  <c r="C896" i="22"/>
  <c r="F895" i="22"/>
  <c r="E895" i="22"/>
  <c r="D895" i="22"/>
  <c r="C895" i="22"/>
  <c r="F894" i="22"/>
  <c r="E894" i="22"/>
  <c r="D894" i="22"/>
  <c r="C894" i="22"/>
  <c r="F893" i="22"/>
  <c r="E893" i="22"/>
  <c r="D893" i="22"/>
  <c r="C893" i="22"/>
  <c r="F892" i="22"/>
  <c r="E892" i="22"/>
  <c r="D892" i="22"/>
  <c r="C892" i="22"/>
  <c r="F891" i="22"/>
  <c r="E891" i="22"/>
  <c r="D891" i="22"/>
  <c r="C891" i="22"/>
  <c r="F890" i="22"/>
  <c r="E890" i="22"/>
  <c r="D890" i="22"/>
  <c r="C890" i="22"/>
  <c r="F889" i="22"/>
  <c r="E889" i="22"/>
  <c r="D889" i="22"/>
  <c r="C889" i="22"/>
  <c r="F888" i="22"/>
  <c r="E888" i="22"/>
  <c r="D888" i="22"/>
  <c r="C888" i="22"/>
  <c r="F887" i="22"/>
  <c r="E887" i="22"/>
  <c r="D887" i="22"/>
  <c r="C887" i="22"/>
  <c r="F886" i="22"/>
  <c r="E886" i="22"/>
  <c r="D886" i="22"/>
  <c r="C886" i="22"/>
  <c r="F885" i="22"/>
  <c r="E885" i="22"/>
  <c r="D885" i="22"/>
  <c r="C885" i="22"/>
  <c r="F884" i="22"/>
  <c r="E884" i="22"/>
  <c r="D884" i="22"/>
  <c r="C884" i="22"/>
  <c r="F883" i="22"/>
  <c r="E883" i="22"/>
  <c r="D883" i="22"/>
  <c r="C883" i="22"/>
  <c r="F882" i="22"/>
  <c r="E882" i="22"/>
  <c r="D882" i="22"/>
  <c r="C882" i="22"/>
  <c r="F881" i="22"/>
  <c r="E881" i="22"/>
  <c r="D881" i="22"/>
  <c r="C881" i="22"/>
  <c r="F880" i="22"/>
  <c r="E880" i="22"/>
  <c r="D880" i="22"/>
  <c r="C880" i="22"/>
  <c r="F879" i="22"/>
  <c r="E879" i="22"/>
  <c r="D879" i="22"/>
  <c r="C879" i="22"/>
  <c r="F878" i="22"/>
  <c r="E878" i="22"/>
  <c r="D878" i="22"/>
  <c r="C878" i="22"/>
  <c r="F877" i="22"/>
  <c r="E877" i="22"/>
  <c r="D877" i="22"/>
  <c r="C877" i="22"/>
  <c r="F876" i="22"/>
  <c r="E876" i="22"/>
  <c r="D876" i="22"/>
  <c r="C876" i="22"/>
  <c r="F875" i="22"/>
  <c r="E875" i="22"/>
  <c r="D875" i="22"/>
  <c r="C875" i="22"/>
  <c r="F874" i="22"/>
  <c r="E874" i="22"/>
  <c r="D874" i="22"/>
  <c r="C874" i="22"/>
  <c r="F873" i="22"/>
  <c r="E873" i="22"/>
  <c r="D873" i="22"/>
  <c r="C873" i="22"/>
  <c r="F872" i="22"/>
  <c r="E872" i="22"/>
  <c r="D872" i="22"/>
  <c r="C872" i="22"/>
  <c r="F871" i="22"/>
  <c r="E871" i="22"/>
  <c r="D871" i="22"/>
  <c r="C871" i="22"/>
  <c r="F870" i="22"/>
  <c r="E870" i="22"/>
  <c r="D870" i="22"/>
  <c r="C870" i="22"/>
  <c r="F869" i="22"/>
  <c r="E869" i="22"/>
  <c r="D869" i="22"/>
  <c r="C869" i="22"/>
  <c r="F868" i="22"/>
  <c r="E868" i="22"/>
  <c r="D868" i="22"/>
  <c r="C868" i="22"/>
  <c r="F867" i="22"/>
  <c r="E867" i="22"/>
  <c r="D867" i="22"/>
  <c r="C867" i="22"/>
  <c r="F866" i="22"/>
  <c r="E866" i="22"/>
  <c r="D866" i="22"/>
  <c r="C866" i="22"/>
  <c r="F865" i="22"/>
  <c r="E865" i="22"/>
  <c r="D865" i="22"/>
  <c r="C865" i="22"/>
  <c r="F864" i="22"/>
  <c r="E864" i="22"/>
  <c r="D864" i="22"/>
  <c r="C864" i="22"/>
  <c r="F863" i="22"/>
  <c r="E863" i="22"/>
  <c r="D863" i="22"/>
  <c r="C863" i="22"/>
  <c r="F862" i="22"/>
  <c r="E862" i="22"/>
  <c r="D862" i="22"/>
  <c r="C862" i="22"/>
  <c r="F861" i="22"/>
  <c r="E861" i="22"/>
  <c r="D861" i="22"/>
  <c r="C861" i="22"/>
  <c r="F860" i="22"/>
  <c r="E860" i="22"/>
  <c r="D860" i="22"/>
  <c r="C860" i="22"/>
  <c r="F859" i="22"/>
  <c r="E859" i="22"/>
  <c r="D859" i="22"/>
  <c r="C859" i="22"/>
  <c r="F858" i="22"/>
  <c r="E858" i="22"/>
  <c r="D858" i="22"/>
  <c r="C858" i="22"/>
  <c r="F857" i="22"/>
  <c r="E857" i="22"/>
  <c r="D857" i="22"/>
  <c r="C857" i="22"/>
  <c r="F856" i="22"/>
  <c r="E856" i="22"/>
  <c r="D856" i="22"/>
  <c r="C856" i="22"/>
  <c r="F855" i="22"/>
  <c r="E855" i="22"/>
  <c r="D855" i="22"/>
  <c r="C855" i="22"/>
  <c r="F854" i="22"/>
  <c r="E854" i="22"/>
  <c r="D854" i="22"/>
  <c r="C854" i="22"/>
  <c r="F853" i="22"/>
  <c r="E853" i="22"/>
  <c r="D853" i="22"/>
  <c r="C853" i="22"/>
  <c r="F852" i="22"/>
  <c r="E852" i="22"/>
  <c r="D852" i="22"/>
  <c r="C852" i="22"/>
  <c r="F851" i="22"/>
  <c r="E851" i="22"/>
  <c r="D851" i="22"/>
  <c r="C851" i="22"/>
  <c r="F850" i="22"/>
  <c r="E850" i="22"/>
  <c r="D850" i="22"/>
  <c r="C850" i="22"/>
  <c r="F849" i="22"/>
  <c r="E849" i="22"/>
  <c r="D849" i="22"/>
  <c r="C849" i="22"/>
  <c r="F848" i="22"/>
  <c r="E848" i="22"/>
  <c r="D848" i="22"/>
  <c r="C848" i="22"/>
  <c r="F847" i="22"/>
  <c r="E847" i="22"/>
  <c r="D847" i="22"/>
  <c r="C847" i="22"/>
  <c r="F846" i="22"/>
  <c r="E846" i="22"/>
  <c r="D846" i="22"/>
  <c r="C846" i="22"/>
  <c r="F845" i="22"/>
  <c r="E845" i="22"/>
  <c r="D845" i="22"/>
  <c r="C845" i="22"/>
  <c r="F844" i="22"/>
  <c r="E844" i="22"/>
  <c r="D844" i="22"/>
  <c r="C844" i="22"/>
  <c r="F843" i="22"/>
  <c r="E843" i="22"/>
  <c r="D843" i="22"/>
  <c r="C843" i="22"/>
  <c r="F842" i="22"/>
  <c r="E842" i="22"/>
  <c r="D842" i="22"/>
  <c r="C842" i="22"/>
  <c r="F841" i="22"/>
  <c r="E841" i="22"/>
  <c r="D841" i="22"/>
  <c r="C841" i="22"/>
  <c r="F840" i="22"/>
  <c r="E840" i="22"/>
  <c r="D840" i="22"/>
  <c r="C840" i="22"/>
  <c r="F839" i="22"/>
  <c r="E839" i="22"/>
  <c r="D839" i="22"/>
  <c r="C839" i="22"/>
  <c r="F838" i="22"/>
  <c r="E838" i="22"/>
  <c r="D838" i="22"/>
  <c r="C838" i="22"/>
  <c r="F837" i="22"/>
  <c r="E837" i="22"/>
  <c r="D837" i="22"/>
  <c r="C837" i="22"/>
  <c r="F836" i="22"/>
  <c r="E836" i="22"/>
  <c r="D836" i="22"/>
  <c r="C836" i="22"/>
  <c r="F835" i="22"/>
  <c r="E835" i="22"/>
  <c r="D835" i="22"/>
  <c r="C835" i="22"/>
  <c r="F834" i="22"/>
  <c r="E834" i="22"/>
  <c r="D834" i="22"/>
  <c r="C834" i="22"/>
  <c r="F833" i="22"/>
  <c r="E833" i="22"/>
  <c r="D833" i="22"/>
  <c r="C833" i="22"/>
  <c r="F832" i="22"/>
  <c r="E832" i="22"/>
  <c r="D832" i="22"/>
  <c r="C832" i="22"/>
  <c r="F831" i="22"/>
  <c r="E831" i="22"/>
  <c r="D831" i="22"/>
  <c r="C831" i="22"/>
  <c r="F830" i="22"/>
  <c r="E830" i="22"/>
  <c r="D830" i="22"/>
  <c r="C830" i="22"/>
  <c r="F829" i="22"/>
  <c r="E829" i="22"/>
  <c r="D829" i="22"/>
  <c r="C829" i="22"/>
  <c r="F828" i="22"/>
  <c r="E828" i="22"/>
  <c r="D828" i="22"/>
  <c r="C828" i="22"/>
  <c r="F827" i="22"/>
  <c r="E827" i="22"/>
  <c r="D827" i="22"/>
  <c r="C827" i="22"/>
  <c r="F826" i="22"/>
  <c r="E826" i="22"/>
  <c r="D826" i="22"/>
  <c r="C826" i="22"/>
  <c r="F825" i="22"/>
  <c r="E825" i="22"/>
  <c r="D825" i="22"/>
  <c r="C825" i="22"/>
  <c r="F824" i="22"/>
  <c r="E824" i="22"/>
  <c r="D824" i="22"/>
  <c r="C824" i="22"/>
  <c r="F823" i="22"/>
  <c r="E823" i="22"/>
  <c r="D823" i="22"/>
  <c r="C823" i="22"/>
  <c r="F822" i="22"/>
  <c r="E822" i="22"/>
  <c r="D822" i="22"/>
  <c r="C822" i="22"/>
  <c r="F821" i="22"/>
  <c r="E821" i="22"/>
  <c r="D821" i="22"/>
  <c r="C821" i="22"/>
  <c r="F820" i="22"/>
  <c r="E820" i="22"/>
  <c r="D820" i="22"/>
  <c r="C820" i="22"/>
  <c r="F819" i="22"/>
  <c r="E819" i="22"/>
  <c r="D819" i="22"/>
  <c r="C819" i="22"/>
  <c r="F818" i="22"/>
  <c r="E818" i="22"/>
  <c r="D818" i="22"/>
  <c r="C818" i="22"/>
  <c r="F817" i="22"/>
  <c r="E817" i="22"/>
  <c r="D817" i="22"/>
  <c r="C817" i="22"/>
  <c r="F816" i="22"/>
  <c r="E816" i="22"/>
  <c r="D816" i="22"/>
  <c r="C816" i="22"/>
  <c r="F815" i="22"/>
  <c r="E815" i="22"/>
  <c r="D815" i="22"/>
  <c r="C815" i="22"/>
  <c r="F814" i="22"/>
  <c r="E814" i="22"/>
  <c r="D814" i="22"/>
  <c r="C814" i="22"/>
  <c r="F813" i="22"/>
  <c r="E813" i="22"/>
  <c r="D813" i="22"/>
  <c r="C813" i="22"/>
  <c r="F812" i="22"/>
  <c r="E812" i="22"/>
  <c r="D812" i="22"/>
  <c r="C812" i="22"/>
  <c r="F811" i="22"/>
  <c r="E811" i="22"/>
  <c r="D811" i="22"/>
  <c r="C811" i="22"/>
  <c r="F810" i="22"/>
  <c r="E810" i="22"/>
  <c r="D810" i="22"/>
  <c r="C810" i="22"/>
  <c r="F809" i="22"/>
  <c r="E809" i="22"/>
  <c r="D809" i="22"/>
  <c r="C809" i="22"/>
  <c r="F808" i="22"/>
  <c r="E808" i="22"/>
  <c r="D808" i="22"/>
  <c r="C808" i="22"/>
  <c r="F807" i="22"/>
  <c r="E807" i="22"/>
  <c r="D807" i="22"/>
  <c r="C807" i="22"/>
  <c r="F806" i="22"/>
  <c r="E806" i="22"/>
  <c r="D806" i="22"/>
  <c r="C806" i="22"/>
  <c r="F805" i="22"/>
  <c r="E805" i="22"/>
  <c r="D805" i="22"/>
  <c r="C805" i="22"/>
  <c r="F804" i="22"/>
  <c r="E804" i="22"/>
  <c r="D804" i="22"/>
  <c r="C804" i="22"/>
  <c r="F803" i="22"/>
  <c r="E803" i="22"/>
  <c r="D803" i="22"/>
  <c r="C803" i="22"/>
  <c r="F802" i="22"/>
  <c r="E802" i="22"/>
  <c r="D802" i="22"/>
  <c r="C802" i="22"/>
  <c r="F801" i="22"/>
  <c r="E801" i="22"/>
  <c r="D801" i="22"/>
  <c r="C801" i="22"/>
  <c r="F800" i="22"/>
  <c r="E800" i="22"/>
  <c r="D800" i="22"/>
  <c r="C800" i="22"/>
  <c r="F799" i="22"/>
  <c r="E799" i="22"/>
  <c r="D799" i="22"/>
  <c r="C799" i="22"/>
  <c r="F798" i="22"/>
  <c r="E798" i="22"/>
  <c r="D798" i="22"/>
  <c r="C798" i="22"/>
  <c r="F797" i="22"/>
  <c r="E797" i="22"/>
  <c r="D797" i="22"/>
  <c r="C797" i="22"/>
  <c r="F796" i="22"/>
  <c r="E796" i="22"/>
  <c r="D796" i="22"/>
  <c r="C796" i="22"/>
  <c r="F795" i="22"/>
  <c r="E795" i="22"/>
  <c r="D795" i="22"/>
  <c r="C795" i="22"/>
  <c r="F794" i="22"/>
  <c r="E794" i="22"/>
  <c r="D794" i="22"/>
  <c r="C794" i="22"/>
  <c r="F793" i="22"/>
  <c r="E793" i="22"/>
  <c r="D793" i="22"/>
  <c r="C793" i="22"/>
  <c r="F792" i="22"/>
  <c r="E792" i="22"/>
  <c r="D792" i="22"/>
  <c r="C792" i="22"/>
  <c r="F791" i="22"/>
  <c r="E791" i="22"/>
  <c r="D791" i="22"/>
  <c r="C791" i="22"/>
  <c r="F790" i="22"/>
  <c r="E790" i="22"/>
  <c r="D790" i="22"/>
  <c r="C790" i="22"/>
  <c r="F789" i="22"/>
  <c r="E789" i="22"/>
  <c r="D789" i="22"/>
  <c r="C789" i="22"/>
  <c r="F788" i="22"/>
  <c r="E788" i="22"/>
  <c r="D788" i="22"/>
  <c r="C788" i="22"/>
  <c r="F787" i="22"/>
  <c r="E787" i="22"/>
  <c r="D787" i="22"/>
  <c r="C787" i="22"/>
  <c r="F786" i="22"/>
  <c r="E786" i="22"/>
  <c r="D786" i="22"/>
  <c r="C786" i="22"/>
  <c r="F785" i="22"/>
  <c r="E785" i="22"/>
  <c r="D785" i="22"/>
  <c r="C785" i="22"/>
  <c r="F784" i="22"/>
  <c r="E784" i="22"/>
  <c r="D784" i="22"/>
  <c r="C784" i="22"/>
  <c r="F783" i="22"/>
  <c r="E783" i="22"/>
  <c r="D783" i="22"/>
  <c r="C783" i="22"/>
  <c r="F782" i="22"/>
  <c r="E782" i="22"/>
  <c r="D782" i="22"/>
  <c r="C782" i="22"/>
  <c r="F781" i="22"/>
  <c r="E781" i="22"/>
  <c r="D781" i="22"/>
  <c r="C781" i="22"/>
  <c r="F780" i="22"/>
  <c r="E780" i="22"/>
  <c r="D780" i="22"/>
  <c r="C780" i="22"/>
  <c r="F779" i="22"/>
  <c r="E779" i="22"/>
  <c r="D779" i="22"/>
  <c r="C779" i="22"/>
  <c r="F778" i="22"/>
  <c r="E778" i="22"/>
  <c r="D778" i="22"/>
  <c r="C778" i="22"/>
  <c r="F777" i="22"/>
  <c r="E777" i="22"/>
  <c r="D777" i="22"/>
  <c r="C777" i="22"/>
  <c r="F776" i="22"/>
  <c r="E776" i="22"/>
  <c r="D776" i="22"/>
  <c r="C776" i="22"/>
  <c r="F775" i="22"/>
  <c r="E775" i="22"/>
  <c r="D775" i="22"/>
  <c r="C775" i="22"/>
  <c r="F774" i="22"/>
  <c r="E774" i="22"/>
  <c r="D774" i="22"/>
  <c r="C774" i="22"/>
  <c r="F773" i="22"/>
  <c r="E773" i="22"/>
  <c r="D773" i="22"/>
  <c r="C773" i="22"/>
  <c r="F772" i="22"/>
  <c r="E772" i="22"/>
  <c r="D772" i="22"/>
  <c r="C772" i="22"/>
  <c r="F771" i="22"/>
  <c r="E771" i="22"/>
  <c r="D771" i="22"/>
  <c r="C771" i="22"/>
  <c r="F770" i="22"/>
  <c r="E770" i="22"/>
  <c r="D770" i="22"/>
  <c r="C770" i="22"/>
  <c r="F769" i="22"/>
  <c r="E769" i="22"/>
  <c r="D769" i="22"/>
  <c r="C769" i="22"/>
  <c r="F768" i="22"/>
  <c r="E768" i="22"/>
  <c r="D768" i="22"/>
  <c r="C768" i="22"/>
  <c r="F767" i="22"/>
  <c r="E767" i="22"/>
  <c r="D767" i="22"/>
  <c r="C767" i="22"/>
  <c r="F766" i="22"/>
  <c r="E766" i="22"/>
  <c r="D766" i="22"/>
  <c r="C766" i="22"/>
  <c r="F765" i="22"/>
  <c r="E765" i="22"/>
  <c r="D765" i="22"/>
  <c r="C765" i="22"/>
  <c r="F764" i="22"/>
  <c r="E764" i="22"/>
  <c r="D764" i="22"/>
  <c r="C764" i="22"/>
  <c r="F763" i="22"/>
  <c r="E763" i="22"/>
  <c r="D763" i="22"/>
  <c r="C763" i="22"/>
  <c r="F762" i="22"/>
  <c r="E762" i="22"/>
  <c r="D762" i="22"/>
  <c r="C762" i="22"/>
  <c r="F761" i="22"/>
  <c r="E761" i="22"/>
  <c r="D761" i="22"/>
  <c r="C761" i="22"/>
  <c r="F760" i="22"/>
  <c r="E760" i="22"/>
  <c r="D760" i="22"/>
  <c r="C760" i="22"/>
  <c r="F759" i="22"/>
  <c r="E759" i="22"/>
  <c r="D759" i="22"/>
  <c r="C759" i="22"/>
  <c r="F758" i="22"/>
  <c r="E758" i="22"/>
  <c r="D758" i="22"/>
  <c r="C758" i="22"/>
  <c r="F757" i="22"/>
  <c r="E757" i="22"/>
  <c r="D757" i="22"/>
  <c r="C757" i="22"/>
  <c r="F756" i="22"/>
  <c r="E756" i="22"/>
  <c r="D756" i="22"/>
  <c r="C756" i="22"/>
  <c r="F755" i="22"/>
  <c r="E755" i="22"/>
  <c r="D755" i="22"/>
  <c r="C755" i="22"/>
  <c r="F754" i="22"/>
  <c r="E754" i="22"/>
  <c r="D754" i="22"/>
  <c r="C754" i="22"/>
  <c r="F753" i="22"/>
  <c r="E753" i="22"/>
  <c r="D753" i="22"/>
  <c r="C753" i="22"/>
  <c r="F752" i="22"/>
  <c r="E752" i="22"/>
  <c r="D752" i="22"/>
  <c r="C752" i="22"/>
  <c r="F751" i="22"/>
  <c r="E751" i="22"/>
  <c r="D751" i="22"/>
  <c r="C751" i="22"/>
  <c r="F750" i="22"/>
  <c r="E750" i="22"/>
  <c r="D750" i="22"/>
  <c r="C750" i="22"/>
  <c r="F749" i="22"/>
  <c r="E749" i="22"/>
  <c r="D749" i="22"/>
  <c r="C749" i="22"/>
  <c r="F748" i="22"/>
  <c r="E748" i="22"/>
  <c r="D748" i="22"/>
  <c r="C748" i="22"/>
  <c r="F747" i="22"/>
  <c r="E747" i="22"/>
  <c r="D747" i="22"/>
  <c r="C747" i="22"/>
  <c r="F746" i="22"/>
  <c r="E746" i="22"/>
  <c r="D746" i="22"/>
  <c r="C746" i="22"/>
  <c r="F745" i="22"/>
  <c r="E745" i="22"/>
  <c r="D745" i="22"/>
  <c r="C745" i="22"/>
  <c r="F744" i="22"/>
  <c r="E744" i="22"/>
  <c r="D744" i="22"/>
  <c r="C744" i="22"/>
  <c r="F743" i="22"/>
  <c r="E743" i="22"/>
  <c r="D743" i="22"/>
  <c r="C743" i="22"/>
  <c r="F742" i="22"/>
  <c r="E742" i="22"/>
  <c r="D742" i="22"/>
  <c r="C742" i="22"/>
  <c r="F741" i="22"/>
  <c r="E741" i="22"/>
  <c r="D741" i="22"/>
  <c r="C741" i="22"/>
  <c r="F740" i="22"/>
  <c r="E740" i="22"/>
  <c r="D740" i="22"/>
  <c r="C740" i="22"/>
  <c r="F739" i="22"/>
  <c r="E739" i="22"/>
  <c r="D739" i="22"/>
  <c r="C739" i="22"/>
  <c r="F738" i="22"/>
  <c r="E738" i="22"/>
  <c r="D738" i="22"/>
  <c r="C738" i="22"/>
  <c r="F737" i="22"/>
  <c r="E737" i="22"/>
  <c r="D737" i="22"/>
  <c r="C737" i="22"/>
  <c r="F736" i="22"/>
  <c r="E736" i="22"/>
  <c r="D736" i="22"/>
  <c r="C736" i="22"/>
  <c r="F735" i="22"/>
  <c r="E735" i="22"/>
  <c r="D735" i="22"/>
  <c r="C735" i="22"/>
  <c r="F734" i="22"/>
  <c r="E734" i="22"/>
  <c r="D734" i="22"/>
  <c r="C734" i="22"/>
  <c r="F733" i="22"/>
  <c r="E733" i="22"/>
  <c r="D733" i="22"/>
  <c r="C733" i="22"/>
  <c r="F732" i="22"/>
  <c r="E732" i="22"/>
  <c r="D732" i="22"/>
  <c r="C732" i="22"/>
  <c r="F731" i="22"/>
  <c r="E731" i="22"/>
  <c r="D731" i="22"/>
  <c r="C731" i="22"/>
  <c r="F730" i="22"/>
  <c r="E730" i="22"/>
  <c r="D730" i="22"/>
  <c r="C730" i="22"/>
  <c r="F729" i="22"/>
  <c r="E729" i="22"/>
  <c r="D729" i="22"/>
  <c r="C729" i="22"/>
  <c r="F728" i="22"/>
  <c r="E728" i="22"/>
  <c r="D728" i="22"/>
  <c r="C728" i="22"/>
  <c r="F727" i="22"/>
  <c r="E727" i="22"/>
  <c r="D727" i="22"/>
  <c r="C727" i="22"/>
  <c r="F726" i="22"/>
  <c r="E726" i="22"/>
  <c r="D726" i="22"/>
  <c r="C726" i="22"/>
  <c r="F725" i="22"/>
  <c r="E725" i="22"/>
  <c r="D725" i="22"/>
  <c r="C725" i="22"/>
  <c r="F724" i="22"/>
  <c r="E724" i="22"/>
  <c r="D724" i="22"/>
  <c r="C724" i="22"/>
  <c r="F723" i="22"/>
  <c r="E723" i="22"/>
  <c r="D723" i="22"/>
  <c r="C723" i="22"/>
  <c r="F722" i="22"/>
  <c r="E722" i="22"/>
  <c r="D722" i="22"/>
  <c r="C722" i="22"/>
  <c r="F721" i="22"/>
  <c r="E721" i="22"/>
  <c r="D721" i="22"/>
  <c r="C721" i="22"/>
  <c r="F720" i="22"/>
  <c r="E720" i="22"/>
  <c r="D720" i="22"/>
  <c r="C720" i="22"/>
  <c r="F719" i="22"/>
  <c r="E719" i="22"/>
  <c r="D719" i="22"/>
  <c r="C719" i="22"/>
  <c r="F718" i="22"/>
  <c r="E718" i="22"/>
  <c r="D718" i="22"/>
  <c r="C718" i="22"/>
  <c r="F717" i="22"/>
  <c r="E717" i="22"/>
  <c r="D717" i="22"/>
  <c r="C717" i="22"/>
  <c r="F716" i="22"/>
  <c r="E716" i="22"/>
  <c r="D716" i="22"/>
  <c r="C716" i="22"/>
  <c r="F715" i="22"/>
  <c r="E715" i="22"/>
  <c r="D715" i="22"/>
  <c r="C715" i="22"/>
  <c r="F714" i="22"/>
  <c r="E714" i="22"/>
  <c r="D714" i="22"/>
  <c r="C714" i="22"/>
  <c r="F713" i="22"/>
  <c r="E713" i="22"/>
  <c r="D713" i="22"/>
  <c r="C713" i="22"/>
  <c r="F712" i="22"/>
  <c r="E712" i="22"/>
  <c r="D712" i="22"/>
  <c r="C712" i="22"/>
  <c r="F711" i="22"/>
  <c r="E711" i="22"/>
  <c r="D711" i="22"/>
  <c r="C711" i="22"/>
  <c r="F710" i="22"/>
  <c r="E710" i="22"/>
  <c r="D710" i="22"/>
  <c r="C710" i="22"/>
  <c r="F709" i="22"/>
  <c r="E709" i="22"/>
  <c r="D709" i="22"/>
  <c r="C709" i="22"/>
  <c r="F708" i="22"/>
  <c r="E708" i="22"/>
  <c r="D708" i="22"/>
  <c r="C708" i="22"/>
  <c r="F707" i="22"/>
  <c r="E707" i="22"/>
  <c r="D707" i="22"/>
  <c r="C707" i="22"/>
  <c r="F706" i="22"/>
  <c r="E706" i="22"/>
  <c r="D706" i="22"/>
  <c r="C706" i="22"/>
  <c r="F705" i="22"/>
  <c r="E705" i="22"/>
  <c r="D705" i="22"/>
  <c r="C705" i="22"/>
  <c r="F704" i="22"/>
  <c r="E704" i="22"/>
  <c r="D704" i="22"/>
  <c r="C704" i="22"/>
  <c r="F703" i="22"/>
  <c r="E703" i="22"/>
  <c r="D703" i="22"/>
  <c r="C703" i="22"/>
  <c r="F702" i="22"/>
  <c r="E702" i="22"/>
  <c r="D702" i="22"/>
  <c r="C702" i="22"/>
  <c r="F701" i="22"/>
  <c r="E701" i="22"/>
  <c r="D701" i="22"/>
  <c r="C701" i="22"/>
  <c r="F700" i="22"/>
  <c r="E700" i="22"/>
  <c r="D700" i="22"/>
  <c r="C700" i="22"/>
  <c r="F699" i="22"/>
  <c r="E699" i="22"/>
  <c r="D699" i="22"/>
  <c r="C699" i="22"/>
  <c r="F698" i="22"/>
  <c r="E698" i="22"/>
  <c r="D698" i="22"/>
  <c r="C698" i="22"/>
  <c r="F697" i="22"/>
  <c r="E697" i="22"/>
  <c r="D697" i="22"/>
  <c r="C697" i="22"/>
  <c r="F696" i="22"/>
  <c r="E696" i="22"/>
  <c r="D696" i="22"/>
  <c r="C696" i="22"/>
  <c r="F695" i="22"/>
  <c r="E695" i="22"/>
  <c r="D695" i="22"/>
  <c r="C695" i="22"/>
  <c r="F694" i="22"/>
  <c r="E694" i="22"/>
  <c r="D694" i="22"/>
  <c r="C694" i="22"/>
  <c r="F693" i="22"/>
  <c r="E693" i="22"/>
  <c r="D693" i="22"/>
  <c r="C693" i="22"/>
  <c r="F692" i="22"/>
  <c r="E692" i="22"/>
  <c r="D692" i="22"/>
  <c r="C692" i="22"/>
  <c r="F691" i="22"/>
  <c r="E691" i="22"/>
  <c r="D691" i="22"/>
  <c r="C691" i="22"/>
  <c r="F690" i="22"/>
  <c r="E690" i="22"/>
  <c r="D690" i="22"/>
  <c r="C690" i="22"/>
  <c r="F689" i="22"/>
  <c r="E689" i="22"/>
  <c r="D689" i="22"/>
  <c r="C689" i="22"/>
  <c r="F688" i="22"/>
  <c r="E688" i="22"/>
  <c r="D688" i="22"/>
  <c r="C688" i="22"/>
  <c r="F687" i="22"/>
  <c r="E687" i="22"/>
  <c r="D687" i="22"/>
  <c r="C687" i="22"/>
  <c r="F686" i="22"/>
  <c r="E686" i="22"/>
  <c r="D686" i="22"/>
  <c r="C686" i="22"/>
  <c r="F685" i="22"/>
  <c r="E685" i="22"/>
  <c r="D685" i="22"/>
  <c r="C685" i="22"/>
  <c r="F684" i="22"/>
  <c r="E684" i="22"/>
  <c r="D684" i="22"/>
  <c r="C684" i="22"/>
  <c r="F683" i="22"/>
  <c r="E683" i="22"/>
  <c r="D683" i="22"/>
  <c r="C683" i="22"/>
  <c r="F682" i="22"/>
  <c r="E682" i="22"/>
  <c r="D682" i="22"/>
  <c r="C682" i="22"/>
  <c r="F681" i="22"/>
  <c r="E681" i="22"/>
  <c r="D681" i="22"/>
  <c r="C681" i="22"/>
  <c r="F680" i="22"/>
  <c r="E680" i="22"/>
  <c r="D680" i="22"/>
  <c r="C680" i="22"/>
  <c r="F679" i="22"/>
  <c r="E679" i="22"/>
  <c r="D679" i="22"/>
  <c r="C679" i="22"/>
  <c r="F678" i="22"/>
  <c r="E678" i="22"/>
  <c r="D678" i="22"/>
  <c r="C678" i="22"/>
  <c r="F677" i="22"/>
  <c r="E677" i="22"/>
  <c r="D677" i="22"/>
  <c r="C677" i="22"/>
  <c r="F676" i="22"/>
  <c r="E676" i="22"/>
  <c r="D676" i="22"/>
  <c r="C676" i="22"/>
  <c r="F675" i="22"/>
  <c r="E675" i="22"/>
  <c r="D675" i="22"/>
  <c r="C675" i="22"/>
  <c r="F674" i="22"/>
  <c r="E674" i="22"/>
  <c r="D674" i="22"/>
  <c r="C674" i="22"/>
  <c r="F673" i="22"/>
  <c r="E673" i="22"/>
  <c r="D673" i="22"/>
  <c r="C673" i="22"/>
  <c r="F672" i="22"/>
  <c r="E672" i="22"/>
  <c r="D672" i="22"/>
  <c r="C672" i="22"/>
  <c r="F671" i="22"/>
  <c r="E671" i="22"/>
  <c r="D671" i="22"/>
  <c r="C671" i="22"/>
  <c r="F670" i="22"/>
  <c r="E670" i="22"/>
  <c r="D670" i="22"/>
  <c r="C670" i="22"/>
  <c r="F669" i="22"/>
  <c r="E669" i="22"/>
  <c r="D669" i="22"/>
  <c r="C669" i="22"/>
  <c r="F668" i="22"/>
  <c r="E668" i="22"/>
  <c r="D668" i="22"/>
  <c r="C668" i="22"/>
  <c r="F667" i="22"/>
  <c r="E667" i="22"/>
  <c r="D667" i="22"/>
  <c r="C667" i="22"/>
  <c r="F666" i="22"/>
  <c r="E666" i="22"/>
  <c r="D666" i="22"/>
  <c r="C666" i="22"/>
  <c r="F665" i="22"/>
  <c r="E665" i="22"/>
  <c r="D665" i="22"/>
  <c r="C665" i="22"/>
  <c r="F664" i="22"/>
  <c r="E664" i="22"/>
  <c r="D664" i="22"/>
  <c r="C664" i="22"/>
  <c r="F663" i="22"/>
  <c r="E663" i="22"/>
  <c r="D663" i="22"/>
  <c r="C663" i="22"/>
  <c r="F662" i="22"/>
  <c r="E662" i="22"/>
  <c r="D662" i="22"/>
  <c r="C662" i="22"/>
  <c r="F661" i="22"/>
  <c r="E661" i="22"/>
  <c r="D661" i="22"/>
  <c r="C661" i="22"/>
  <c r="F660" i="22"/>
  <c r="E660" i="22"/>
  <c r="D660" i="22"/>
  <c r="C660" i="22"/>
  <c r="F659" i="22"/>
  <c r="E659" i="22"/>
  <c r="D659" i="22"/>
  <c r="C659" i="22"/>
  <c r="F658" i="22"/>
  <c r="E658" i="22"/>
  <c r="D658" i="22"/>
  <c r="C658" i="22"/>
  <c r="F657" i="22"/>
  <c r="E657" i="22"/>
  <c r="D657" i="22"/>
  <c r="C657" i="22"/>
  <c r="F656" i="22"/>
  <c r="E656" i="22"/>
  <c r="D656" i="22"/>
  <c r="C656" i="22"/>
  <c r="F655" i="22"/>
  <c r="E655" i="22"/>
  <c r="D655" i="22"/>
  <c r="C655" i="22"/>
  <c r="F654" i="22"/>
  <c r="E654" i="22"/>
  <c r="D654" i="22"/>
  <c r="C654" i="22"/>
  <c r="F653" i="22"/>
  <c r="E653" i="22"/>
  <c r="D653" i="22"/>
  <c r="C653" i="22"/>
  <c r="F652" i="22"/>
  <c r="E652" i="22"/>
  <c r="D652" i="22"/>
  <c r="C652" i="22"/>
  <c r="F651" i="22"/>
  <c r="E651" i="22"/>
  <c r="D651" i="22"/>
  <c r="C651" i="22"/>
  <c r="F650" i="22"/>
  <c r="E650" i="22"/>
  <c r="D650" i="22"/>
  <c r="C650" i="22"/>
  <c r="F649" i="22"/>
  <c r="E649" i="22"/>
  <c r="D649" i="22"/>
  <c r="C649" i="22"/>
  <c r="F648" i="22"/>
  <c r="E648" i="22"/>
  <c r="D648" i="22"/>
  <c r="C648" i="22"/>
  <c r="F647" i="22"/>
  <c r="E647" i="22"/>
  <c r="D647" i="22"/>
  <c r="C647" i="22"/>
  <c r="F646" i="22"/>
  <c r="E646" i="22"/>
  <c r="D646" i="22"/>
  <c r="C646" i="22"/>
  <c r="F645" i="22"/>
  <c r="E645" i="22"/>
  <c r="D645" i="22"/>
  <c r="C645" i="22"/>
  <c r="F644" i="22"/>
  <c r="E644" i="22"/>
  <c r="D644" i="22"/>
  <c r="C644" i="22"/>
  <c r="F643" i="22"/>
  <c r="E643" i="22"/>
  <c r="D643" i="22"/>
  <c r="C643" i="22"/>
  <c r="F642" i="22"/>
  <c r="E642" i="22"/>
  <c r="D642" i="22"/>
  <c r="C642" i="22"/>
  <c r="F641" i="22"/>
  <c r="E641" i="22"/>
  <c r="D641" i="22"/>
  <c r="C641" i="22"/>
  <c r="F640" i="22"/>
  <c r="E640" i="22"/>
  <c r="D640" i="22"/>
  <c r="C640" i="22"/>
  <c r="F639" i="22"/>
  <c r="E639" i="22"/>
  <c r="D639" i="22"/>
  <c r="C639" i="22"/>
  <c r="F638" i="22"/>
  <c r="E638" i="22"/>
  <c r="D638" i="22"/>
  <c r="C638" i="22"/>
  <c r="F637" i="22"/>
  <c r="E637" i="22"/>
  <c r="D637" i="22"/>
  <c r="C637" i="22"/>
  <c r="F636" i="22"/>
  <c r="E636" i="22"/>
  <c r="D636" i="22"/>
  <c r="C636" i="22"/>
  <c r="F635" i="22"/>
  <c r="E635" i="22"/>
  <c r="D635" i="22"/>
  <c r="C635" i="22"/>
  <c r="F634" i="22"/>
  <c r="E634" i="22"/>
  <c r="D634" i="22"/>
  <c r="C634" i="22"/>
  <c r="F633" i="22"/>
  <c r="E633" i="22"/>
  <c r="D633" i="22"/>
  <c r="C633" i="22"/>
  <c r="F632" i="22"/>
  <c r="E632" i="22"/>
  <c r="D632" i="22"/>
  <c r="C632" i="22"/>
  <c r="F631" i="22"/>
  <c r="E631" i="22"/>
  <c r="D631" i="22"/>
  <c r="C631" i="22"/>
  <c r="F630" i="22"/>
  <c r="E630" i="22"/>
  <c r="D630" i="22"/>
  <c r="C630" i="22"/>
  <c r="F629" i="22"/>
  <c r="E629" i="22"/>
  <c r="D629" i="22"/>
  <c r="C629" i="22"/>
  <c r="F628" i="22"/>
  <c r="E628" i="22"/>
  <c r="D628" i="22"/>
  <c r="C628" i="22"/>
  <c r="F627" i="22"/>
  <c r="E627" i="22"/>
  <c r="D627" i="22"/>
  <c r="C627" i="22"/>
  <c r="F626" i="22"/>
  <c r="E626" i="22"/>
  <c r="D626" i="22"/>
  <c r="C626" i="22"/>
  <c r="F625" i="22"/>
  <c r="E625" i="22"/>
  <c r="D625" i="22"/>
  <c r="C625" i="22"/>
  <c r="F624" i="22"/>
  <c r="E624" i="22"/>
  <c r="D624" i="22"/>
  <c r="C624" i="22"/>
  <c r="F623" i="22"/>
  <c r="E623" i="22"/>
  <c r="D623" i="22"/>
  <c r="C623" i="22"/>
  <c r="F622" i="22"/>
  <c r="E622" i="22"/>
  <c r="D622" i="22"/>
  <c r="C622" i="22"/>
  <c r="F621" i="22"/>
  <c r="E621" i="22"/>
  <c r="D621" i="22"/>
  <c r="C621" i="22"/>
  <c r="F620" i="22"/>
  <c r="E620" i="22"/>
  <c r="D620" i="22"/>
  <c r="C620" i="22"/>
  <c r="F619" i="22"/>
  <c r="E619" i="22"/>
  <c r="D619" i="22"/>
  <c r="C619" i="22"/>
  <c r="F618" i="22"/>
  <c r="E618" i="22"/>
  <c r="D618" i="22"/>
  <c r="C618" i="22"/>
  <c r="F617" i="22"/>
  <c r="E617" i="22"/>
  <c r="D617" i="22"/>
  <c r="C617" i="22"/>
  <c r="F616" i="22"/>
  <c r="E616" i="22"/>
  <c r="D616" i="22"/>
  <c r="C616" i="22"/>
  <c r="F615" i="22"/>
  <c r="E615" i="22"/>
  <c r="D615" i="22"/>
  <c r="C615" i="22"/>
  <c r="F614" i="22"/>
  <c r="E614" i="22"/>
  <c r="D614" i="22"/>
  <c r="C614" i="22"/>
  <c r="F613" i="22"/>
  <c r="E613" i="22"/>
  <c r="D613" i="22"/>
  <c r="C613" i="22"/>
  <c r="F612" i="22"/>
  <c r="E612" i="22"/>
  <c r="D612" i="22"/>
  <c r="C612" i="22"/>
  <c r="F611" i="22"/>
  <c r="E611" i="22"/>
  <c r="D611" i="22"/>
  <c r="C611" i="22"/>
  <c r="F610" i="22"/>
  <c r="E610" i="22"/>
  <c r="D610" i="22"/>
  <c r="C610" i="22"/>
  <c r="F609" i="22"/>
  <c r="E609" i="22"/>
  <c r="D609" i="22"/>
  <c r="C609" i="22"/>
  <c r="F608" i="22"/>
  <c r="E608" i="22"/>
  <c r="D608" i="22"/>
  <c r="C608" i="22"/>
  <c r="F607" i="22"/>
  <c r="E607" i="22"/>
  <c r="D607" i="22"/>
  <c r="C607" i="22"/>
  <c r="F606" i="22"/>
  <c r="E606" i="22"/>
  <c r="D606" i="22"/>
  <c r="C606" i="22"/>
  <c r="F605" i="22"/>
  <c r="E605" i="22"/>
  <c r="D605" i="22"/>
  <c r="C605" i="22"/>
  <c r="F604" i="22"/>
  <c r="E604" i="22"/>
  <c r="D604" i="22"/>
  <c r="C604" i="22"/>
  <c r="F603" i="22"/>
  <c r="E603" i="22"/>
  <c r="D603" i="22"/>
  <c r="C603" i="22"/>
  <c r="F602" i="22"/>
  <c r="E602" i="22"/>
  <c r="D602" i="22"/>
  <c r="C602" i="22"/>
  <c r="F601" i="22"/>
  <c r="E601" i="22"/>
  <c r="D601" i="22"/>
  <c r="C601" i="22"/>
  <c r="F600" i="22"/>
  <c r="E600" i="22"/>
  <c r="D600" i="22"/>
  <c r="C600" i="22"/>
  <c r="F599" i="22"/>
  <c r="E599" i="22"/>
  <c r="D599" i="22"/>
  <c r="C599" i="22"/>
  <c r="F598" i="22"/>
  <c r="E598" i="22"/>
  <c r="D598" i="22"/>
  <c r="C598" i="22"/>
  <c r="F597" i="22"/>
  <c r="E597" i="22"/>
  <c r="D597" i="22"/>
  <c r="C597" i="22"/>
  <c r="F596" i="22"/>
  <c r="E596" i="22"/>
  <c r="D596" i="22"/>
  <c r="C596" i="22"/>
  <c r="F595" i="22"/>
  <c r="E595" i="22"/>
  <c r="D595" i="22"/>
  <c r="C595" i="22"/>
  <c r="F594" i="22"/>
  <c r="E594" i="22"/>
  <c r="D594" i="22"/>
  <c r="C594" i="22"/>
  <c r="F593" i="22"/>
  <c r="E593" i="22"/>
  <c r="D593" i="22"/>
  <c r="C593" i="22"/>
  <c r="F592" i="22"/>
  <c r="E592" i="22"/>
  <c r="D592" i="22"/>
  <c r="C592" i="22"/>
  <c r="F591" i="22"/>
  <c r="E591" i="22"/>
  <c r="D591" i="22"/>
  <c r="C591" i="22"/>
  <c r="F590" i="22"/>
  <c r="E590" i="22"/>
  <c r="D590" i="22"/>
  <c r="C590" i="22"/>
  <c r="F589" i="22"/>
  <c r="E589" i="22"/>
  <c r="D589" i="22"/>
  <c r="C589" i="22"/>
  <c r="F588" i="22"/>
  <c r="E588" i="22"/>
  <c r="D588" i="22"/>
  <c r="C588" i="22"/>
  <c r="F587" i="22"/>
  <c r="E587" i="22"/>
  <c r="D587" i="22"/>
  <c r="C587" i="22"/>
  <c r="F586" i="22"/>
  <c r="E586" i="22"/>
  <c r="D586" i="22"/>
  <c r="C586" i="22"/>
  <c r="F585" i="22"/>
  <c r="E585" i="22"/>
  <c r="D585" i="22"/>
  <c r="C585" i="22"/>
  <c r="F584" i="22"/>
  <c r="E584" i="22"/>
  <c r="D584" i="22"/>
  <c r="C584" i="22"/>
  <c r="F583" i="22"/>
  <c r="E583" i="22"/>
  <c r="D583" i="22"/>
  <c r="C583" i="22"/>
  <c r="F582" i="22"/>
  <c r="E582" i="22"/>
  <c r="D582" i="22"/>
  <c r="C582" i="22"/>
  <c r="F581" i="22"/>
  <c r="E581" i="22"/>
  <c r="D581" i="22"/>
  <c r="C581" i="22"/>
  <c r="F580" i="22"/>
  <c r="E580" i="22"/>
  <c r="D580" i="22"/>
  <c r="C580" i="22"/>
  <c r="F579" i="22"/>
  <c r="E579" i="22"/>
  <c r="D579" i="22"/>
  <c r="C579" i="22"/>
  <c r="F578" i="22"/>
  <c r="E578" i="22"/>
  <c r="D578" i="22"/>
  <c r="C578" i="22"/>
  <c r="F577" i="22"/>
  <c r="E577" i="22"/>
  <c r="D577" i="22"/>
  <c r="C577" i="22"/>
  <c r="F576" i="22"/>
  <c r="E576" i="22"/>
  <c r="D576" i="22"/>
  <c r="C576" i="22"/>
  <c r="F575" i="22"/>
  <c r="E575" i="22"/>
  <c r="D575" i="22"/>
  <c r="C575" i="22"/>
  <c r="F574" i="22"/>
  <c r="E574" i="22"/>
  <c r="D574" i="22"/>
  <c r="C574" i="22"/>
  <c r="F573" i="22"/>
  <c r="E573" i="22"/>
  <c r="D573" i="22"/>
  <c r="C573" i="22"/>
  <c r="F572" i="22"/>
  <c r="E572" i="22"/>
  <c r="D572" i="22"/>
  <c r="C572" i="22"/>
  <c r="F571" i="22"/>
  <c r="E571" i="22"/>
  <c r="D571" i="22"/>
  <c r="C571" i="22"/>
  <c r="F570" i="22"/>
  <c r="E570" i="22"/>
  <c r="D570" i="22"/>
  <c r="C570" i="22"/>
  <c r="F569" i="22"/>
  <c r="E569" i="22"/>
  <c r="D569" i="22"/>
  <c r="C569" i="22"/>
  <c r="F568" i="22"/>
  <c r="E568" i="22"/>
  <c r="D568" i="22"/>
  <c r="C568" i="22"/>
  <c r="F567" i="22"/>
  <c r="E567" i="22"/>
  <c r="D567" i="22"/>
  <c r="C567" i="22"/>
  <c r="F566" i="22"/>
  <c r="E566" i="22"/>
  <c r="D566" i="22"/>
  <c r="C566" i="22"/>
  <c r="F565" i="22"/>
  <c r="E565" i="22"/>
  <c r="D565" i="22"/>
  <c r="C565" i="22"/>
  <c r="F564" i="22"/>
  <c r="E564" i="22"/>
  <c r="D564" i="22"/>
  <c r="C564" i="22"/>
  <c r="F563" i="22"/>
  <c r="E563" i="22"/>
  <c r="D563" i="22"/>
  <c r="C563" i="22"/>
  <c r="F562" i="22"/>
  <c r="E562" i="22"/>
  <c r="D562" i="22"/>
  <c r="C562" i="22"/>
  <c r="F561" i="22"/>
  <c r="E561" i="22"/>
  <c r="D561" i="22"/>
  <c r="C561" i="22"/>
  <c r="F560" i="22"/>
  <c r="E560" i="22"/>
  <c r="D560" i="22"/>
  <c r="C560" i="22"/>
  <c r="F559" i="22"/>
  <c r="E559" i="22"/>
  <c r="D559" i="22"/>
  <c r="C559" i="22"/>
  <c r="F558" i="22"/>
  <c r="E558" i="22"/>
  <c r="D558" i="22"/>
  <c r="C558" i="22"/>
  <c r="F557" i="22"/>
  <c r="E557" i="22"/>
  <c r="D557" i="22"/>
  <c r="C557" i="22"/>
  <c r="F556" i="22"/>
  <c r="E556" i="22"/>
  <c r="D556" i="22"/>
  <c r="C556" i="22"/>
  <c r="F555" i="22"/>
  <c r="E555" i="22"/>
  <c r="D555" i="22"/>
  <c r="C555" i="22"/>
  <c r="F554" i="22"/>
  <c r="E554" i="22"/>
  <c r="D554" i="22"/>
  <c r="C554" i="22"/>
  <c r="F553" i="22"/>
  <c r="E553" i="22"/>
  <c r="D553" i="22"/>
  <c r="C553" i="22"/>
  <c r="F552" i="22"/>
  <c r="E552" i="22"/>
  <c r="D552" i="22"/>
  <c r="C552" i="22"/>
  <c r="F551" i="22"/>
  <c r="E551" i="22"/>
  <c r="D551" i="22"/>
  <c r="C551" i="22"/>
  <c r="F550" i="22"/>
  <c r="E550" i="22"/>
  <c r="D550" i="22"/>
  <c r="C550" i="22"/>
  <c r="F549" i="22"/>
  <c r="E549" i="22"/>
  <c r="D549" i="22"/>
  <c r="C549" i="22"/>
  <c r="F548" i="22"/>
  <c r="E548" i="22"/>
  <c r="D548" i="22"/>
  <c r="C548" i="22"/>
  <c r="F547" i="22"/>
  <c r="E547" i="22"/>
  <c r="D547" i="22"/>
  <c r="C547" i="22"/>
  <c r="F546" i="22"/>
  <c r="E546" i="22"/>
  <c r="D546" i="22"/>
  <c r="C546" i="22"/>
  <c r="F545" i="22"/>
  <c r="E545" i="22"/>
  <c r="D545" i="22"/>
  <c r="C545" i="22"/>
  <c r="F544" i="22"/>
  <c r="E544" i="22"/>
  <c r="D544" i="22"/>
  <c r="C544" i="22"/>
  <c r="F543" i="22"/>
  <c r="E543" i="22"/>
  <c r="D543" i="22"/>
  <c r="C543" i="22"/>
  <c r="F542" i="22"/>
  <c r="E542" i="22"/>
  <c r="D542" i="22"/>
  <c r="C542" i="22"/>
  <c r="F541" i="22"/>
  <c r="E541" i="22"/>
  <c r="D541" i="22"/>
  <c r="C541" i="22"/>
  <c r="F540" i="22"/>
  <c r="E540" i="22"/>
  <c r="D540" i="22"/>
  <c r="C540" i="22"/>
  <c r="F539" i="22"/>
  <c r="E539" i="22"/>
  <c r="D539" i="22"/>
  <c r="C539" i="22"/>
  <c r="F538" i="22"/>
  <c r="E538" i="22"/>
  <c r="D538" i="22"/>
  <c r="C538" i="22"/>
  <c r="F537" i="22"/>
  <c r="E537" i="22"/>
  <c r="D537" i="22"/>
  <c r="C537" i="22"/>
  <c r="F536" i="22"/>
  <c r="E536" i="22"/>
  <c r="D536" i="22"/>
  <c r="C536" i="22"/>
  <c r="F535" i="22"/>
  <c r="E535" i="22"/>
  <c r="D535" i="22"/>
  <c r="C535" i="22"/>
  <c r="F534" i="22"/>
  <c r="E534" i="22"/>
  <c r="D534" i="22"/>
  <c r="C534" i="22"/>
  <c r="F533" i="22"/>
  <c r="E533" i="22"/>
  <c r="D533" i="22"/>
  <c r="C533" i="22"/>
  <c r="F532" i="22"/>
  <c r="E532" i="22"/>
  <c r="D532" i="22"/>
  <c r="C532" i="22"/>
  <c r="F531" i="22"/>
  <c r="E531" i="22"/>
  <c r="D531" i="22"/>
  <c r="C531" i="22"/>
  <c r="F530" i="22"/>
  <c r="E530" i="22"/>
  <c r="D530" i="22"/>
  <c r="C530" i="22"/>
  <c r="F529" i="22"/>
  <c r="E529" i="22"/>
  <c r="D529" i="22"/>
  <c r="C529" i="22"/>
  <c r="F528" i="22"/>
  <c r="E528" i="22"/>
  <c r="D528" i="22"/>
  <c r="C528" i="22"/>
  <c r="F527" i="22"/>
  <c r="E527" i="22"/>
  <c r="D527" i="22"/>
  <c r="C527" i="22"/>
  <c r="F526" i="22"/>
  <c r="E526" i="22"/>
  <c r="D526" i="22"/>
  <c r="C526" i="22"/>
  <c r="F525" i="22"/>
  <c r="E525" i="22"/>
  <c r="D525" i="22"/>
  <c r="C525" i="22"/>
  <c r="F524" i="22"/>
  <c r="E524" i="22"/>
  <c r="D524" i="22"/>
  <c r="C524" i="22"/>
  <c r="F523" i="22"/>
  <c r="E523" i="22"/>
  <c r="D523" i="22"/>
  <c r="C523" i="22"/>
  <c r="F522" i="22"/>
  <c r="E522" i="22"/>
  <c r="D522" i="22"/>
  <c r="C522" i="22"/>
  <c r="F521" i="22"/>
  <c r="E521" i="22"/>
  <c r="D521" i="22"/>
  <c r="C521" i="22"/>
  <c r="F520" i="22"/>
  <c r="E520" i="22"/>
  <c r="D520" i="22"/>
  <c r="C520" i="22"/>
  <c r="F519" i="22"/>
  <c r="E519" i="22"/>
  <c r="D519" i="22"/>
  <c r="C519" i="22"/>
  <c r="F518" i="22"/>
  <c r="E518" i="22"/>
  <c r="D518" i="22"/>
  <c r="C518" i="22"/>
  <c r="F517" i="22"/>
  <c r="E517" i="22"/>
  <c r="D517" i="22"/>
  <c r="C517" i="22"/>
  <c r="F516" i="22"/>
  <c r="E516" i="22"/>
  <c r="D516" i="22"/>
  <c r="C516" i="22"/>
  <c r="F515" i="22"/>
  <c r="E515" i="22"/>
  <c r="D515" i="22"/>
  <c r="C515" i="22"/>
  <c r="F514" i="22"/>
  <c r="E514" i="22"/>
  <c r="D514" i="22"/>
  <c r="C514" i="22"/>
  <c r="F513" i="22"/>
  <c r="E513" i="22"/>
  <c r="D513" i="22"/>
  <c r="C513" i="22"/>
  <c r="F512" i="22"/>
  <c r="E512" i="22"/>
  <c r="D512" i="22"/>
  <c r="C512" i="22"/>
  <c r="F511" i="22"/>
  <c r="E511" i="22"/>
  <c r="D511" i="22"/>
  <c r="C511" i="22"/>
  <c r="F510" i="22"/>
  <c r="E510" i="22"/>
  <c r="D510" i="22"/>
  <c r="C510" i="22"/>
  <c r="F509" i="22"/>
  <c r="E509" i="22"/>
  <c r="D509" i="22"/>
  <c r="C509" i="22"/>
  <c r="F508" i="22"/>
  <c r="E508" i="22"/>
  <c r="D508" i="22"/>
  <c r="C508" i="22"/>
  <c r="F507" i="22"/>
  <c r="E507" i="22"/>
  <c r="D507" i="22"/>
  <c r="C507" i="22"/>
  <c r="F506" i="22"/>
  <c r="E506" i="22"/>
  <c r="D506" i="22"/>
  <c r="C506" i="22"/>
  <c r="F505" i="22"/>
  <c r="E505" i="22"/>
  <c r="D505" i="22"/>
  <c r="C505" i="22"/>
  <c r="F504" i="22"/>
  <c r="E504" i="22"/>
  <c r="D504" i="22"/>
  <c r="C504" i="22"/>
  <c r="F503" i="22"/>
  <c r="E503" i="22"/>
  <c r="D503" i="22"/>
  <c r="C503" i="22"/>
  <c r="F502" i="22"/>
  <c r="E502" i="22"/>
  <c r="D502" i="22"/>
  <c r="C502" i="22"/>
  <c r="F501" i="22"/>
  <c r="E501" i="22"/>
  <c r="D501" i="22"/>
  <c r="C501" i="22"/>
  <c r="F500" i="22"/>
  <c r="E500" i="22"/>
  <c r="D500" i="22"/>
  <c r="C500" i="22"/>
  <c r="F499" i="22"/>
  <c r="E499" i="22"/>
  <c r="D499" i="22"/>
  <c r="C499" i="22"/>
  <c r="F498" i="22"/>
  <c r="E498" i="22"/>
  <c r="D498" i="22"/>
  <c r="C498" i="22"/>
  <c r="F497" i="22"/>
  <c r="E497" i="22"/>
  <c r="D497" i="22"/>
  <c r="C497" i="22"/>
  <c r="F496" i="22"/>
  <c r="E496" i="22"/>
  <c r="D496" i="22"/>
  <c r="C496" i="22"/>
  <c r="F495" i="22"/>
  <c r="E495" i="22"/>
  <c r="D495" i="22"/>
  <c r="C495" i="22"/>
  <c r="F494" i="22"/>
  <c r="E494" i="22"/>
  <c r="D494" i="22"/>
  <c r="C494" i="22"/>
  <c r="F493" i="22"/>
  <c r="E493" i="22"/>
  <c r="D493" i="22"/>
  <c r="C493" i="22"/>
  <c r="F492" i="22"/>
  <c r="E492" i="22"/>
  <c r="D492" i="22"/>
  <c r="C492" i="22"/>
  <c r="F491" i="22"/>
  <c r="E491" i="22"/>
  <c r="D491" i="22"/>
  <c r="C491" i="22"/>
  <c r="F490" i="22"/>
  <c r="E490" i="22"/>
  <c r="D490" i="22"/>
  <c r="C490" i="22"/>
  <c r="F489" i="22"/>
  <c r="E489" i="22"/>
  <c r="D489" i="22"/>
  <c r="C489" i="22"/>
  <c r="F488" i="22"/>
  <c r="E488" i="22"/>
  <c r="D488" i="22"/>
  <c r="C488" i="22"/>
  <c r="F487" i="22"/>
  <c r="E487" i="22"/>
  <c r="D487" i="22"/>
  <c r="C487" i="22"/>
  <c r="F486" i="22"/>
  <c r="E486" i="22"/>
  <c r="D486" i="22"/>
  <c r="C486" i="22"/>
  <c r="F485" i="22"/>
  <c r="E485" i="22"/>
  <c r="D485" i="22"/>
  <c r="C485" i="22"/>
  <c r="F484" i="22"/>
  <c r="E484" i="22"/>
  <c r="D484" i="22"/>
  <c r="C484" i="22"/>
  <c r="F483" i="22"/>
  <c r="E483" i="22"/>
  <c r="D483" i="22"/>
  <c r="C483" i="22"/>
  <c r="F482" i="22"/>
  <c r="E482" i="22"/>
  <c r="D482" i="22"/>
  <c r="C482" i="22"/>
  <c r="F481" i="22"/>
  <c r="E481" i="22"/>
  <c r="D481" i="22"/>
  <c r="C481" i="22"/>
  <c r="F480" i="22"/>
  <c r="E480" i="22"/>
  <c r="D480" i="22"/>
  <c r="C480" i="22"/>
  <c r="F479" i="22"/>
  <c r="E479" i="22"/>
  <c r="D479" i="22"/>
  <c r="C479" i="22"/>
  <c r="F478" i="22"/>
  <c r="E478" i="22"/>
  <c r="D478" i="22"/>
  <c r="C478" i="22"/>
  <c r="F477" i="22"/>
  <c r="E477" i="22"/>
  <c r="D477" i="22"/>
  <c r="C477" i="22"/>
  <c r="F476" i="22"/>
  <c r="E476" i="22"/>
  <c r="D476" i="22"/>
  <c r="C476" i="22"/>
  <c r="F475" i="22"/>
  <c r="E475" i="22"/>
  <c r="D475" i="22"/>
  <c r="C475" i="22"/>
  <c r="F474" i="22"/>
  <c r="E474" i="22"/>
  <c r="D474" i="22"/>
  <c r="C474" i="22"/>
  <c r="F473" i="22"/>
  <c r="E473" i="22"/>
  <c r="D473" i="22"/>
  <c r="C473" i="22"/>
  <c r="F472" i="22"/>
  <c r="E472" i="22"/>
  <c r="D472" i="22"/>
  <c r="C472" i="22"/>
  <c r="F471" i="22"/>
  <c r="E471" i="22"/>
  <c r="D471" i="22"/>
  <c r="C471" i="22"/>
  <c r="F470" i="22"/>
  <c r="E470" i="22"/>
  <c r="D470" i="22"/>
  <c r="C470" i="22"/>
  <c r="F469" i="22"/>
  <c r="E469" i="22"/>
  <c r="D469" i="22"/>
  <c r="C469" i="22"/>
  <c r="F468" i="22"/>
  <c r="E468" i="22"/>
  <c r="D468" i="22"/>
  <c r="C468" i="22"/>
  <c r="F467" i="22"/>
  <c r="E467" i="22"/>
  <c r="D467" i="22"/>
  <c r="C467" i="22"/>
  <c r="F466" i="22"/>
  <c r="E466" i="22"/>
  <c r="D466" i="22"/>
  <c r="C466" i="22"/>
  <c r="F465" i="22"/>
  <c r="E465" i="22"/>
  <c r="D465" i="22"/>
  <c r="C465" i="22"/>
  <c r="F464" i="22"/>
  <c r="E464" i="22"/>
  <c r="D464" i="22"/>
  <c r="C464" i="22"/>
  <c r="F463" i="22"/>
  <c r="E463" i="22"/>
  <c r="D463" i="22"/>
  <c r="C463" i="22"/>
  <c r="F462" i="22"/>
  <c r="E462" i="22"/>
  <c r="D462" i="22"/>
  <c r="C462" i="22"/>
  <c r="F461" i="22"/>
  <c r="E461" i="22"/>
  <c r="D461" i="22"/>
  <c r="C461" i="22"/>
  <c r="F460" i="22"/>
  <c r="E460" i="22"/>
  <c r="D460" i="22"/>
  <c r="C460" i="22"/>
  <c r="F459" i="22"/>
  <c r="E459" i="22"/>
  <c r="D459" i="22"/>
  <c r="C459" i="22"/>
  <c r="F458" i="22"/>
  <c r="E458" i="22"/>
  <c r="D458" i="22"/>
  <c r="C458" i="22"/>
  <c r="F457" i="22"/>
  <c r="E457" i="22"/>
  <c r="D457" i="22"/>
  <c r="C457" i="22"/>
  <c r="F456" i="22"/>
  <c r="E456" i="22"/>
  <c r="D456" i="22"/>
  <c r="C456" i="22"/>
  <c r="F455" i="22"/>
  <c r="E455" i="22"/>
  <c r="D455" i="22"/>
  <c r="C455" i="22"/>
  <c r="F454" i="22"/>
  <c r="E454" i="22"/>
  <c r="D454" i="22"/>
  <c r="C454" i="22"/>
  <c r="F453" i="22"/>
  <c r="E453" i="22"/>
  <c r="D453" i="22"/>
  <c r="C453" i="22"/>
  <c r="F452" i="22"/>
  <c r="E452" i="22"/>
  <c r="D452" i="22"/>
  <c r="C452" i="22"/>
  <c r="F451" i="22"/>
  <c r="E451" i="22"/>
  <c r="D451" i="22"/>
  <c r="C451" i="22"/>
  <c r="F450" i="22"/>
  <c r="E450" i="22"/>
  <c r="D450" i="22"/>
  <c r="C450" i="22"/>
  <c r="F449" i="22"/>
  <c r="E449" i="22"/>
  <c r="D449" i="22"/>
  <c r="C449" i="22"/>
  <c r="F448" i="22"/>
  <c r="E448" i="22"/>
  <c r="D448" i="22"/>
  <c r="C448" i="22"/>
  <c r="F447" i="22"/>
  <c r="E447" i="22"/>
  <c r="D447" i="22"/>
  <c r="C447" i="22"/>
  <c r="F446" i="22"/>
  <c r="E446" i="22"/>
  <c r="D446" i="22"/>
  <c r="C446" i="22"/>
  <c r="F445" i="22"/>
  <c r="E445" i="22"/>
  <c r="D445" i="22"/>
  <c r="C445" i="22"/>
  <c r="F444" i="22"/>
  <c r="E444" i="22"/>
  <c r="D444" i="22"/>
  <c r="C444" i="22"/>
  <c r="F443" i="22"/>
  <c r="E443" i="22"/>
  <c r="D443" i="22"/>
  <c r="C443" i="22"/>
  <c r="F442" i="22"/>
  <c r="E442" i="22"/>
  <c r="D442" i="22"/>
  <c r="C442" i="22"/>
  <c r="F441" i="22"/>
  <c r="E441" i="22"/>
  <c r="D441" i="22"/>
  <c r="C441" i="22"/>
  <c r="F440" i="22"/>
  <c r="E440" i="22"/>
  <c r="D440" i="22"/>
  <c r="C440" i="22"/>
  <c r="F439" i="22"/>
  <c r="E439" i="22"/>
  <c r="D439" i="22"/>
  <c r="C439" i="22"/>
  <c r="F438" i="22"/>
  <c r="E438" i="22"/>
  <c r="D438" i="22"/>
  <c r="C438" i="22"/>
  <c r="F437" i="22"/>
  <c r="E437" i="22"/>
  <c r="D437" i="22"/>
  <c r="C437" i="22"/>
  <c r="F436" i="22"/>
  <c r="E436" i="22"/>
  <c r="D436" i="22"/>
  <c r="C436" i="22"/>
  <c r="F435" i="22"/>
  <c r="E435" i="22"/>
  <c r="D435" i="22"/>
  <c r="C435" i="22"/>
  <c r="F434" i="22"/>
  <c r="E434" i="22"/>
  <c r="D434" i="22"/>
  <c r="C434" i="22"/>
  <c r="F433" i="22"/>
  <c r="E433" i="22"/>
  <c r="D433" i="22"/>
  <c r="C433" i="22"/>
  <c r="F432" i="22"/>
  <c r="E432" i="22"/>
  <c r="D432" i="22"/>
  <c r="C432" i="22"/>
  <c r="F431" i="22"/>
  <c r="E431" i="22"/>
  <c r="D431" i="22"/>
  <c r="C431" i="22"/>
  <c r="F430" i="22"/>
  <c r="E430" i="22"/>
  <c r="D430" i="22"/>
  <c r="C430" i="22"/>
  <c r="F429" i="22"/>
  <c r="E429" i="22"/>
  <c r="D429" i="22"/>
  <c r="C429" i="22"/>
  <c r="F428" i="22"/>
  <c r="E428" i="22"/>
  <c r="D428" i="22"/>
  <c r="C428" i="22"/>
  <c r="F427" i="22"/>
  <c r="E427" i="22"/>
  <c r="D427" i="22"/>
  <c r="C427" i="22"/>
  <c r="F426" i="22"/>
  <c r="E426" i="22"/>
  <c r="D426" i="22"/>
  <c r="C426" i="22"/>
  <c r="F425" i="22"/>
  <c r="E425" i="22"/>
  <c r="D425" i="22"/>
  <c r="C425" i="22"/>
  <c r="F424" i="22"/>
  <c r="E424" i="22"/>
  <c r="D424" i="22"/>
  <c r="C424" i="22"/>
  <c r="F423" i="22"/>
  <c r="E423" i="22"/>
  <c r="D423" i="22"/>
  <c r="C423" i="22"/>
  <c r="F422" i="22"/>
  <c r="E422" i="22"/>
  <c r="D422" i="22"/>
  <c r="C422" i="22"/>
  <c r="F421" i="22"/>
  <c r="E421" i="22"/>
  <c r="D421" i="22"/>
  <c r="C421" i="22"/>
  <c r="F420" i="22"/>
  <c r="E420" i="22"/>
  <c r="D420" i="22"/>
  <c r="C420" i="22"/>
  <c r="F419" i="22"/>
  <c r="E419" i="22"/>
  <c r="D419" i="22"/>
  <c r="C419" i="22"/>
  <c r="F418" i="22"/>
  <c r="E418" i="22"/>
  <c r="D418" i="22"/>
  <c r="C418" i="22"/>
  <c r="F417" i="22"/>
  <c r="E417" i="22"/>
  <c r="D417" i="22"/>
  <c r="C417" i="22"/>
  <c r="F416" i="22"/>
  <c r="E416" i="22"/>
  <c r="D416" i="22"/>
  <c r="C416" i="22"/>
  <c r="F415" i="22"/>
  <c r="E415" i="22"/>
  <c r="D415" i="22"/>
  <c r="C415" i="22"/>
  <c r="F414" i="22"/>
  <c r="E414" i="22"/>
  <c r="D414" i="22"/>
  <c r="C414" i="22"/>
  <c r="F413" i="22"/>
  <c r="E413" i="22"/>
  <c r="D413" i="22"/>
  <c r="C413" i="22"/>
  <c r="F412" i="22"/>
  <c r="E412" i="22"/>
  <c r="D412" i="22"/>
  <c r="C412" i="22"/>
  <c r="F411" i="22"/>
  <c r="E411" i="22"/>
  <c r="D411" i="22"/>
  <c r="C411" i="22"/>
  <c r="F410" i="22"/>
  <c r="E410" i="22"/>
  <c r="D410" i="22"/>
  <c r="C410" i="22"/>
  <c r="F409" i="22"/>
  <c r="E409" i="22"/>
  <c r="D409" i="22"/>
  <c r="C409" i="22"/>
  <c r="F408" i="22"/>
  <c r="E408" i="22"/>
  <c r="D408" i="22"/>
  <c r="C408" i="22"/>
  <c r="F407" i="22"/>
  <c r="E407" i="22"/>
  <c r="D407" i="22"/>
  <c r="C407" i="22"/>
  <c r="F406" i="22"/>
  <c r="E406" i="22"/>
  <c r="D406" i="22"/>
  <c r="C406" i="22"/>
  <c r="F405" i="22"/>
  <c r="E405" i="22"/>
  <c r="D405" i="22"/>
  <c r="C405" i="22"/>
  <c r="F404" i="22"/>
  <c r="E404" i="22"/>
  <c r="D404" i="22"/>
  <c r="C404" i="22"/>
  <c r="F403" i="22"/>
  <c r="E403" i="22"/>
  <c r="D403" i="22"/>
  <c r="C403" i="22"/>
  <c r="F402" i="22"/>
  <c r="E402" i="22"/>
  <c r="D402" i="22"/>
  <c r="C402" i="22"/>
  <c r="F401" i="22"/>
  <c r="E401" i="22"/>
  <c r="D401" i="22"/>
  <c r="C401" i="22"/>
  <c r="F400" i="22"/>
  <c r="E400" i="22"/>
  <c r="D400" i="22"/>
  <c r="C400" i="22"/>
  <c r="F399" i="22"/>
  <c r="E399" i="22"/>
  <c r="D399" i="22"/>
  <c r="C399" i="22"/>
  <c r="F398" i="22"/>
  <c r="E398" i="22"/>
  <c r="D398" i="22"/>
  <c r="C398" i="22"/>
  <c r="F397" i="22"/>
  <c r="E397" i="22"/>
  <c r="D397" i="22"/>
  <c r="C397" i="22"/>
  <c r="F396" i="22"/>
  <c r="E396" i="22"/>
  <c r="D396" i="22"/>
  <c r="C396" i="22"/>
  <c r="F395" i="22"/>
  <c r="E395" i="22"/>
  <c r="D395" i="22"/>
  <c r="C395" i="22"/>
  <c r="F394" i="22"/>
  <c r="E394" i="22"/>
  <c r="D394" i="22"/>
  <c r="C394" i="22"/>
  <c r="F393" i="22"/>
  <c r="E393" i="22"/>
  <c r="D393" i="22"/>
  <c r="C393" i="22"/>
  <c r="F392" i="22"/>
  <c r="E392" i="22"/>
  <c r="D392" i="22"/>
  <c r="C392" i="22"/>
  <c r="F391" i="22"/>
  <c r="E391" i="22"/>
  <c r="D391" i="22"/>
  <c r="C391" i="22"/>
  <c r="F390" i="22"/>
  <c r="E390" i="22"/>
  <c r="D390" i="22"/>
  <c r="C390" i="22"/>
  <c r="F389" i="22"/>
  <c r="E389" i="22"/>
  <c r="D389" i="22"/>
  <c r="C389" i="22"/>
  <c r="F388" i="22"/>
  <c r="E388" i="22"/>
  <c r="D388" i="22"/>
  <c r="C388" i="22"/>
  <c r="F387" i="22"/>
  <c r="E387" i="22"/>
  <c r="D387" i="22"/>
  <c r="C387" i="22"/>
  <c r="F386" i="22"/>
  <c r="E386" i="22"/>
  <c r="D386" i="22"/>
  <c r="C386" i="22"/>
  <c r="F385" i="22"/>
  <c r="E385" i="22"/>
  <c r="D385" i="22"/>
  <c r="C385" i="22"/>
  <c r="F384" i="22"/>
  <c r="E384" i="22"/>
  <c r="D384" i="22"/>
  <c r="C384" i="22"/>
  <c r="F383" i="22"/>
  <c r="E383" i="22"/>
  <c r="D383" i="22"/>
  <c r="C383" i="22"/>
  <c r="F382" i="22"/>
  <c r="E382" i="22"/>
  <c r="D382" i="22"/>
  <c r="C382" i="22"/>
  <c r="F381" i="22"/>
  <c r="E381" i="22"/>
  <c r="D381" i="22"/>
  <c r="C381" i="22"/>
  <c r="F380" i="22"/>
  <c r="E380" i="22"/>
  <c r="D380" i="22"/>
  <c r="C380" i="22"/>
  <c r="F379" i="22"/>
  <c r="E379" i="22"/>
  <c r="D379" i="22"/>
  <c r="C379" i="22"/>
  <c r="F378" i="22"/>
  <c r="E378" i="22"/>
  <c r="D378" i="22"/>
  <c r="C378" i="22"/>
  <c r="F377" i="22"/>
  <c r="E377" i="22"/>
  <c r="D377" i="22"/>
  <c r="C377" i="22"/>
  <c r="F376" i="22"/>
  <c r="E376" i="22"/>
  <c r="D376" i="22"/>
  <c r="C376" i="22"/>
  <c r="F375" i="22"/>
  <c r="E375" i="22"/>
  <c r="D375" i="22"/>
  <c r="C375" i="22"/>
  <c r="F374" i="22"/>
  <c r="E374" i="22"/>
  <c r="D374" i="22"/>
  <c r="C374" i="22"/>
  <c r="F373" i="22"/>
  <c r="E373" i="22"/>
  <c r="D373" i="22"/>
  <c r="C373" i="22"/>
  <c r="F372" i="22"/>
  <c r="E372" i="22"/>
  <c r="D372" i="22"/>
  <c r="C372" i="22"/>
  <c r="F371" i="22"/>
  <c r="E371" i="22"/>
  <c r="D371" i="22"/>
  <c r="C371" i="22"/>
  <c r="F370" i="22"/>
  <c r="E370" i="22"/>
  <c r="D370" i="22"/>
  <c r="C370" i="22"/>
  <c r="F369" i="22"/>
  <c r="E369" i="22"/>
  <c r="D369" i="22"/>
  <c r="C369" i="22"/>
  <c r="F368" i="22"/>
  <c r="E368" i="22"/>
  <c r="D368" i="22"/>
  <c r="C368" i="22"/>
  <c r="F367" i="22"/>
  <c r="E367" i="22"/>
  <c r="D367" i="22"/>
  <c r="C367" i="22"/>
  <c r="F366" i="22"/>
  <c r="E366" i="22"/>
  <c r="D366" i="22"/>
  <c r="C366" i="22"/>
  <c r="F365" i="22"/>
  <c r="E365" i="22"/>
  <c r="D365" i="22"/>
  <c r="C365" i="22"/>
  <c r="F364" i="22"/>
  <c r="E364" i="22"/>
  <c r="D364" i="22"/>
  <c r="C364" i="22"/>
  <c r="F363" i="22"/>
  <c r="E363" i="22"/>
  <c r="D363" i="22"/>
  <c r="C363" i="22"/>
  <c r="F362" i="22"/>
  <c r="E362" i="22"/>
  <c r="D362" i="22"/>
  <c r="C362" i="22"/>
  <c r="F361" i="22"/>
  <c r="E361" i="22"/>
  <c r="D361" i="22"/>
  <c r="C361" i="22"/>
  <c r="F360" i="22"/>
  <c r="E360" i="22"/>
  <c r="D360" i="22"/>
  <c r="C360" i="22"/>
  <c r="F359" i="22"/>
  <c r="E359" i="22"/>
  <c r="D359" i="22"/>
  <c r="C359" i="22"/>
  <c r="F358" i="22"/>
  <c r="E358" i="22"/>
  <c r="D358" i="22"/>
  <c r="C358" i="22"/>
  <c r="F357" i="22"/>
  <c r="E357" i="22"/>
  <c r="D357" i="22"/>
  <c r="C357" i="22"/>
  <c r="F356" i="22"/>
  <c r="E356" i="22"/>
  <c r="D356" i="22"/>
  <c r="C356" i="22"/>
  <c r="F355" i="22"/>
  <c r="E355" i="22"/>
  <c r="D355" i="22"/>
  <c r="C355" i="22"/>
  <c r="F354" i="22"/>
  <c r="E354" i="22"/>
  <c r="D354" i="22"/>
  <c r="C354" i="22"/>
  <c r="F353" i="22"/>
  <c r="E353" i="22"/>
  <c r="D353" i="22"/>
  <c r="C353" i="22"/>
  <c r="F352" i="22"/>
  <c r="E352" i="22"/>
  <c r="D352" i="22"/>
  <c r="C352" i="22"/>
  <c r="F351" i="22"/>
  <c r="E351" i="22"/>
  <c r="D351" i="22"/>
  <c r="C351" i="22"/>
  <c r="F350" i="22"/>
  <c r="E350" i="22"/>
  <c r="D350" i="22"/>
  <c r="C350" i="22"/>
  <c r="F349" i="22"/>
  <c r="E349" i="22"/>
  <c r="D349" i="22"/>
  <c r="C349" i="22"/>
  <c r="F348" i="22"/>
  <c r="E348" i="22"/>
  <c r="D348" i="22"/>
  <c r="C348" i="22"/>
  <c r="F347" i="22"/>
  <c r="E347" i="22"/>
  <c r="D347" i="22"/>
  <c r="C347" i="22"/>
  <c r="F346" i="22"/>
  <c r="E346" i="22"/>
  <c r="D346" i="22"/>
  <c r="C346" i="22"/>
  <c r="F345" i="22"/>
  <c r="E345" i="22"/>
  <c r="D345" i="22"/>
  <c r="C345" i="22"/>
  <c r="F344" i="22"/>
  <c r="E344" i="22"/>
  <c r="D344" i="22"/>
  <c r="C344" i="22"/>
  <c r="F343" i="22"/>
  <c r="E343" i="22"/>
  <c r="D343" i="22"/>
  <c r="C343" i="22"/>
  <c r="F342" i="22"/>
  <c r="E342" i="22"/>
  <c r="D342" i="22"/>
  <c r="C342" i="22"/>
  <c r="F341" i="22"/>
  <c r="E341" i="22"/>
  <c r="D341" i="22"/>
  <c r="C341" i="22"/>
  <c r="F340" i="22"/>
  <c r="E340" i="22"/>
  <c r="D340" i="22"/>
  <c r="C340" i="22"/>
  <c r="F339" i="22"/>
  <c r="E339" i="22"/>
  <c r="D339" i="22"/>
  <c r="C339" i="22"/>
  <c r="F338" i="22"/>
  <c r="E338" i="22"/>
  <c r="D338" i="22"/>
  <c r="C338" i="22"/>
  <c r="F337" i="22"/>
  <c r="E337" i="22"/>
  <c r="D337" i="22"/>
  <c r="C337" i="22"/>
  <c r="F336" i="22"/>
  <c r="E336" i="22"/>
  <c r="D336" i="22"/>
  <c r="C336" i="22"/>
  <c r="F335" i="22"/>
  <c r="E335" i="22"/>
  <c r="D335" i="22"/>
  <c r="C335" i="22"/>
  <c r="F334" i="22"/>
  <c r="E334" i="22"/>
  <c r="D334" i="22"/>
  <c r="C334" i="22"/>
  <c r="F333" i="22"/>
  <c r="E333" i="22"/>
  <c r="D333" i="22"/>
  <c r="C333" i="22"/>
  <c r="F332" i="22"/>
  <c r="E332" i="22"/>
  <c r="D332" i="22"/>
  <c r="C332" i="22"/>
  <c r="F331" i="22"/>
  <c r="E331" i="22"/>
  <c r="D331" i="22"/>
  <c r="C331" i="22"/>
  <c r="F330" i="22"/>
  <c r="E330" i="22"/>
  <c r="D330" i="22"/>
  <c r="C330" i="22"/>
  <c r="F329" i="22"/>
  <c r="E329" i="22"/>
  <c r="D329" i="22"/>
  <c r="C329" i="22"/>
  <c r="F328" i="22"/>
  <c r="E328" i="22"/>
  <c r="D328" i="22"/>
  <c r="C328" i="22"/>
  <c r="F327" i="22"/>
  <c r="E327" i="22"/>
  <c r="D327" i="22"/>
  <c r="C327" i="22"/>
  <c r="F326" i="22"/>
  <c r="E326" i="22"/>
  <c r="D326" i="22"/>
  <c r="C326" i="22"/>
  <c r="F325" i="22"/>
  <c r="E325" i="22"/>
  <c r="D325" i="22"/>
  <c r="C325" i="22"/>
  <c r="F324" i="22"/>
  <c r="E324" i="22"/>
  <c r="D324" i="22"/>
  <c r="C324" i="22"/>
  <c r="F323" i="22"/>
  <c r="E323" i="22"/>
  <c r="D323" i="22"/>
  <c r="C323" i="22"/>
  <c r="F322" i="22"/>
  <c r="E322" i="22"/>
  <c r="D322" i="22"/>
  <c r="C322" i="22"/>
  <c r="F321" i="22"/>
  <c r="E321" i="22"/>
  <c r="D321" i="22"/>
  <c r="C321" i="22"/>
  <c r="F320" i="22"/>
  <c r="E320" i="22"/>
  <c r="D320" i="22"/>
  <c r="C320" i="22"/>
  <c r="F319" i="22"/>
  <c r="E319" i="22"/>
  <c r="D319" i="22"/>
  <c r="C319" i="22"/>
  <c r="F318" i="22"/>
  <c r="E318" i="22"/>
  <c r="D318" i="22"/>
  <c r="C318" i="22"/>
  <c r="F317" i="22"/>
  <c r="E317" i="22"/>
  <c r="D317" i="22"/>
  <c r="C317" i="22"/>
  <c r="F316" i="22"/>
  <c r="E316" i="22"/>
  <c r="D316" i="22"/>
  <c r="C316" i="22"/>
  <c r="F315" i="22"/>
  <c r="E315" i="22"/>
  <c r="D315" i="22"/>
  <c r="C315" i="22"/>
  <c r="F314" i="22"/>
  <c r="E314" i="22"/>
  <c r="D314" i="22"/>
  <c r="C314" i="22"/>
  <c r="F313" i="22"/>
  <c r="E313" i="22"/>
  <c r="D313" i="22"/>
  <c r="C313" i="22"/>
  <c r="F312" i="22"/>
  <c r="E312" i="22"/>
  <c r="D312" i="22"/>
  <c r="C312" i="22"/>
  <c r="F311" i="22"/>
  <c r="E311" i="22"/>
  <c r="D311" i="22"/>
  <c r="C311" i="22"/>
  <c r="F310" i="22"/>
  <c r="E310" i="22"/>
  <c r="D310" i="22"/>
  <c r="C310" i="22"/>
  <c r="F309" i="22"/>
  <c r="E309" i="22"/>
  <c r="D309" i="22"/>
  <c r="C309" i="22"/>
  <c r="F308" i="22"/>
  <c r="E308" i="22"/>
  <c r="D308" i="22"/>
  <c r="C308" i="22"/>
  <c r="F307" i="22"/>
  <c r="E307" i="22"/>
  <c r="D307" i="22"/>
  <c r="C307" i="22"/>
  <c r="F306" i="22"/>
  <c r="E306" i="22"/>
  <c r="D306" i="22"/>
  <c r="C306" i="22"/>
  <c r="F305" i="22"/>
  <c r="E305" i="22"/>
  <c r="D305" i="22"/>
  <c r="C305" i="22"/>
  <c r="F304" i="22"/>
  <c r="E304" i="22"/>
  <c r="D304" i="22"/>
  <c r="C304" i="22"/>
  <c r="F303" i="22"/>
  <c r="E303" i="22"/>
  <c r="D303" i="22"/>
  <c r="C303" i="22"/>
  <c r="F302" i="22"/>
  <c r="E302" i="22"/>
  <c r="D302" i="22"/>
  <c r="C302" i="22"/>
  <c r="F301" i="22"/>
  <c r="E301" i="22"/>
  <c r="D301" i="22"/>
  <c r="C301" i="22"/>
  <c r="F300" i="22"/>
  <c r="E300" i="22"/>
  <c r="D300" i="22"/>
  <c r="C300" i="22"/>
  <c r="F299" i="22"/>
  <c r="E299" i="22"/>
  <c r="D299" i="22"/>
  <c r="C299" i="22"/>
  <c r="F298" i="22"/>
  <c r="E298" i="22"/>
  <c r="D298" i="22"/>
  <c r="C298" i="22"/>
  <c r="F297" i="22"/>
  <c r="E297" i="22"/>
  <c r="D297" i="22"/>
  <c r="C297" i="22"/>
  <c r="F296" i="22"/>
  <c r="E296" i="22"/>
  <c r="D296" i="22"/>
  <c r="C296" i="22"/>
  <c r="F295" i="22"/>
  <c r="E295" i="22"/>
  <c r="D295" i="22"/>
  <c r="C295" i="22"/>
  <c r="F294" i="22"/>
  <c r="E294" i="22"/>
  <c r="D294" i="22"/>
  <c r="C294" i="22"/>
  <c r="F293" i="22"/>
  <c r="E293" i="22"/>
  <c r="D293" i="22"/>
  <c r="C293" i="22"/>
  <c r="F292" i="22"/>
  <c r="E292" i="22"/>
  <c r="D292" i="22"/>
  <c r="C292" i="22"/>
  <c r="F291" i="22"/>
  <c r="E291" i="22"/>
  <c r="D291" i="22"/>
  <c r="C291" i="22"/>
  <c r="F290" i="22"/>
  <c r="E290" i="22"/>
  <c r="D290" i="22"/>
  <c r="C290" i="22"/>
  <c r="F289" i="22"/>
  <c r="E289" i="22"/>
  <c r="D289" i="22"/>
  <c r="C289" i="22"/>
  <c r="F288" i="22"/>
  <c r="E288" i="22"/>
  <c r="D288" i="22"/>
  <c r="C288" i="22"/>
  <c r="F287" i="22"/>
  <c r="E287" i="22"/>
  <c r="D287" i="22"/>
  <c r="C287" i="22"/>
  <c r="F286" i="22"/>
  <c r="E286" i="22"/>
  <c r="D286" i="22"/>
  <c r="C286" i="22"/>
  <c r="F285" i="22"/>
  <c r="E285" i="22"/>
  <c r="D285" i="22"/>
  <c r="C285" i="22"/>
  <c r="F284" i="22"/>
  <c r="E284" i="22"/>
  <c r="D284" i="22"/>
  <c r="C284" i="22"/>
  <c r="F283" i="22"/>
  <c r="E283" i="22"/>
  <c r="D283" i="22"/>
  <c r="C283" i="22"/>
  <c r="F282" i="22"/>
  <c r="E282" i="22"/>
  <c r="D282" i="22"/>
  <c r="C282" i="22"/>
  <c r="F281" i="22"/>
  <c r="E281" i="22"/>
  <c r="D281" i="22"/>
  <c r="C281" i="22"/>
  <c r="F280" i="22"/>
  <c r="E280" i="22"/>
  <c r="D280" i="22"/>
  <c r="C280" i="22"/>
  <c r="F279" i="22"/>
  <c r="E279" i="22"/>
  <c r="D279" i="22"/>
  <c r="C279" i="22"/>
  <c r="F278" i="22"/>
  <c r="E278" i="22"/>
  <c r="D278" i="22"/>
  <c r="C278" i="22"/>
  <c r="F277" i="22"/>
  <c r="E277" i="22"/>
  <c r="D277" i="22"/>
  <c r="C277" i="22"/>
  <c r="F276" i="22"/>
  <c r="E276" i="22"/>
  <c r="D276" i="22"/>
  <c r="C276" i="22"/>
  <c r="F275" i="22"/>
  <c r="E275" i="22"/>
  <c r="D275" i="22"/>
  <c r="C275" i="22"/>
  <c r="F274" i="22"/>
  <c r="E274" i="22"/>
  <c r="D274" i="22"/>
  <c r="C274" i="22"/>
  <c r="F273" i="22"/>
  <c r="E273" i="22"/>
  <c r="D273" i="22"/>
  <c r="C273" i="22"/>
  <c r="F272" i="22"/>
  <c r="E272" i="22"/>
  <c r="D272" i="22"/>
  <c r="C272" i="22"/>
  <c r="F271" i="22"/>
  <c r="E271" i="22"/>
  <c r="D271" i="22"/>
  <c r="C271" i="22"/>
  <c r="F270" i="22"/>
  <c r="E270" i="22"/>
  <c r="D270" i="22"/>
  <c r="C270" i="22"/>
  <c r="F269" i="22"/>
  <c r="E269" i="22"/>
  <c r="D269" i="22"/>
  <c r="C269" i="22"/>
  <c r="F268" i="22"/>
  <c r="E268" i="22"/>
  <c r="D268" i="22"/>
  <c r="C268" i="22"/>
  <c r="F267" i="22"/>
  <c r="E267" i="22"/>
  <c r="D267" i="22"/>
  <c r="C267" i="22"/>
  <c r="F266" i="22"/>
  <c r="E266" i="22"/>
  <c r="D266" i="22"/>
  <c r="C266" i="22"/>
  <c r="F265" i="22"/>
  <c r="E265" i="22"/>
  <c r="D265" i="22"/>
  <c r="C265" i="22"/>
  <c r="F264" i="22"/>
  <c r="E264" i="22"/>
  <c r="D264" i="22"/>
  <c r="C264" i="22"/>
  <c r="F263" i="22"/>
  <c r="E263" i="22"/>
  <c r="D263" i="22"/>
  <c r="C263" i="22"/>
  <c r="F262" i="22"/>
  <c r="E262" i="22"/>
  <c r="D262" i="22"/>
  <c r="C262" i="22"/>
  <c r="F261" i="22"/>
  <c r="E261" i="22"/>
  <c r="D261" i="22"/>
  <c r="C261" i="22"/>
  <c r="F260" i="22"/>
  <c r="E260" i="22"/>
  <c r="D260" i="22"/>
  <c r="C260" i="22"/>
  <c r="F259" i="22"/>
  <c r="E259" i="22"/>
  <c r="D259" i="22"/>
  <c r="C259" i="22"/>
  <c r="F258" i="22"/>
  <c r="E258" i="22"/>
  <c r="D258" i="22"/>
  <c r="C258" i="22"/>
  <c r="F257" i="22"/>
  <c r="E257" i="22"/>
  <c r="D257" i="22"/>
  <c r="C257" i="22"/>
  <c r="F256" i="22"/>
  <c r="E256" i="22"/>
  <c r="D256" i="22"/>
  <c r="C256" i="22"/>
  <c r="F255" i="22"/>
  <c r="E255" i="22"/>
  <c r="D255" i="22"/>
  <c r="C255" i="22"/>
  <c r="F254" i="22"/>
  <c r="E254" i="22"/>
  <c r="D254" i="22"/>
  <c r="C254" i="22"/>
  <c r="F253" i="22"/>
  <c r="E253" i="22"/>
  <c r="D253" i="22"/>
  <c r="C253" i="22"/>
  <c r="F252" i="22"/>
  <c r="E252" i="22"/>
  <c r="D252" i="22"/>
  <c r="C252" i="22"/>
  <c r="F251" i="22"/>
  <c r="E251" i="22"/>
  <c r="D251" i="22"/>
  <c r="C251" i="22"/>
  <c r="F250" i="22"/>
  <c r="E250" i="22"/>
  <c r="D250" i="22"/>
  <c r="C250" i="22"/>
  <c r="F249" i="22"/>
  <c r="E249" i="22"/>
  <c r="D249" i="22"/>
  <c r="C249" i="22"/>
  <c r="F248" i="22"/>
  <c r="E248" i="22"/>
  <c r="D248" i="22"/>
  <c r="C248" i="22"/>
  <c r="F247" i="22"/>
  <c r="E247" i="22"/>
  <c r="D247" i="22"/>
  <c r="C247" i="22"/>
  <c r="F246" i="22"/>
  <c r="E246" i="22"/>
  <c r="D246" i="22"/>
  <c r="C246" i="22"/>
  <c r="F245" i="22"/>
  <c r="E245" i="22"/>
  <c r="D245" i="22"/>
  <c r="C245" i="22"/>
  <c r="F244" i="22"/>
  <c r="E244" i="22"/>
  <c r="D244" i="22"/>
  <c r="C244" i="22"/>
  <c r="F243" i="22"/>
  <c r="E243" i="22"/>
  <c r="D243" i="22"/>
  <c r="C243" i="22"/>
  <c r="F242" i="22"/>
  <c r="E242" i="22"/>
  <c r="D242" i="22"/>
  <c r="C242" i="22"/>
  <c r="F241" i="22"/>
  <c r="E241" i="22"/>
  <c r="D241" i="22"/>
  <c r="C241" i="22"/>
  <c r="F240" i="22"/>
  <c r="E240" i="22"/>
  <c r="D240" i="22"/>
  <c r="C240" i="22"/>
  <c r="F239" i="22"/>
  <c r="E239" i="22"/>
  <c r="D239" i="22"/>
  <c r="C239" i="22"/>
  <c r="F238" i="22"/>
  <c r="E238" i="22"/>
  <c r="D238" i="22"/>
  <c r="C238" i="22"/>
  <c r="F237" i="22"/>
  <c r="E237" i="22"/>
  <c r="D237" i="22"/>
  <c r="C237" i="22"/>
  <c r="F236" i="22"/>
  <c r="E236" i="22"/>
  <c r="D236" i="22"/>
  <c r="C236" i="22"/>
  <c r="F235" i="22"/>
  <c r="E235" i="22"/>
  <c r="D235" i="22"/>
  <c r="C235" i="22"/>
  <c r="F234" i="22"/>
  <c r="E234" i="22"/>
  <c r="D234" i="22"/>
  <c r="C234" i="22"/>
  <c r="F233" i="22"/>
  <c r="E233" i="22"/>
  <c r="D233" i="22"/>
  <c r="C233" i="22"/>
  <c r="F232" i="22"/>
  <c r="E232" i="22"/>
  <c r="D232" i="22"/>
  <c r="C232" i="22"/>
  <c r="F231" i="22"/>
  <c r="E231" i="22"/>
  <c r="D231" i="22"/>
  <c r="C231" i="22"/>
  <c r="F230" i="22"/>
  <c r="E230" i="22"/>
  <c r="D230" i="22"/>
  <c r="C230" i="22"/>
  <c r="F229" i="22"/>
  <c r="E229" i="22"/>
  <c r="D229" i="22"/>
  <c r="C229" i="22"/>
  <c r="F228" i="22"/>
  <c r="E228" i="22"/>
  <c r="D228" i="22"/>
  <c r="C228" i="22"/>
  <c r="F227" i="22"/>
  <c r="E227" i="22"/>
  <c r="D227" i="22"/>
  <c r="C227" i="22"/>
  <c r="F226" i="22"/>
  <c r="E226" i="22"/>
  <c r="D226" i="22"/>
  <c r="C226" i="22"/>
  <c r="F225" i="22"/>
  <c r="E225" i="22"/>
  <c r="D225" i="22"/>
  <c r="C225" i="22"/>
  <c r="F224" i="22"/>
  <c r="E224" i="22"/>
  <c r="D224" i="22"/>
  <c r="C224" i="22"/>
  <c r="F223" i="22"/>
  <c r="E223" i="22"/>
  <c r="D223" i="22"/>
  <c r="C223" i="22"/>
  <c r="F222" i="22"/>
  <c r="E222" i="22"/>
  <c r="D222" i="22"/>
  <c r="C222" i="22"/>
  <c r="F221" i="22"/>
  <c r="E221" i="22"/>
  <c r="D221" i="22"/>
  <c r="C221" i="22"/>
  <c r="F220" i="22"/>
  <c r="E220" i="22"/>
  <c r="D220" i="22"/>
  <c r="C220" i="22"/>
  <c r="F219" i="22"/>
  <c r="E219" i="22"/>
  <c r="D219" i="22"/>
  <c r="C219" i="22"/>
  <c r="F218" i="22"/>
  <c r="E218" i="22"/>
  <c r="D218" i="22"/>
  <c r="C218" i="22"/>
  <c r="F217" i="22"/>
  <c r="E217" i="22"/>
  <c r="D217" i="22"/>
  <c r="C217" i="22"/>
  <c r="F216" i="22"/>
  <c r="E216" i="22"/>
  <c r="D216" i="22"/>
  <c r="C216" i="22"/>
  <c r="F215" i="22"/>
  <c r="E215" i="22"/>
  <c r="D215" i="22"/>
  <c r="C215" i="22"/>
  <c r="F214" i="22"/>
  <c r="E214" i="22"/>
  <c r="D214" i="22"/>
  <c r="C214" i="22"/>
  <c r="F213" i="22"/>
  <c r="E213" i="22"/>
  <c r="D213" i="22"/>
  <c r="C213" i="22"/>
  <c r="F212" i="22"/>
  <c r="E212" i="22"/>
  <c r="D212" i="22"/>
  <c r="C212" i="22"/>
  <c r="F211" i="22"/>
  <c r="E211" i="22"/>
  <c r="D211" i="22"/>
  <c r="C211" i="22"/>
  <c r="F210" i="22"/>
  <c r="E210" i="22"/>
  <c r="D210" i="22"/>
  <c r="C210" i="22"/>
  <c r="F209" i="22"/>
  <c r="E209" i="22"/>
  <c r="D209" i="22"/>
  <c r="C209" i="22"/>
  <c r="F208" i="22"/>
  <c r="E208" i="22"/>
  <c r="D208" i="22"/>
  <c r="C208" i="22"/>
  <c r="F207" i="22"/>
  <c r="E207" i="22"/>
  <c r="D207" i="22"/>
  <c r="C207" i="22"/>
  <c r="F206" i="22"/>
  <c r="E206" i="22"/>
  <c r="D206" i="22"/>
  <c r="C206" i="22"/>
  <c r="F205" i="22"/>
  <c r="E205" i="22"/>
  <c r="D205" i="22"/>
  <c r="C205" i="22"/>
  <c r="F204" i="22"/>
  <c r="E204" i="22"/>
  <c r="D204" i="22"/>
  <c r="C204" i="22"/>
  <c r="F203" i="22"/>
  <c r="E203" i="22"/>
  <c r="D203" i="22"/>
  <c r="C203" i="22"/>
  <c r="F202" i="22"/>
  <c r="E202" i="22"/>
  <c r="D202" i="22"/>
  <c r="C202" i="22"/>
  <c r="F201" i="22"/>
  <c r="E201" i="22"/>
  <c r="D201" i="22"/>
  <c r="C201" i="22"/>
  <c r="F200" i="22"/>
  <c r="E200" i="22"/>
  <c r="D200" i="22"/>
  <c r="C200" i="22"/>
  <c r="F199" i="22"/>
  <c r="E199" i="22"/>
  <c r="D199" i="22"/>
  <c r="C199" i="22"/>
  <c r="F198" i="22"/>
  <c r="E198" i="22"/>
  <c r="D198" i="22"/>
  <c r="C198" i="22"/>
  <c r="F197" i="22"/>
  <c r="E197" i="22"/>
  <c r="D197" i="22"/>
  <c r="C197" i="22"/>
  <c r="F196" i="22"/>
  <c r="E196" i="22"/>
  <c r="D196" i="22"/>
  <c r="C196" i="22"/>
  <c r="F195" i="22"/>
  <c r="E195" i="22"/>
  <c r="D195" i="22"/>
  <c r="C195" i="22"/>
  <c r="F194" i="22"/>
  <c r="E194" i="22"/>
  <c r="D194" i="22"/>
  <c r="C194" i="22"/>
  <c r="F193" i="22"/>
  <c r="E193" i="22"/>
  <c r="D193" i="22"/>
  <c r="C193" i="22"/>
  <c r="F192" i="22"/>
  <c r="E192" i="22"/>
  <c r="D192" i="22"/>
  <c r="C192" i="22"/>
  <c r="F191" i="22"/>
  <c r="E191" i="22"/>
  <c r="D191" i="22"/>
  <c r="C191" i="22"/>
  <c r="F190" i="22"/>
  <c r="E190" i="22"/>
  <c r="D190" i="22"/>
  <c r="C190" i="22"/>
  <c r="F189" i="22"/>
  <c r="E189" i="22"/>
  <c r="D189" i="22"/>
  <c r="C189" i="22"/>
  <c r="F188" i="22"/>
  <c r="E188" i="22"/>
  <c r="D188" i="22"/>
  <c r="C188" i="22"/>
  <c r="F187" i="22"/>
  <c r="E187" i="22"/>
  <c r="D187" i="22"/>
  <c r="C187" i="22"/>
  <c r="F186" i="22"/>
  <c r="E186" i="22"/>
  <c r="D186" i="22"/>
  <c r="C186" i="22"/>
  <c r="F185" i="22"/>
  <c r="E185" i="22"/>
  <c r="D185" i="22"/>
  <c r="C185" i="22"/>
  <c r="F184" i="22"/>
  <c r="E184" i="22"/>
  <c r="D184" i="22"/>
  <c r="C184" i="22"/>
  <c r="F183" i="22"/>
  <c r="E183" i="22"/>
  <c r="D183" i="22"/>
  <c r="C183" i="22"/>
  <c r="F182" i="22"/>
  <c r="E182" i="22"/>
  <c r="D182" i="22"/>
  <c r="C182" i="22"/>
  <c r="F181" i="22"/>
  <c r="E181" i="22"/>
  <c r="D181" i="22"/>
  <c r="C181" i="22"/>
  <c r="F180" i="22"/>
  <c r="E180" i="22"/>
  <c r="D180" i="22"/>
  <c r="C180" i="22"/>
  <c r="F179" i="22"/>
  <c r="E179" i="22"/>
  <c r="D179" i="22"/>
  <c r="C179" i="22"/>
  <c r="F178" i="22"/>
  <c r="E178" i="22"/>
  <c r="D178" i="22"/>
  <c r="C178" i="22"/>
  <c r="F177" i="22"/>
  <c r="E177" i="22"/>
  <c r="D177" i="22"/>
  <c r="C177" i="22"/>
  <c r="F176" i="22"/>
  <c r="E176" i="22"/>
  <c r="D176" i="22"/>
  <c r="C176" i="22"/>
  <c r="F175" i="22"/>
  <c r="E175" i="22"/>
  <c r="D175" i="22"/>
  <c r="C175" i="22"/>
  <c r="F174" i="22"/>
  <c r="E174" i="22"/>
  <c r="D174" i="22"/>
  <c r="C174" i="22"/>
  <c r="F173" i="22"/>
  <c r="E173" i="22"/>
  <c r="D173" i="22"/>
  <c r="C173" i="22"/>
  <c r="F172" i="22"/>
  <c r="E172" i="22"/>
  <c r="D172" i="22"/>
  <c r="C172" i="22"/>
  <c r="F171" i="22"/>
  <c r="E171" i="22"/>
  <c r="D171" i="22"/>
  <c r="C171" i="22"/>
  <c r="F170" i="22"/>
  <c r="E170" i="22"/>
  <c r="D170" i="22"/>
  <c r="C170" i="22"/>
  <c r="F169" i="22"/>
  <c r="E169" i="22"/>
  <c r="D169" i="22"/>
  <c r="C169" i="22"/>
  <c r="F168" i="22"/>
  <c r="E168" i="22"/>
  <c r="D168" i="22"/>
  <c r="C168" i="22"/>
  <c r="F167" i="22"/>
  <c r="E167" i="22"/>
  <c r="D167" i="22"/>
  <c r="C167" i="22"/>
  <c r="F166" i="22"/>
  <c r="E166" i="22"/>
  <c r="D166" i="22"/>
  <c r="C166" i="22"/>
  <c r="F165" i="22"/>
  <c r="E165" i="22"/>
  <c r="D165" i="22"/>
  <c r="C165" i="22"/>
  <c r="F164" i="22"/>
  <c r="E164" i="22"/>
  <c r="D164" i="22"/>
  <c r="C164" i="22"/>
  <c r="F163" i="22"/>
  <c r="E163" i="22"/>
  <c r="D163" i="22"/>
  <c r="C163" i="22"/>
  <c r="F162" i="22"/>
  <c r="E162" i="22"/>
  <c r="D162" i="22"/>
  <c r="C162" i="22"/>
  <c r="F161" i="22"/>
  <c r="E161" i="22"/>
  <c r="D161" i="22"/>
  <c r="C161" i="22"/>
  <c r="F160" i="22"/>
  <c r="E160" i="22"/>
  <c r="D160" i="22"/>
  <c r="C160" i="22"/>
  <c r="F159" i="22"/>
  <c r="E159" i="22"/>
  <c r="D159" i="22"/>
  <c r="C159" i="22"/>
  <c r="F158" i="22"/>
  <c r="E158" i="22"/>
  <c r="D158" i="22"/>
  <c r="C158" i="22"/>
  <c r="F157" i="22"/>
  <c r="E157" i="22"/>
  <c r="D157" i="22"/>
  <c r="C157" i="22"/>
  <c r="F156" i="22"/>
  <c r="E156" i="22"/>
  <c r="D156" i="22"/>
  <c r="C156" i="22"/>
  <c r="F155" i="22"/>
  <c r="E155" i="22"/>
  <c r="D155" i="22"/>
  <c r="C155" i="22"/>
  <c r="F154" i="22"/>
  <c r="E154" i="22"/>
  <c r="D154" i="22"/>
  <c r="C154" i="22"/>
  <c r="F153" i="22"/>
  <c r="E153" i="22"/>
  <c r="D153" i="22"/>
  <c r="C153" i="22"/>
  <c r="F152" i="22"/>
  <c r="E152" i="22"/>
  <c r="D152" i="22"/>
  <c r="C152" i="22"/>
  <c r="F151" i="22"/>
  <c r="E151" i="22"/>
  <c r="D151" i="22"/>
  <c r="C151" i="22"/>
  <c r="F150" i="22"/>
  <c r="E150" i="22"/>
  <c r="D150" i="22"/>
  <c r="C150" i="22"/>
  <c r="F149" i="22"/>
  <c r="E149" i="22"/>
  <c r="D149" i="22"/>
  <c r="C149" i="22"/>
  <c r="F148" i="22"/>
  <c r="E148" i="22"/>
  <c r="D148" i="22"/>
  <c r="C148" i="22"/>
  <c r="F147" i="22"/>
  <c r="E147" i="22"/>
  <c r="D147" i="22"/>
  <c r="C147" i="22"/>
  <c r="F146" i="22"/>
  <c r="E146" i="22"/>
  <c r="D146" i="22"/>
  <c r="C146" i="22"/>
  <c r="F145" i="22"/>
  <c r="E145" i="22"/>
  <c r="D145" i="22"/>
  <c r="C145" i="22"/>
  <c r="F144" i="22"/>
  <c r="E144" i="22"/>
  <c r="D144" i="22"/>
  <c r="C144" i="22"/>
  <c r="F143" i="22"/>
  <c r="E143" i="22"/>
  <c r="D143" i="22"/>
  <c r="C143" i="22"/>
  <c r="F142" i="22"/>
  <c r="E142" i="22"/>
  <c r="D142" i="22"/>
  <c r="C142" i="22"/>
  <c r="F141" i="22"/>
  <c r="E141" i="22"/>
  <c r="D141" i="22"/>
  <c r="C141" i="22"/>
  <c r="F140" i="22"/>
  <c r="E140" i="22"/>
  <c r="D140" i="22"/>
  <c r="C140" i="22"/>
  <c r="F139" i="22"/>
  <c r="E139" i="22"/>
  <c r="D139" i="22"/>
  <c r="C139" i="22"/>
  <c r="F138" i="22"/>
  <c r="E138" i="22"/>
  <c r="D138" i="22"/>
  <c r="C138" i="22"/>
  <c r="F137" i="22"/>
  <c r="E137" i="22"/>
  <c r="D137" i="22"/>
  <c r="C137" i="22"/>
  <c r="F136" i="22"/>
  <c r="E136" i="22"/>
  <c r="D136" i="22"/>
  <c r="C136" i="22"/>
  <c r="F135" i="22"/>
  <c r="E135" i="22"/>
  <c r="D135" i="22"/>
  <c r="C135" i="22"/>
  <c r="F134" i="22"/>
  <c r="E134" i="22"/>
  <c r="D134" i="22"/>
  <c r="C134" i="22"/>
  <c r="F133" i="22"/>
  <c r="E133" i="22"/>
  <c r="D133" i="22"/>
  <c r="C133" i="22"/>
  <c r="F132" i="22"/>
  <c r="E132" i="22"/>
  <c r="D132" i="22"/>
  <c r="C132" i="22"/>
  <c r="F131" i="22"/>
  <c r="E131" i="22"/>
  <c r="D131" i="22"/>
  <c r="C131" i="22"/>
  <c r="F130" i="22"/>
  <c r="E130" i="22"/>
  <c r="D130" i="22"/>
  <c r="C130" i="22"/>
  <c r="F129" i="22"/>
  <c r="E129" i="22"/>
  <c r="D129" i="22"/>
  <c r="C129" i="22"/>
  <c r="F128" i="22"/>
  <c r="E128" i="22"/>
  <c r="D128" i="22"/>
  <c r="C128" i="22"/>
  <c r="F127" i="22"/>
  <c r="E127" i="22"/>
  <c r="D127" i="22"/>
  <c r="C127" i="22"/>
  <c r="F126" i="22"/>
  <c r="E126" i="22"/>
  <c r="D126" i="22"/>
  <c r="C126" i="22"/>
  <c r="F125" i="22"/>
  <c r="E125" i="22"/>
  <c r="D125" i="22"/>
  <c r="C125" i="22"/>
  <c r="F124" i="22"/>
  <c r="E124" i="22"/>
  <c r="D124" i="22"/>
  <c r="C124" i="22"/>
  <c r="F123" i="22"/>
  <c r="E123" i="22"/>
  <c r="D123" i="22"/>
  <c r="C123" i="22"/>
  <c r="F122" i="22"/>
  <c r="E122" i="22"/>
  <c r="D122" i="22"/>
  <c r="C122" i="22"/>
  <c r="F121" i="22"/>
  <c r="E121" i="22"/>
  <c r="D121" i="22"/>
  <c r="C121" i="22"/>
  <c r="F120" i="22"/>
  <c r="E120" i="22"/>
  <c r="D120" i="22"/>
  <c r="C120" i="22"/>
  <c r="F119" i="22"/>
  <c r="E119" i="22"/>
  <c r="D119" i="22"/>
  <c r="C119" i="22"/>
  <c r="F118" i="22"/>
  <c r="E118" i="22"/>
  <c r="D118" i="22"/>
  <c r="C118" i="22"/>
  <c r="F117" i="22"/>
  <c r="E117" i="22"/>
  <c r="D117" i="22"/>
  <c r="C117" i="22"/>
  <c r="F116" i="22"/>
  <c r="E116" i="22"/>
  <c r="D116" i="22"/>
  <c r="C116" i="22"/>
  <c r="F115" i="22"/>
  <c r="E115" i="22"/>
  <c r="D115" i="22"/>
  <c r="C115" i="22"/>
  <c r="F114" i="22"/>
  <c r="E114" i="22"/>
  <c r="D114" i="22"/>
  <c r="C114" i="22"/>
  <c r="F113" i="22"/>
  <c r="E113" i="22"/>
  <c r="D113" i="22"/>
  <c r="C113" i="22"/>
  <c r="F112" i="22"/>
  <c r="E112" i="22"/>
  <c r="D112" i="22"/>
  <c r="C112" i="22"/>
  <c r="F111" i="22"/>
  <c r="E111" i="22"/>
  <c r="D111" i="22"/>
  <c r="C111" i="22"/>
  <c r="F110" i="22"/>
  <c r="E110" i="22"/>
  <c r="D110" i="22"/>
  <c r="C110" i="22"/>
  <c r="F109" i="22"/>
  <c r="E109" i="22"/>
  <c r="D109" i="22"/>
  <c r="C109" i="22"/>
  <c r="F108" i="22"/>
  <c r="E108" i="22"/>
  <c r="D108" i="22"/>
  <c r="C108" i="22"/>
  <c r="F107" i="22"/>
  <c r="E107" i="22"/>
  <c r="D107" i="22"/>
  <c r="C107" i="22"/>
  <c r="F106" i="22"/>
  <c r="E106" i="22"/>
  <c r="D106" i="22"/>
  <c r="C106" i="22"/>
  <c r="F105" i="22"/>
  <c r="E105" i="22"/>
  <c r="D105" i="22"/>
  <c r="C105" i="22"/>
  <c r="F104" i="22"/>
  <c r="E104" i="22"/>
  <c r="D104" i="22"/>
  <c r="C104" i="22"/>
  <c r="F103" i="22"/>
  <c r="E103" i="22"/>
  <c r="D103" i="22"/>
  <c r="C103" i="22"/>
  <c r="F102" i="22"/>
  <c r="E102" i="22"/>
  <c r="D102" i="22"/>
  <c r="C102" i="22"/>
  <c r="F101" i="22"/>
  <c r="E101" i="22"/>
  <c r="D101" i="22"/>
  <c r="C101" i="22"/>
  <c r="F100" i="22"/>
  <c r="E100" i="22"/>
  <c r="D100" i="22"/>
  <c r="C100" i="22"/>
  <c r="F99" i="22"/>
  <c r="E99" i="22"/>
  <c r="D99" i="22"/>
  <c r="C99" i="22"/>
  <c r="F98" i="22"/>
  <c r="E98" i="22"/>
  <c r="D98" i="22"/>
  <c r="C98" i="22"/>
  <c r="F97" i="22"/>
  <c r="E97" i="22"/>
  <c r="D97" i="22"/>
  <c r="C97" i="22"/>
  <c r="F96" i="22"/>
  <c r="E96" i="22"/>
  <c r="D96" i="22"/>
  <c r="C96" i="22"/>
  <c r="F95" i="22"/>
  <c r="E95" i="22"/>
  <c r="D95" i="22"/>
  <c r="C95" i="22"/>
  <c r="F94" i="22"/>
  <c r="E94" i="22"/>
  <c r="D94" i="22"/>
  <c r="C94" i="22"/>
  <c r="F93" i="22"/>
  <c r="E93" i="22"/>
  <c r="D93" i="22"/>
  <c r="C93" i="22"/>
  <c r="F92" i="22"/>
  <c r="E92" i="22"/>
  <c r="D92" i="22"/>
  <c r="C92" i="22"/>
  <c r="F91" i="22"/>
  <c r="E91" i="22"/>
  <c r="D91" i="22"/>
  <c r="C91" i="22"/>
  <c r="F90" i="22"/>
  <c r="E90" i="22"/>
  <c r="D90" i="22"/>
  <c r="C90" i="22"/>
  <c r="F89" i="22"/>
  <c r="E89" i="22"/>
  <c r="D89" i="22"/>
  <c r="C89" i="22"/>
  <c r="F88" i="22"/>
  <c r="E88" i="22"/>
  <c r="D88" i="22"/>
  <c r="C88" i="22"/>
  <c r="F87" i="22"/>
  <c r="E87" i="22"/>
  <c r="D87" i="22"/>
  <c r="C87" i="22"/>
  <c r="F86" i="22"/>
  <c r="E86" i="22"/>
  <c r="D86" i="22"/>
  <c r="C86" i="22"/>
  <c r="F85" i="22"/>
  <c r="E85" i="22"/>
  <c r="D85" i="22"/>
  <c r="C85" i="22"/>
  <c r="F84" i="22"/>
  <c r="E84" i="22"/>
  <c r="D84" i="22"/>
  <c r="C84" i="22"/>
  <c r="F83" i="22"/>
  <c r="E83" i="22"/>
  <c r="D83" i="22"/>
  <c r="C83" i="22"/>
  <c r="F82" i="22"/>
  <c r="E82" i="22"/>
  <c r="D82" i="22"/>
  <c r="C82" i="22"/>
  <c r="F81" i="22"/>
  <c r="E81" i="22"/>
  <c r="D81" i="22"/>
  <c r="C81" i="22"/>
  <c r="F80" i="22"/>
  <c r="E80" i="22"/>
  <c r="D80" i="22"/>
  <c r="C80" i="22"/>
  <c r="F79" i="22"/>
  <c r="E79" i="22"/>
  <c r="D79" i="22"/>
  <c r="C79" i="22"/>
  <c r="F78" i="22"/>
  <c r="E78" i="22"/>
  <c r="D78" i="22"/>
  <c r="C78" i="22"/>
  <c r="F77" i="22"/>
  <c r="E77" i="22"/>
  <c r="D77" i="22"/>
  <c r="C77" i="22"/>
  <c r="F76" i="22"/>
  <c r="E76" i="22"/>
  <c r="D76" i="22"/>
  <c r="C76" i="22"/>
  <c r="F75" i="22"/>
  <c r="E75" i="22"/>
  <c r="D75" i="22"/>
  <c r="C75" i="22"/>
  <c r="F74" i="22"/>
  <c r="E74" i="22"/>
  <c r="D74" i="22"/>
  <c r="C74" i="22"/>
  <c r="F73" i="22"/>
  <c r="E73" i="22"/>
  <c r="D73" i="22"/>
  <c r="C73" i="22"/>
  <c r="F72" i="22"/>
  <c r="E72" i="22"/>
  <c r="D72" i="22"/>
  <c r="C72" i="22"/>
  <c r="F71" i="22"/>
  <c r="E71" i="22"/>
  <c r="D71" i="22"/>
  <c r="C71" i="22"/>
  <c r="F70" i="22"/>
  <c r="E70" i="22"/>
  <c r="D70" i="22"/>
  <c r="C70" i="22"/>
  <c r="F69" i="22"/>
  <c r="E69" i="22"/>
  <c r="D69" i="22"/>
  <c r="C69" i="22"/>
  <c r="F68" i="22"/>
  <c r="E68" i="22"/>
  <c r="D68" i="22"/>
  <c r="C68" i="22"/>
  <c r="F67" i="22"/>
  <c r="E67" i="22"/>
  <c r="D67" i="22"/>
  <c r="C67" i="22"/>
  <c r="F66" i="22"/>
  <c r="E66" i="22"/>
  <c r="D66" i="22"/>
  <c r="C66" i="22"/>
  <c r="F65" i="22"/>
  <c r="E65" i="22"/>
  <c r="D65" i="22"/>
  <c r="C65" i="22"/>
  <c r="F64" i="22"/>
  <c r="E64" i="22"/>
  <c r="D64" i="22"/>
  <c r="C64" i="22"/>
  <c r="F63" i="22"/>
  <c r="E63" i="22"/>
  <c r="D63" i="22"/>
  <c r="C63" i="22"/>
  <c r="F62" i="22"/>
  <c r="E62" i="22"/>
  <c r="D62" i="22"/>
  <c r="C62" i="22"/>
  <c r="F61" i="22"/>
  <c r="E61" i="22"/>
  <c r="D61" i="22"/>
  <c r="C61" i="22"/>
  <c r="F60" i="22"/>
  <c r="E60" i="22"/>
  <c r="D60" i="22"/>
  <c r="C60" i="22"/>
  <c r="F59" i="22"/>
  <c r="E59" i="22"/>
  <c r="D59" i="22"/>
  <c r="C59" i="22"/>
  <c r="F58" i="22"/>
  <c r="E58" i="22"/>
  <c r="D58" i="22"/>
  <c r="C58" i="22"/>
  <c r="F57" i="22"/>
  <c r="E57" i="22"/>
  <c r="D57" i="22"/>
  <c r="C57" i="22"/>
  <c r="F56" i="22"/>
  <c r="E56" i="22"/>
  <c r="D56" i="22"/>
  <c r="C56" i="22"/>
  <c r="F55" i="22"/>
  <c r="E55" i="22"/>
  <c r="D55" i="22"/>
  <c r="C55" i="22"/>
  <c r="F54" i="22"/>
  <c r="E54" i="22"/>
  <c r="D54" i="22"/>
  <c r="C54" i="22"/>
  <c r="F53" i="22"/>
  <c r="E53" i="22"/>
  <c r="D53" i="22"/>
  <c r="C53" i="22"/>
  <c r="F52" i="22"/>
  <c r="E52" i="22"/>
  <c r="D52" i="22"/>
  <c r="C52" i="22"/>
  <c r="F51" i="22"/>
  <c r="E51" i="22"/>
  <c r="D51" i="22"/>
  <c r="C51" i="22"/>
  <c r="F50" i="22"/>
  <c r="E50" i="22"/>
  <c r="D50" i="22"/>
  <c r="C50" i="22"/>
  <c r="F49" i="22"/>
  <c r="E49" i="22"/>
  <c r="D49" i="22"/>
  <c r="C49" i="22"/>
  <c r="F48" i="22"/>
  <c r="E48" i="22"/>
  <c r="D48" i="22"/>
  <c r="C48" i="22"/>
  <c r="F47" i="22"/>
  <c r="E47" i="22"/>
  <c r="D47" i="22"/>
  <c r="C47" i="22"/>
  <c r="F46" i="22"/>
  <c r="E46" i="22"/>
  <c r="D46" i="22"/>
  <c r="C46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F23" i="22"/>
  <c r="E23" i="22"/>
  <c r="D23" i="22"/>
  <c r="C23" i="22"/>
  <c r="F22" i="22"/>
  <c r="E22" i="22"/>
  <c r="D22" i="22"/>
  <c r="C22" i="22"/>
  <c r="F21" i="22"/>
  <c r="E21" i="22"/>
  <c r="D21" i="22"/>
  <c r="C21" i="22"/>
  <c r="F20" i="22"/>
  <c r="E20" i="22"/>
  <c r="D20" i="22"/>
  <c r="C20" i="22"/>
  <c r="F19" i="22"/>
  <c r="E19" i="22"/>
  <c r="D19" i="22"/>
  <c r="C19" i="22"/>
  <c r="F18" i="22"/>
  <c r="E18" i="22"/>
  <c r="D18" i="22"/>
  <c r="C18" i="22"/>
  <c r="F17" i="22"/>
  <c r="E17" i="22"/>
  <c r="D17" i="22"/>
  <c r="C17" i="22"/>
  <c r="F16" i="22"/>
  <c r="E16" i="22"/>
  <c r="D16" i="22"/>
  <c r="C16" i="22"/>
  <c r="F15" i="22"/>
  <c r="E15" i="22"/>
  <c r="D15" i="22"/>
  <c r="C15" i="22"/>
  <c r="F14" i="22"/>
  <c r="E14" i="22"/>
  <c r="D14" i="22"/>
  <c r="C14" i="22"/>
  <c r="F13" i="22"/>
  <c r="E13" i="22"/>
  <c r="D13" i="22"/>
  <c r="C13" i="22"/>
  <c r="F12" i="22"/>
  <c r="E12" i="22"/>
  <c r="D12" i="22"/>
  <c r="C12" i="22"/>
  <c r="F11" i="22"/>
  <c r="E11" i="22"/>
  <c r="D11" i="22"/>
  <c r="C11" i="22"/>
  <c r="F10" i="22"/>
  <c r="E10" i="22"/>
  <c r="D10" i="22"/>
  <c r="C10" i="22"/>
  <c r="F9" i="22"/>
  <c r="E9" i="22"/>
  <c r="D9" i="22"/>
  <c r="C9" i="22"/>
  <c r="F8" i="22"/>
  <c r="E8" i="22"/>
  <c r="D8" i="22"/>
  <c r="C8" i="22"/>
  <c r="F7" i="22"/>
  <c r="E7" i="22"/>
  <c r="D7" i="22"/>
  <c r="C7" i="22"/>
  <c r="F6" i="22"/>
  <c r="E6" i="22"/>
  <c r="D6" i="22"/>
  <c r="C6" i="22"/>
  <c r="F5" i="22"/>
  <c r="E5" i="22"/>
  <c r="D5" i="22"/>
  <c r="C5" i="22"/>
  <c r="F4" i="22"/>
  <c r="E4" i="22"/>
  <c r="D4" i="22"/>
  <c r="C4" i="22"/>
  <c r="F3" i="22"/>
  <c r="E3" i="22"/>
  <c r="D3" i="22"/>
  <c r="C3" i="22"/>
  <c r="F2" i="22"/>
  <c r="E2" i="22"/>
  <c r="D2" i="22"/>
  <c r="C2" i="22"/>
</calcChain>
</file>

<file path=xl/connections.xml><?xml version="1.0" encoding="utf-8"?>
<connections xmlns="http://schemas.openxmlformats.org/spreadsheetml/2006/main">
  <connection id="1" name="LinkedTable_Date" type="102" refreshedVersion="5" minRefreshableVersion="5">
    <extLst>
      <ext xmlns:x15="http://schemas.microsoft.com/office/spreadsheetml/2010/11/main" uri="{DE250136-89BD-433C-8126-D09CA5730AF9}">
        <x15:connection id="Date-5186990b-32cf-49ee-8d1a-900b43c23d46">
          <x15:rangePr sourceName="_xlcn.LinkedTable_Date"/>
        </x15:connection>
      </ext>
    </extLst>
  </connection>
  <connection id="2" name="SqlServer Demo AdventureWorksDW2012" type="100" refreshedVersion="5">
    <extLst>
      <ext xmlns:x15="http://schemas.microsoft.com/office/spreadsheetml/2010/11/main" uri="{DE250136-89BD-433C-8126-D09CA5730AF9}">
        <x15:connection id="65d0c212-91d2-4a83-bd67-7d10c22e7e5e"/>
      </ext>
    </extLst>
  </connection>
  <connection id="3" keepAlive="1" name="ThisWorkbookDataModel" description="This connection is used by Excel for communication between the workbook and embedded PowerPivot data, and should not be manually edited or deleted.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<sst xmlns="http://schemas.openxmlformats.org/spreadsheetml/2006/main" count="25" uniqueCount="23">
  <si>
    <t>Quarter</t>
  </si>
  <si>
    <t>MonthName</t>
  </si>
  <si>
    <t>MonthNumber</t>
  </si>
  <si>
    <t>Year</t>
  </si>
  <si>
    <t>Date</t>
  </si>
  <si>
    <t>DateKey</t>
  </si>
  <si>
    <t>Sales</t>
  </si>
  <si>
    <t>Values</t>
  </si>
  <si>
    <t>SalesYTD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</si>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</sst>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dd/mm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9" Type="http://schemas.openxmlformats.org/officeDocument/2006/relationships/customXml" Target="../customXml/item30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42" Type="http://schemas.openxmlformats.org/officeDocument/2006/relationships/customXml" Target="../customXml/item33.xml"/><Relationship Id="rId47" Type="http://schemas.openxmlformats.org/officeDocument/2006/relationships/customXml" Target="../customXml/item38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9" Type="http://schemas.openxmlformats.org/officeDocument/2006/relationships/customXml" Target="../customXml/item20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37" Type="http://schemas.openxmlformats.org/officeDocument/2006/relationships/customXml" Target="../customXml/item28.xml"/><Relationship Id="rId40" Type="http://schemas.openxmlformats.org/officeDocument/2006/relationships/customXml" Target="../customXml/item31.xml"/><Relationship Id="rId45" Type="http://schemas.openxmlformats.org/officeDocument/2006/relationships/customXml" Target="../customXml/item3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49" Type="http://schemas.openxmlformats.org/officeDocument/2006/relationships/customXml" Target="../customXml/item40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4" Type="http://schemas.openxmlformats.org/officeDocument/2006/relationships/customXml" Target="../customXml/item35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43" Type="http://schemas.openxmlformats.org/officeDocument/2006/relationships/customXml" Target="../customXml/item34.xml"/><Relationship Id="rId48" Type="http://schemas.openxmlformats.org/officeDocument/2006/relationships/customXml" Target="../customXml/item39.xml"/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38" Type="http://schemas.openxmlformats.org/officeDocument/2006/relationships/customXml" Target="../customXml/item29.xml"/><Relationship Id="rId46" Type="http://schemas.openxmlformats.org/officeDocument/2006/relationships/customXml" Target="../customXml/item37.xml"/><Relationship Id="rId20" Type="http://schemas.openxmlformats.org/officeDocument/2006/relationships/customXml" Target="../customXml/item11.xml"/><Relationship Id="rId41" Type="http://schemas.openxmlformats.org/officeDocument/2006/relationships/customXml" Target="../customXml/item32.xml"/><Relationship Id="rId1" Type="http://schemas.openxmlformats.org/officeDocument/2006/relationships/worksheet" Target="worksheets/sheet1.xml"/><Relationship Id="rId6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Russo" refreshedDate="41562.571742824075" createdVersion="5" refreshedVersion="5" minRefreshableVersion="3" recordCount="0" supportSubquery="1" supportAdvancedDrill="1">
  <cacheSource type="external" connectionId="3"/>
  <cacheFields count="5">
    <cacheField name="[Measures].[Sales]" caption="Sales" numFmtId="0" hierarchy="19" level="32767"/>
    <cacheField name="[Measures].[SalesYTD]" caption="SalesYTD" numFmtId="0" hierarchy="20" level="32767"/>
    <cacheField name="[Date].[Calendar].[Year]" caption="Year" numFmtId="0" level="1">
      <sharedItems containsSemiMixedTypes="0" containsString="0" containsNumber="1" containsInteger="1" minValue="2006" maxValue="2007" count="2">
        <n v="2006"/>
        <n v="2007" u="1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2006]"/>
            <x15:cachedUniqueName index="1" name="[Date].[Calendar].[Year].&amp;[2007]"/>
          </x15:cachedUniqueNames>
        </ext>
      </extLst>
    </cacheField>
    <cacheField name="[Date].[Calendar].[MonthName]" caption="MonthName" numFmtId="0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2006].&amp;[January]"/>
            <x15:cachedUniqueName index="1" name="[Date].[Calendar].[Year].&amp;[2006].&amp;[February]"/>
            <x15:cachedUniqueName index="2" name="[Date].[Calendar].[Year].&amp;[2006].&amp;[March]"/>
            <x15:cachedUniqueName index="3" name="[Date].[Calendar].[Year].&amp;[2006].&amp;[April]"/>
            <x15:cachedUniqueName index="4" name="[Date].[Calendar].[Year].&amp;[2006].&amp;[May]"/>
            <x15:cachedUniqueName index="5" name="[Date].[Calendar].[Year].&amp;[2006].&amp;[June]"/>
            <x15:cachedUniqueName index="6" name="[Date].[Calendar].[Year].&amp;[2006].&amp;[July]"/>
            <x15:cachedUniqueName index="7" name="[Date].[Calendar].[Year].&amp;[2006].&amp;[August]"/>
            <x15:cachedUniqueName index="8" name="[Date].[Calendar].[Year].&amp;[2006].&amp;[September]"/>
            <x15:cachedUniqueName index="9" name="[Date].[Calendar].[Year].&amp;[2006].&amp;[October]"/>
            <x15:cachedUniqueName index="10" name="[Date].[Calendar].[Year].&amp;[2006].&amp;[November]"/>
            <x15:cachedUniqueName index="11" name="[Date].[Calendar].[Year].&amp;[2006].&amp;[December]"/>
          </x15:cachedUniqueNames>
        </ext>
      </extLst>
    </cacheField>
    <cacheField name="[Date].[Calendar].[Date]" caption="Date" numFmtId="0" level="3">
      <sharedItems containsSemiMixedTypes="0" containsNonDate="0" containsString="0"/>
    </cacheField>
  </cacheFields>
  <cacheHierarchies count="26"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2"/>
        <fieldUsage x="3"/>
        <fieldUsage x="4"/>
      </fieldsUsage>
    </cacheHierarchy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memberValueDatatype="20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ListPrice]" caption="ListPrice" attribute="1" defaultMemberUniqueName="[Products].[ListPrice].[All]" allUniqueName="[Products].[ListPrice].[All]" dimensionUniqueName="[Products]" displayFolder="" count="0" memberValueDatatype="6" unbalanced="0"/>
    <cacheHierarchy uniqueName="[Products].[ProductCode]" caption="ProductCode" attribute="1" defaultMemberUniqueName="[Products].[ProductCode].[All]" allUniqueName="[Products].[ProductCode].[All]" dimensionUniqueName="[Products]" displayFolder="" count="0" memberValueDatatype="130" unbalanced="0"/>
    <cacheHierarchy uniqueName="[Products].[ProductModel]" caption="ProductModel" attribute="1" defaultMemberUniqueName="[Products].[ProductModel].[All]" allUniqueName="[Products].[ProductModel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Date].[MonthNumber]" caption="MonthNumber" attribute="1" time="1" defaultMemberUniqueName="[Date].[MonthNumber].[All]" allUniqueName="[Date].[MonthNumber].[All]" dimensionUniqueName="[Date]" displayFolder="" count="0" memberValueDatatype="20" unbalanced="0" hidden="1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 hidden="1"/>
    <cacheHierarchy uniqueName="[Sales].[UnitPrice]" caption="UnitPrice" attribute="1" defaultMemberUniqueName="[Sales].[UnitPrice].[All]" allUniqueName="[Sales].[UnitPrice].[All]" dimensionUniqueName="[Sales]" displayFolder="" count="0" memberValueDatatype="6" unbalanced="0" hidden="1"/>
    <cacheHierarchy uniqueName="[Measures].[Sales]" caption="Sales" measure="1" displayFolder="" measureGroup="Sales" count="0" oneField="1">
      <fieldsUsage count="1">
        <fieldUsage x="0"/>
      </fieldsUsage>
    </cacheHierarchy>
    <cacheHierarchy uniqueName="[Measures].[SalesYTD]" caption="SalesYTD" measure="1" displayFolder="" measureGroup="Sales" count="0" oneField="1">
      <fieldsUsage count="1">
        <fieldUsage x="1"/>
      </fieldsUsage>
    </cacheHierarchy>
    <cacheHierarchy uniqueName="[Measures].[_Count Products]" caption="_Count Products" measure="1" displayFolder="" measureGroup="Products" count="0" hidden="1"/>
    <cacheHierarchy uniqueName="[Measures].[_Count Sales]" caption="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3">
    <dimension name="Date" uniqueName="[Date]" caption="Date"/>
    <dimension measure="1" name="Measures" uniqueName="[Measures]" caption="Measures"/>
    <dimension name="Products" uniqueName="[Products]" caption="Products"/>
  </dimensions>
  <measureGroups count="3">
    <measureGroup name="Date" caption="Date"/>
    <measureGroup name="Products" caption="Products"/>
    <measureGroup name="Sales" caption="Sales"/>
  </measureGroups>
  <maps count="4">
    <map measureGroup="0" dimension="0"/>
    <map measureGroup="1" dimension="2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d41b343b-b18c-4f9f-9b19-bdf195c368a6" updatedVersion="5" minRefreshableVersion="3" useAutoFormatting="1" itemPrintTitles="1" createdVersion="5" indent="0" compact="0" compactData="0" gridDropZones="1" multipleFieldFilters="0">
  <location ref="B3:E18" firstHeaderRow="1" firstDataRow="2" firstDataCol="2"/>
  <pivotFields count="5">
    <pivotField dataField="1" compact="0" outline="0" showAll="0"/>
    <pivotField dataField="1" compact="0" outline="0" showAll="0"/>
    <pivotField axis="axisRow" compact="0" allDrilled="1" outline="0" showAll="0" dataSourceSort="1">
      <items count="3">
        <item s="1" c="1" x="0" d="1"/>
        <item x="1" d="1"/>
        <item t="default"/>
      </items>
    </pivotField>
    <pivotField axis="axisRow" compact="0" outline="0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Row" compact="0" outline="0" showAll="0" dataSourceSort="1">
      <items count="1">
        <item t="default"/>
      </items>
    </pivotField>
  </pivotFields>
  <rowFields count="2">
    <field x="2"/>
    <field x="3"/>
  </rowFields>
  <row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26"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</x15:pivotTableUISettings>
    </ext>
  </extLst>
</pivotTableDefinition>
</file>

<file path=xl/tables/table1.xml><?xml version="1.0" encoding="utf-8"?>
<table xmlns="http://schemas.openxmlformats.org/spreadsheetml/2006/main" id="1" name="Date" displayName="Date" ref="A1:F1462" totalsRowShown="0">
  <autoFilter ref="A1:F1462"/>
  <tableColumns count="6">
    <tableColumn id="2" name="DateKey" dataDxfId="5">
      <calculatedColumnFormula>YEAR(Date[[#This Row],[Date]])*10000+MONTH(Date[[#This Row],[Date]])*100+DAY(Date[[#This Row],[Date]])</calculatedColumnFormula>
    </tableColumn>
    <tableColumn id="1" name="Date" dataDxfId="4"/>
    <tableColumn id="7" name="Year" dataDxfId="3">
      <calculatedColumnFormula>YEAR(Date[[#This Row],[Date]])</calculatedColumnFormula>
    </tableColumn>
    <tableColumn id="6" name="MonthNumber" dataDxfId="2">
      <calculatedColumnFormula>MONTH(Date[[#This Row],[Date]])</calculatedColumnFormula>
    </tableColumn>
    <tableColumn id="5" name="MonthName" dataDxfId="1">
      <calculatedColumnFormula>TEXT(Date[[#This Row],[Date]],"mmmm")</calculatedColumnFormula>
    </tableColumn>
    <tableColumn id="10" name="Quarter" dataDxfId="0">
      <calculatedColumnFormula>"Q" &amp; ROUNDUP(MONTH(Date[[#This Row],[Date]])/3, 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showGridLines="0" tabSelected="1" workbookViewId="0">
      <selection activeCell="B18" sqref="B18"/>
    </sheetView>
  </sheetViews>
  <sheetFormatPr defaultRowHeight="15" x14ac:dyDescent="0.25"/>
  <cols>
    <col min="2" max="2" width="11.28515625" customWidth="1"/>
    <col min="3" max="3" width="14.5703125" bestFit="1" customWidth="1"/>
    <col min="4" max="5" width="11.7109375" customWidth="1"/>
    <col min="6" max="6" width="11.7109375" bestFit="1" customWidth="1"/>
  </cols>
  <sheetData>
    <row r="3" spans="2:5" x14ac:dyDescent="0.25">
      <c r="D3" s="3" t="s">
        <v>7</v>
      </c>
    </row>
    <row r="4" spans="2:5" x14ac:dyDescent="0.25">
      <c r="B4" s="3" t="s">
        <v>3</v>
      </c>
      <c r="C4" s="3" t="s">
        <v>1</v>
      </c>
      <c r="D4" t="s">
        <v>6</v>
      </c>
      <c r="E4" t="s">
        <v>8</v>
      </c>
    </row>
    <row r="5" spans="2:5" x14ac:dyDescent="0.25">
      <c r="B5">
        <v>2006</v>
      </c>
      <c r="C5" t="s">
        <v>10</v>
      </c>
      <c r="D5" s="4">
        <v>596746.55680000002</v>
      </c>
      <c r="E5" s="4">
        <v>596746.55680000002</v>
      </c>
    </row>
    <row r="6" spans="2:5" x14ac:dyDescent="0.25">
      <c r="C6" t="s">
        <v>11</v>
      </c>
      <c r="D6" s="4">
        <v>550816.69400000002</v>
      </c>
      <c r="E6" s="4">
        <v>1147563.2508</v>
      </c>
    </row>
    <row r="7" spans="2:5" x14ac:dyDescent="0.25">
      <c r="C7" t="s">
        <v>12</v>
      </c>
      <c r="D7" s="4">
        <v>644135.20220000006</v>
      </c>
      <c r="E7" s="4">
        <v>1791698.453</v>
      </c>
    </row>
    <row r="8" spans="2:5" x14ac:dyDescent="0.25">
      <c r="C8" t="s">
        <v>13</v>
      </c>
      <c r="D8" s="4">
        <v>663692.2868</v>
      </c>
      <c r="E8" s="4">
        <v>2455390.7398000001</v>
      </c>
    </row>
    <row r="9" spans="2:5" x14ac:dyDescent="0.25">
      <c r="C9" t="s">
        <v>14</v>
      </c>
      <c r="D9" s="4">
        <v>673556.19779999997</v>
      </c>
      <c r="E9" s="4">
        <v>3128946.9375999998</v>
      </c>
    </row>
    <row r="10" spans="2:5" x14ac:dyDescent="0.25">
      <c r="C10" t="s">
        <v>15</v>
      </c>
      <c r="D10" s="4">
        <v>676763.6496</v>
      </c>
      <c r="E10" s="4">
        <v>3805710.5872</v>
      </c>
    </row>
    <row r="11" spans="2:5" x14ac:dyDescent="0.25">
      <c r="C11" t="s">
        <v>16</v>
      </c>
      <c r="D11" s="4">
        <v>500365.15500000003</v>
      </c>
      <c r="E11" s="4">
        <v>4306075.7422000002</v>
      </c>
    </row>
    <row r="12" spans="2:5" x14ac:dyDescent="0.25">
      <c r="C12" t="s">
        <v>17</v>
      </c>
      <c r="D12" s="4">
        <v>546001.47080000001</v>
      </c>
      <c r="E12" s="4">
        <v>4852077.2130000005</v>
      </c>
    </row>
    <row r="13" spans="2:5" x14ac:dyDescent="0.25">
      <c r="C13" t="s">
        <v>18</v>
      </c>
      <c r="D13" s="4">
        <v>350466.99119999999</v>
      </c>
      <c r="E13" s="4">
        <v>5202544.2041999996</v>
      </c>
    </row>
    <row r="14" spans="2:5" x14ac:dyDescent="0.25">
      <c r="C14" t="s">
        <v>19</v>
      </c>
      <c r="D14" s="4">
        <v>415390.23330000002</v>
      </c>
      <c r="E14" s="4">
        <v>5617934.4375</v>
      </c>
    </row>
    <row r="15" spans="2:5" x14ac:dyDescent="0.25">
      <c r="C15" t="s">
        <v>20</v>
      </c>
      <c r="D15" s="4">
        <v>335095.08870000002</v>
      </c>
      <c r="E15" s="4">
        <v>5953029.5262000002</v>
      </c>
    </row>
    <row r="16" spans="2:5" x14ac:dyDescent="0.25">
      <c r="C16" t="s">
        <v>21</v>
      </c>
      <c r="D16" s="4">
        <v>577314.00020000001</v>
      </c>
      <c r="E16" s="4">
        <v>6530343.5263999999</v>
      </c>
    </row>
    <row r="17" spans="2:5" x14ac:dyDescent="0.25">
      <c r="B17" t="s">
        <v>22</v>
      </c>
      <c r="D17" s="4">
        <v>6530343.5263999999</v>
      </c>
      <c r="E17" s="4">
        <v>6530343.5263999999</v>
      </c>
    </row>
    <row r="18" spans="2:5" x14ac:dyDescent="0.25">
      <c r="B18" t="s">
        <v>9</v>
      </c>
      <c r="D18" s="4">
        <v>6530343.5263999999</v>
      </c>
      <c r="E18" s="4">
        <v>6530343.5263999999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2"/>
  <sheetViews>
    <sheetView topLeftCell="A1424" workbookViewId="0">
      <selection sqref="A1:F1462"/>
    </sheetView>
  </sheetViews>
  <sheetFormatPr defaultRowHeight="15" x14ac:dyDescent="0.25"/>
  <cols>
    <col min="1" max="2" width="10.7109375" bestFit="1" customWidth="1"/>
    <col min="3" max="3" width="7.28515625" bestFit="1" customWidth="1"/>
    <col min="4" max="4" width="16.7109375" bestFit="1" customWidth="1"/>
    <col min="5" max="5" width="14.5703125" bestFit="1" customWidth="1"/>
    <col min="6" max="6" width="10.140625" bestFit="1" customWidth="1"/>
  </cols>
  <sheetData>
    <row r="1" spans="1:6" x14ac:dyDescent="0.25">
      <c r="A1" t="s">
        <v>5</v>
      </c>
      <c r="B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 s="1">
        <f>YEAR(Date[[#This Row],[Date]])*10000+MONTH(Date[[#This Row],[Date]])*100+DAY(Date[[#This Row],[Date]])</f>
        <v>20050101</v>
      </c>
      <c r="B2" s="2">
        <v>38353</v>
      </c>
      <c r="C2" s="1">
        <f>YEAR(Date[[#This Row],[Date]])</f>
        <v>2005</v>
      </c>
      <c r="D2" s="1">
        <f>MONTH(Date[[#This Row],[Date]])</f>
        <v>1</v>
      </c>
      <c r="E2" s="1" t="str">
        <f>TEXT(Date[[#This Row],[Date]],"mmmm")</f>
        <v>January</v>
      </c>
      <c r="F2" s="1" t="str">
        <f>"Q" &amp; ROUNDUP(MONTH(Date[[#This Row],[Date]])/3, 0)</f>
        <v>Q1</v>
      </c>
    </row>
    <row r="3" spans="1:6" x14ac:dyDescent="0.25">
      <c r="A3" s="1">
        <f>YEAR(Date[[#This Row],[Date]])*10000+MONTH(Date[[#This Row],[Date]])*100+DAY(Date[[#This Row],[Date]])</f>
        <v>20050102</v>
      </c>
      <c r="B3" s="2">
        <v>38354</v>
      </c>
      <c r="C3" s="1">
        <f>YEAR(Date[[#This Row],[Date]])</f>
        <v>2005</v>
      </c>
      <c r="D3" s="1">
        <f>MONTH(Date[[#This Row],[Date]])</f>
        <v>1</v>
      </c>
      <c r="E3" s="1" t="str">
        <f>TEXT(Date[[#This Row],[Date]],"mmmm")</f>
        <v>January</v>
      </c>
      <c r="F3" s="1" t="str">
        <f>"Q" &amp; ROUNDUP(MONTH(Date[[#This Row],[Date]])/3, 0)</f>
        <v>Q1</v>
      </c>
    </row>
    <row r="4" spans="1:6" x14ac:dyDescent="0.25">
      <c r="A4" s="1">
        <f>YEAR(Date[[#This Row],[Date]])*10000+MONTH(Date[[#This Row],[Date]])*100+DAY(Date[[#This Row],[Date]])</f>
        <v>20050103</v>
      </c>
      <c r="B4" s="2">
        <v>38355</v>
      </c>
      <c r="C4" s="1">
        <f>YEAR(Date[[#This Row],[Date]])</f>
        <v>2005</v>
      </c>
      <c r="D4" s="1">
        <f>MONTH(Date[[#This Row],[Date]])</f>
        <v>1</v>
      </c>
      <c r="E4" s="1" t="str">
        <f>TEXT(Date[[#This Row],[Date]],"mmmm")</f>
        <v>January</v>
      </c>
      <c r="F4" s="1" t="str">
        <f>"Q" &amp; ROUNDUP(MONTH(Date[[#This Row],[Date]])/3, 0)</f>
        <v>Q1</v>
      </c>
    </row>
    <row r="5" spans="1:6" x14ac:dyDescent="0.25">
      <c r="A5" s="1">
        <f>YEAR(Date[[#This Row],[Date]])*10000+MONTH(Date[[#This Row],[Date]])*100+DAY(Date[[#This Row],[Date]])</f>
        <v>20050104</v>
      </c>
      <c r="B5" s="2">
        <v>38356</v>
      </c>
      <c r="C5" s="1">
        <f>YEAR(Date[[#This Row],[Date]])</f>
        <v>2005</v>
      </c>
      <c r="D5" s="1">
        <f>MONTH(Date[[#This Row],[Date]])</f>
        <v>1</v>
      </c>
      <c r="E5" s="1" t="str">
        <f>TEXT(Date[[#This Row],[Date]],"mmmm")</f>
        <v>January</v>
      </c>
      <c r="F5" s="1" t="str">
        <f>"Q" &amp; ROUNDUP(MONTH(Date[[#This Row],[Date]])/3, 0)</f>
        <v>Q1</v>
      </c>
    </row>
    <row r="6" spans="1:6" x14ac:dyDescent="0.25">
      <c r="A6" s="1">
        <f>YEAR(Date[[#This Row],[Date]])*10000+MONTH(Date[[#This Row],[Date]])*100+DAY(Date[[#This Row],[Date]])</f>
        <v>20050105</v>
      </c>
      <c r="B6" s="2">
        <v>38357</v>
      </c>
      <c r="C6" s="1">
        <f>YEAR(Date[[#This Row],[Date]])</f>
        <v>2005</v>
      </c>
      <c r="D6" s="1">
        <f>MONTH(Date[[#This Row],[Date]])</f>
        <v>1</v>
      </c>
      <c r="E6" s="1" t="str">
        <f>TEXT(Date[[#This Row],[Date]],"mmmm")</f>
        <v>January</v>
      </c>
      <c r="F6" s="1" t="str">
        <f>"Q" &amp; ROUNDUP(MONTH(Date[[#This Row],[Date]])/3, 0)</f>
        <v>Q1</v>
      </c>
    </row>
    <row r="7" spans="1:6" x14ac:dyDescent="0.25">
      <c r="A7" s="1">
        <f>YEAR(Date[[#This Row],[Date]])*10000+MONTH(Date[[#This Row],[Date]])*100+DAY(Date[[#This Row],[Date]])</f>
        <v>20050106</v>
      </c>
      <c r="B7" s="2">
        <v>38358</v>
      </c>
      <c r="C7" s="1">
        <f>YEAR(Date[[#This Row],[Date]])</f>
        <v>2005</v>
      </c>
      <c r="D7" s="1">
        <f>MONTH(Date[[#This Row],[Date]])</f>
        <v>1</v>
      </c>
      <c r="E7" s="1" t="str">
        <f>TEXT(Date[[#This Row],[Date]],"mmmm")</f>
        <v>January</v>
      </c>
      <c r="F7" s="1" t="str">
        <f>"Q" &amp; ROUNDUP(MONTH(Date[[#This Row],[Date]])/3, 0)</f>
        <v>Q1</v>
      </c>
    </row>
    <row r="8" spans="1:6" x14ac:dyDescent="0.25">
      <c r="A8" s="1">
        <f>YEAR(Date[[#This Row],[Date]])*10000+MONTH(Date[[#This Row],[Date]])*100+DAY(Date[[#This Row],[Date]])</f>
        <v>20050107</v>
      </c>
      <c r="B8" s="2">
        <v>38359</v>
      </c>
      <c r="C8" s="1">
        <f>YEAR(Date[[#This Row],[Date]])</f>
        <v>2005</v>
      </c>
      <c r="D8" s="1">
        <f>MONTH(Date[[#This Row],[Date]])</f>
        <v>1</v>
      </c>
      <c r="E8" s="1" t="str">
        <f>TEXT(Date[[#This Row],[Date]],"mmmm")</f>
        <v>January</v>
      </c>
      <c r="F8" s="1" t="str">
        <f>"Q" &amp; ROUNDUP(MONTH(Date[[#This Row],[Date]])/3, 0)</f>
        <v>Q1</v>
      </c>
    </row>
    <row r="9" spans="1:6" x14ac:dyDescent="0.25">
      <c r="A9" s="1">
        <f>YEAR(Date[[#This Row],[Date]])*10000+MONTH(Date[[#This Row],[Date]])*100+DAY(Date[[#This Row],[Date]])</f>
        <v>20050108</v>
      </c>
      <c r="B9" s="2">
        <v>38360</v>
      </c>
      <c r="C9" s="1">
        <f>YEAR(Date[[#This Row],[Date]])</f>
        <v>2005</v>
      </c>
      <c r="D9" s="1">
        <f>MONTH(Date[[#This Row],[Date]])</f>
        <v>1</v>
      </c>
      <c r="E9" s="1" t="str">
        <f>TEXT(Date[[#This Row],[Date]],"mmmm")</f>
        <v>January</v>
      </c>
      <c r="F9" s="1" t="str">
        <f>"Q" &amp; ROUNDUP(MONTH(Date[[#This Row],[Date]])/3, 0)</f>
        <v>Q1</v>
      </c>
    </row>
    <row r="10" spans="1:6" x14ac:dyDescent="0.25">
      <c r="A10" s="1">
        <f>YEAR(Date[[#This Row],[Date]])*10000+MONTH(Date[[#This Row],[Date]])*100+DAY(Date[[#This Row],[Date]])</f>
        <v>20050109</v>
      </c>
      <c r="B10" s="2">
        <v>38361</v>
      </c>
      <c r="C10" s="1">
        <f>YEAR(Date[[#This Row],[Date]])</f>
        <v>2005</v>
      </c>
      <c r="D10" s="1">
        <f>MONTH(Date[[#This Row],[Date]])</f>
        <v>1</v>
      </c>
      <c r="E10" s="1" t="str">
        <f>TEXT(Date[[#This Row],[Date]],"mmmm")</f>
        <v>January</v>
      </c>
      <c r="F10" s="1" t="str">
        <f>"Q" &amp; ROUNDUP(MONTH(Date[[#This Row],[Date]])/3, 0)</f>
        <v>Q1</v>
      </c>
    </row>
    <row r="11" spans="1:6" x14ac:dyDescent="0.25">
      <c r="A11" s="1">
        <f>YEAR(Date[[#This Row],[Date]])*10000+MONTH(Date[[#This Row],[Date]])*100+DAY(Date[[#This Row],[Date]])</f>
        <v>20050110</v>
      </c>
      <c r="B11" s="2">
        <v>38362</v>
      </c>
      <c r="C11" s="1">
        <f>YEAR(Date[[#This Row],[Date]])</f>
        <v>2005</v>
      </c>
      <c r="D11" s="1">
        <f>MONTH(Date[[#This Row],[Date]])</f>
        <v>1</v>
      </c>
      <c r="E11" s="1" t="str">
        <f>TEXT(Date[[#This Row],[Date]],"mmmm")</f>
        <v>January</v>
      </c>
      <c r="F11" s="1" t="str">
        <f>"Q" &amp; ROUNDUP(MONTH(Date[[#This Row],[Date]])/3, 0)</f>
        <v>Q1</v>
      </c>
    </row>
    <row r="12" spans="1:6" x14ac:dyDescent="0.25">
      <c r="A12" s="1">
        <f>YEAR(Date[[#This Row],[Date]])*10000+MONTH(Date[[#This Row],[Date]])*100+DAY(Date[[#This Row],[Date]])</f>
        <v>20050111</v>
      </c>
      <c r="B12" s="2">
        <v>38363</v>
      </c>
      <c r="C12" s="1">
        <f>YEAR(Date[[#This Row],[Date]])</f>
        <v>2005</v>
      </c>
      <c r="D12" s="1">
        <f>MONTH(Date[[#This Row],[Date]])</f>
        <v>1</v>
      </c>
      <c r="E12" s="1" t="str">
        <f>TEXT(Date[[#This Row],[Date]],"mmmm")</f>
        <v>January</v>
      </c>
      <c r="F12" s="1" t="str">
        <f>"Q" &amp; ROUNDUP(MONTH(Date[[#This Row],[Date]])/3, 0)</f>
        <v>Q1</v>
      </c>
    </row>
    <row r="13" spans="1:6" x14ac:dyDescent="0.25">
      <c r="A13" s="1">
        <f>YEAR(Date[[#This Row],[Date]])*10000+MONTH(Date[[#This Row],[Date]])*100+DAY(Date[[#This Row],[Date]])</f>
        <v>20050112</v>
      </c>
      <c r="B13" s="2">
        <v>38364</v>
      </c>
      <c r="C13" s="1">
        <f>YEAR(Date[[#This Row],[Date]])</f>
        <v>2005</v>
      </c>
      <c r="D13" s="1">
        <f>MONTH(Date[[#This Row],[Date]])</f>
        <v>1</v>
      </c>
      <c r="E13" s="1" t="str">
        <f>TEXT(Date[[#This Row],[Date]],"mmmm")</f>
        <v>January</v>
      </c>
      <c r="F13" s="1" t="str">
        <f>"Q" &amp; ROUNDUP(MONTH(Date[[#This Row],[Date]])/3, 0)</f>
        <v>Q1</v>
      </c>
    </row>
    <row r="14" spans="1:6" x14ac:dyDescent="0.25">
      <c r="A14" s="1">
        <f>YEAR(Date[[#This Row],[Date]])*10000+MONTH(Date[[#This Row],[Date]])*100+DAY(Date[[#This Row],[Date]])</f>
        <v>20050113</v>
      </c>
      <c r="B14" s="2">
        <v>38365</v>
      </c>
      <c r="C14" s="1">
        <f>YEAR(Date[[#This Row],[Date]])</f>
        <v>2005</v>
      </c>
      <c r="D14" s="1">
        <f>MONTH(Date[[#This Row],[Date]])</f>
        <v>1</v>
      </c>
      <c r="E14" s="1" t="str">
        <f>TEXT(Date[[#This Row],[Date]],"mmmm")</f>
        <v>January</v>
      </c>
      <c r="F14" s="1" t="str">
        <f>"Q" &amp; ROUNDUP(MONTH(Date[[#This Row],[Date]])/3, 0)</f>
        <v>Q1</v>
      </c>
    </row>
    <row r="15" spans="1:6" x14ac:dyDescent="0.25">
      <c r="A15" s="1">
        <f>YEAR(Date[[#This Row],[Date]])*10000+MONTH(Date[[#This Row],[Date]])*100+DAY(Date[[#This Row],[Date]])</f>
        <v>20050114</v>
      </c>
      <c r="B15" s="2">
        <v>38366</v>
      </c>
      <c r="C15" s="1">
        <f>YEAR(Date[[#This Row],[Date]])</f>
        <v>2005</v>
      </c>
      <c r="D15" s="1">
        <f>MONTH(Date[[#This Row],[Date]])</f>
        <v>1</v>
      </c>
      <c r="E15" s="1" t="str">
        <f>TEXT(Date[[#This Row],[Date]],"mmmm")</f>
        <v>January</v>
      </c>
      <c r="F15" s="1" t="str">
        <f>"Q" &amp; ROUNDUP(MONTH(Date[[#This Row],[Date]])/3, 0)</f>
        <v>Q1</v>
      </c>
    </row>
    <row r="16" spans="1:6" x14ac:dyDescent="0.25">
      <c r="A16" s="1">
        <f>YEAR(Date[[#This Row],[Date]])*10000+MONTH(Date[[#This Row],[Date]])*100+DAY(Date[[#This Row],[Date]])</f>
        <v>20050115</v>
      </c>
      <c r="B16" s="2">
        <v>38367</v>
      </c>
      <c r="C16" s="1">
        <f>YEAR(Date[[#This Row],[Date]])</f>
        <v>2005</v>
      </c>
      <c r="D16" s="1">
        <f>MONTH(Date[[#This Row],[Date]])</f>
        <v>1</v>
      </c>
      <c r="E16" s="1" t="str">
        <f>TEXT(Date[[#This Row],[Date]],"mmmm")</f>
        <v>January</v>
      </c>
      <c r="F16" s="1" t="str">
        <f>"Q" &amp; ROUNDUP(MONTH(Date[[#This Row],[Date]])/3, 0)</f>
        <v>Q1</v>
      </c>
    </row>
    <row r="17" spans="1:6" x14ac:dyDescent="0.25">
      <c r="A17" s="1">
        <f>YEAR(Date[[#This Row],[Date]])*10000+MONTH(Date[[#This Row],[Date]])*100+DAY(Date[[#This Row],[Date]])</f>
        <v>20050116</v>
      </c>
      <c r="B17" s="2">
        <v>38368</v>
      </c>
      <c r="C17" s="1">
        <f>YEAR(Date[[#This Row],[Date]])</f>
        <v>2005</v>
      </c>
      <c r="D17" s="1">
        <f>MONTH(Date[[#This Row],[Date]])</f>
        <v>1</v>
      </c>
      <c r="E17" s="1" t="str">
        <f>TEXT(Date[[#This Row],[Date]],"mmmm")</f>
        <v>January</v>
      </c>
      <c r="F17" s="1" t="str">
        <f>"Q" &amp; ROUNDUP(MONTH(Date[[#This Row],[Date]])/3, 0)</f>
        <v>Q1</v>
      </c>
    </row>
    <row r="18" spans="1:6" x14ac:dyDescent="0.25">
      <c r="A18" s="1">
        <f>YEAR(Date[[#This Row],[Date]])*10000+MONTH(Date[[#This Row],[Date]])*100+DAY(Date[[#This Row],[Date]])</f>
        <v>20050117</v>
      </c>
      <c r="B18" s="2">
        <v>38369</v>
      </c>
      <c r="C18" s="1">
        <f>YEAR(Date[[#This Row],[Date]])</f>
        <v>2005</v>
      </c>
      <c r="D18" s="1">
        <f>MONTH(Date[[#This Row],[Date]])</f>
        <v>1</v>
      </c>
      <c r="E18" s="1" t="str">
        <f>TEXT(Date[[#This Row],[Date]],"mmmm")</f>
        <v>January</v>
      </c>
      <c r="F18" s="1" t="str">
        <f>"Q" &amp; ROUNDUP(MONTH(Date[[#This Row],[Date]])/3, 0)</f>
        <v>Q1</v>
      </c>
    </row>
    <row r="19" spans="1:6" x14ac:dyDescent="0.25">
      <c r="A19" s="1">
        <f>YEAR(Date[[#This Row],[Date]])*10000+MONTH(Date[[#This Row],[Date]])*100+DAY(Date[[#This Row],[Date]])</f>
        <v>20050118</v>
      </c>
      <c r="B19" s="2">
        <v>38370</v>
      </c>
      <c r="C19" s="1">
        <f>YEAR(Date[[#This Row],[Date]])</f>
        <v>2005</v>
      </c>
      <c r="D19" s="1">
        <f>MONTH(Date[[#This Row],[Date]])</f>
        <v>1</v>
      </c>
      <c r="E19" s="1" t="str">
        <f>TEXT(Date[[#This Row],[Date]],"mmmm")</f>
        <v>January</v>
      </c>
      <c r="F19" s="1" t="str">
        <f>"Q" &amp; ROUNDUP(MONTH(Date[[#This Row],[Date]])/3, 0)</f>
        <v>Q1</v>
      </c>
    </row>
    <row r="20" spans="1:6" x14ac:dyDescent="0.25">
      <c r="A20" s="1">
        <f>YEAR(Date[[#This Row],[Date]])*10000+MONTH(Date[[#This Row],[Date]])*100+DAY(Date[[#This Row],[Date]])</f>
        <v>20050119</v>
      </c>
      <c r="B20" s="2">
        <v>38371</v>
      </c>
      <c r="C20" s="1">
        <f>YEAR(Date[[#This Row],[Date]])</f>
        <v>2005</v>
      </c>
      <c r="D20" s="1">
        <f>MONTH(Date[[#This Row],[Date]])</f>
        <v>1</v>
      </c>
      <c r="E20" s="1" t="str">
        <f>TEXT(Date[[#This Row],[Date]],"mmmm")</f>
        <v>January</v>
      </c>
      <c r="F20" s="1" t="str">
        <f>"Q" &amp; ROUNDUP(MONTH(Date[[#This Row],[Date]])/3, 0)</f>
        <v>Q1</v>
      </c>
    </row>
    <row r="21" spans="1:6" x14ac:dyDescent="0.25">
      <c r="A21" s="1">
        <f>YEAR(Date[[#This Row],[Date]])*10000+MONTH(Date[[#This Row],[Date]])*100+DAY(Date[[#This Row],[Date]])</f>
        <v>20050120</v>
      </c>
      <c r="B21" s="2">
        <v>38372</v>
      </c>
      <c r="C21" s="1">
        <f>YEAR(Date[[#This Row],[Date]])</f>
        <v>2005</v>
      </c>
      <c r="D21" s="1">
        <f>MONTH(Date[[#This Row],[Date]])</f>
        <v>1</v>
      </c>
      <c r="E21" s="1" t="str">
        <f>TEXT(Date[[#This Row],[Date]],"mmmm")</f>
        <v>January</v>
      </c>
      <c r="F21" s="1" t="str">
        <f>"Q" &amp; ROUNDUP(MONTH(Date[[#This Row],[Date]])/3, 0)</f>
        <v>Q1</v>
      </c>
    </row>
    <row r="22" spans="1:6" x14ac:dyDescent="0.25">
      <c r="A22" s="1">
        <f>YEAR(Date[[#This Row],[Date]])*10000+MONTH(Date[[#This Row],[Date]])*100+DAY(Date[[#This Row],[Date]])</f>
        <v>20050121</v>
      </c>
      <c r="B22" s="2">
        <v>38373</v>
      </c>
      <c r="C22" s="1">
        <f>YEAR(Date[[#This Row],[Date]])</f>
        <v>2005</v>
      </c>
      <c r="D22" s="1">
        <f>MONTH(Date[[#This Row],[Date]])</f>
        <v>1</v>
      </c>
      <c r="E22" s="1" t="str">
        <f>TEXT(Date[[#This Row],[Date]],"mmmm")</f>
        <v>January</v>
      </c>
      <c r="F22" s="1" t="str">
        <f>"Q" &amp; ROUNDUP(MONTH(Date[[#This Row],[Date]])/3, 0)</f>
        <v>Q1</v>
      </c>
    </row>
    <row r="23" spans="1:6" x14ac:dyDescent="0.25">
      <c r="A23" s="1">
        <f>YEAR(Date[[#This Row],[Date]])*10000+MONTH(Date[[#This Row],[Date]])*100+DAY(Date[[#This Row],[Date]])</f>
        <v>20050122</v>
      </c>
      <c r="B23" s="2">
        <v>38374</v>
      </c>
      <c r="C23" s="1">
        <f>YEAR(Date[[#This Row],[Date]])</f>
        <v>2005</v>
      </c>
      <c r="D23" s="1">
        <f>MONTH(Date[[#This Row],[Date]])</f>
        <v>1</v>
      </c>
      <c r="E23" s="1" t="str">
        <f>TEXT(Date[[#This Row],[Date]],"mmmm")</f>
        <v>January</v>
      </c>
      <c r="F23" s="1" t="str">
        <f>"Q" &amp; ROUNDUP(MONTH(Date[[#This Row],[Date]])/3, 0)</f>
        <v>Q1</v>
      </c>
    </row>
    <row r="24" spans="1:6" x14ac:dyDescent="0.25">
      <c r="A24" s="1">
        <f>YEAR(Date[[#This Row],[Date]])*10000+MONTH(Date[[#This Row],[Date]])*100+DAY(Date[[#This Row],[Date]])</f>
        <v>20050123</v>
      </c>
      <c r="B24" s="2">
        <v>38375</v>
      </c>
      <c r="C24" s="1">
        <f>YEAR(Date[[#This Row],[Date]])</f>
        <v>2005</v>
      </c>
      <c r="D24" s="1">
        <f>MONTH(Date[[#This Row],[Date]])</f>
        <v>1</v>
      </c>
      <c r="E24" s="1" t="str">
        <f>TEXT(Date[[#This Row],[Date]],"mmmm")</f>
        <v>January</v>
      </c>
      <c r="F24" s="1" t="str">
        <f>"Q" &amp; ROUNDUP(MONTH(Date[[#This Row],[Date]])/3, 0)</f>
        <v>Q1</v>
      </c>
    </row>
    <row r="25" spans="1:6" x14ac:dyDescent="0.25">
      <c r="A25" s="1">
        <f>YEAR(Date[[#This Row],[Date]])*10000+MONTH(Date[[#This Row],[Date]])*100+DAY(Date[[#This Row],[Date]])</f>
        <v>20050124</v>
      </c>
      <c r="B25" s="2">
        <v>38376</v>
      </c>
      <c r="C25" s="1">
        <f>YEAR(Date[[#This Row],[Date]])</f>
        <v>2005</v>
      </c>
      <c r="D25" s="1">
        <f>MONTH(Date[[#This Row],[Date]])</f>
        <v>1</v>
      </c>
      <c r="E25" s="1" t="str">
        <f>TEXT(Date[[#This Row],[Date]],"mmmm")</f>
        <v>January</v>
      </c>
      <c r="F25" s="1" t="str">
        <f>"Q" &amp; ROUNDUP(MONTH(Date[[#This Row],[Date]])/3, 0)</f>
        <v>Q1</v>
      </c>
    </row>
    <row r="26" spans="1:6" x14ac:dyDescent="0.25">
      <c r="A26" s="1">
        <f>YEAR(Date[[#This Row],[Date]])*10000+MONTH(Date[[#This Row],[Date]])*100+DAY(Date[[#This Row],[Date]])</f>
        <v>20050125</v>
      </c>
      <c r="B26" s="2">
        <v>38377</v>
      </c>
      <c r="C26" s="1">
        <f>YEAR(Date[[#This Row],[Date]])</f>
        <v>2005</v>
      </c>
      <c r="D26" s="1">
        <f>MONTH(Date[[#This Row],[Date]])</f>
        <v>1</v>
      </c>
      <c r="E26" s="1" t="str">
        <f>TEXT(Date[[#This Row],[Date]],"mmmm")</f>
        <v>January</v>
      </c>
      <c r="F26" s="1" t="str">
        <f>"Q" &amp; ROUNDUP(MONTH(Date[[#This Row],[Date]])/3, 0)</f>
        <v>Q1</v>
      </c>
    </row>
    <row r="27" spans="1:6" x14ac:dyDescent="0.25">
      <c r="A27" s="1">
        <f>YEAR(Date[[#This Row],[Date]])*10000+MONTH(Date[[#This Row],[Date]])*100+DAY(Date[[#This Row],[Date]])</f>
        <v>20050126</v>
      </c>
      <c r="B27" s="2">
        <v>38378</v>
      </c>
      <c r="C27" s="1">
        <f>YEAR(Date[[#This Row],[Date]])</f>
        <v>2005</v>
      </c>
      <c r="D27" s="1">
        <f>MONTH(Date[[#This Row],[Date]])</f>
        <v>1</v>
      </c>
      <c r="E27" s="1" t="str">
        <f>TEXT(Date[[#This Row],[Date]],"mmmm")</f>
        <v>January</v>
      </c>
      <c r="F27" s="1" t="str">
        <f>"Q" &amp; ROUNDUP(MONTH(Date[[#This Row],[Date]])/3, 0)</f>
        <v>Q1</v>
      </c>
    </row>
    <row r="28" spans="1:6" x14ac:dyDescent="0.25">
      <c r="A28" s="1">
        <f>YEAR(Date[[#This Row],[Date]])*10000+MONTH(Date[[#This Row],[Date]])*100+DAY(Date[[#This Row],[Date]])</f>
        <v>20050127</v>
      </c>
      <c r="B28" s="2">
        <v>38379</v>
      </c>
      <c r="C28" s="1">
        <f>YEAR(Date[[#This Row],[Date]])</f>
        <v>2005</v>
      </c>
      <c r="D28" s="1">
        <f>MONTH(Date[[#This Row],[Date]])</f>
        <v>1</v>
      </c>
      <c r="E28" s="1" t="str">
        <f>TEXT(Date[[#This Row],[Date]],"mmmm")</f>
        <v>January</v>
      </c>
      <c r="F28" s="1" t="str">
        <f>"Q" &amp; ROUNDUP(MONTH(Date[[#This Row],[Date]])/3, 0)</f>
        <v>Q1</v>
      </c>
    </row>
    <row r="29" spans="1:6" x14ac:dyDescent="0.25">
      <c r="A29" s="1">
        <f>YEAR(Date[[#This Row],[Date]])*10000+MONTH(Date[[#This Row],[Date]])*100+DAY(Date[[#This Row],[Date]])</f>
        <v>20050128</v>
      </c>
      <c r="B29" s="2">
        <v>38380</v>
      </c>
      <c r="C29" s="1">
        <f>YEAR(Date[[#This Row],[Date]])</f>
        <v>2005</v>
      </c>
      <c r="D29" s="1">
        <f>MONTH(Date[[#This Row],[Date]])</f>
        <v>1</v>
      </c>
      <c r="E29" s="1" t="str">
        <f>TEXT(Date[[#This Row],[Date]],"mmmm")</f>
        <v>January</v>
      </c>
      <c r="F29" s="1" t="str">
        <f>"Q" &amp; ROUNDUP(MONTH(Date[[#This Row],[Date]])/3, 0)</f>
        <v>Q1</v>
      </c>
    </row>
    <row r="30" spans="1:6" x14ac:dyDescent="0.25">
      <c r="A30" s="1">
        <f>YEAR(Date[[#This Row],[Date]])*10000+MONTH(Date[[#This Row],[Date]])*100+DAY(Date[[#This Row],[Date]])</f>
        <v>20050129</v>
      </c>
      <c r="B30" s="2">
        <v>38381</v>
      </c>
      <c r="C30" s="1">
        <f>YEAR(Date[[#This Row],[Date]])</f>
        <v>2005</v>
      </c>
      <c r="D30" s="1">
        <f>MONTH(Date[[#This Row],[Date]])</f>
        <v>1</v>
      </c>
      <c r="E30" s="1" t="str">
        <f>TEXT(Date[[#This Row],[Date]],"mmmm")</f>
        <v>January</v>
      </c>
      <c r="F30" s="1" t="str">
        <f>"Q" &amp; ROUNDUP(MONTH(Date[[#This Row],[Date]])/3, 0)</f>
        <v>Q1</v>
      </c>
    </row>
    <row r="31" spans="1:6" x14ac:dyDescent="0.25">
      <c r="A31" s="1">
        <f>YEAR(Date[[#This Row],[Date]])*10000+MONTH(Date[[#This Row],[Date]])*100+DAY(Date[[#This Row],[Date]])</f>
        <v>20050130</v>
      </c>
      <c r="B31" s="2">
        <v>38382</v>
      </c>
      <c r="C31" s="1">
        <f>YEAR(Date[[#This Row],[Date]])</f>
        <v>2005</v>
      </c>
      <c r="D31" s="1">
        <f>MONTH(Date[[#This Row],[Date]])</f>
        <v>1</v>
      </c>
      <c r="E31" s="1" t="str">
        <f>TEXT(Date[[#This Row],[Date]],"mmmm")</f>
        <v>January</v>
      </c>
      <c r="F31" s="1" t="str">
        <f>"Q" &amp; ROUNDUP(MONTH(Date[[#This Row],[Date]])/3, 0)</f>
        <v>Q1</v>
      </c>
    </row>
    <row r="32" spans="1:6" x14ac:dyDescent="0.25">
      <c r="A32" s="1">
        <f>YEAR(Date[[#This Row],[Date]])*10000+MONTH(Date[[#This Row],[Date]])*100+DAY(Date[[#This Row],[Date]])</f>
        <v>20050131</v>
      </c>
      <c r="B32" s="2">
        <v>38383</v>
      </c>
      <c r="C32" s="1">
        <f>YEAR(Date[[#This Row],[Date]])</f>
        <v>2005</v>
      </c>
      <c r="D32" s="1">
        <f>MONTH(Date[[#This Row],[Date]])</f>
        <v>1</v>
      </c>
      <c r="E32" s="1" t="str">
        <f>TEXT(Date[[#This Row],[Date]],"mmmm")</f>
        <v>January</v>
      </c>
      <c r="F32" s="1" t="str">
        <f>"Q" &amp; ROUNDUP(MONTH(Date[[#This Row],[Date]])/3, 0)</f>
        <v>Q1</v>
      </c>
    </row>
    <row r="33" spans="1:6" x14ac:dyDescent="0.25">
      <c r="A33" s="1">
        <f>YEAR(Date[[#This Row],[Date]])*10000+MONTH(Date[[#This Row],[Date]])*100+DAY(Date[[#This Row],[Date]])</f>
        <v>20050201</v>
      </c>
      <c r="B33" s="2">
        <v>38384</v>
      </c>
      <c r="C33" s="1">
        <f>YEAR(Date[[#This Row],[Date]])</f>
        <v>2005</v>
      </c>
      <c r="D33" s="1">
        <f>MONTH(Date[[#This Row],[Date]])</f>
        <v>2</v>
      </c>
      <c r="E33" s="1" t="str">
        <f>TEXT(Date[[#This Row],[Date]],"mmmm")</f>
        <v>February</v>
      </c>
      <c r="F33" s="1" t="str">
        <f>"Q" &amp; ROUNDUP(MONTH(Date[[#This Row],[Date]])/3, 0)</f>
        <v>Q1</v>
      </c>
    </row>
    <row r="34" spans="1:6" x14ac:dyDescent="0.25">
      <c r="A34" s="1">
        <f>YEAR(Date[[#This Row],[Date]])*10000+MONTH(Date[[#This Row],[Date]])*100+DAY(Date[[#This Row],[Date]])</f>
        <v>20050202</v>
      </c>
      <c r="B34" s="2">
        <v>38385</v>
      </c>
      <c r="C34" s="1">
        <f>YEAR(Date[[#This Row],[Date]])</f>
        <v>2005</v>
      </c>
      <c r="D34" s="1">
        <f>MONTH(Date[[#This Row],[Date]])</f>
        <v>2</v>
      </c>
      <c r="E34" s="1" t="str">
        <f>TEXT(Date[[#This Row],[Date]],"mmmm")</f>
        <v>February</v>
      </c>
      <c r="F34" s="1" t="str">
        <f>"Q" &amp; ROUNDUP(MONTH(Date[[#This Row],[Date]])/3, 0)</f>
        <v>Q1</v>
      </c>
    </row>
    <row r="35" spans="1:6" x14ac:dyDescent="0.25">
      <c r="A35" s="1">
        <f>YEAR(Date[[#This Row],[Date]])*10000+MONTH(Date[[#This Row],[Date]])*100+DAY(Date[[#This Row],[Date]])</f>
        <v>20050203</v>
      </c>
      <c r="B35" s="2">
        <v>38386</v>
      </c>
      <c r="C35" s="1">
        <f>YEAR(Date[[#This Row],[Date]])</f>
        <v>2005</v>
      </c>
      <c r="D35" s="1">
        <f>MONTH(Date[[#This Row],[Date]])</f>
        <v>2</v>
      </c>
      <c r="E35" s="1" t="str">
        <f>TEXT(Date[[#This Row],[Date]],"mmmm")</f>
        <v>February</v>
      </c>
      <c r="F35" s="1" t="str">
        <f>"Q" &amp; ROUNDUP(MONTH(Date[[#This Row],[Date]])/3, 0)</f>
        <v>Q1</v>
      </c>
    </row>
    <row r="36" spans="1:6" x14ac:dyDescent="0.25">
      <c r="A36" s="1">
        <f>YEAR(Date[[#This Row],[Date]])*10000+MONTH(Date[[#This Row],[Date]])*100+DAY(Date[[#This Row],[Date]])</f>
        <v>20050204</v>
      </c>
      <c r="B36" s="2">
        <v>38387</v>
      </c>
      <c r="C36" s="1">
        <f>YEAR(Date[[#This Row],[Date]])</f>
        <v>2005</v>
      </c>
      <c r="D36" s="1">
        <f>MONTH(Date[[#This Row],[Date]])</f>
        <v>2</v>
      </c>
      <c r="E36" s="1" t="str">
        <f>TEXT(Date[[#This Row],[Date]],"mmmm")</f>
        <v>February</v>
      </c>
      <c r="F36" s="1" t="str">
        <f>"Q" &amp; ROUNDUP(MONTH(Date[[#This Row],[Date]])/3, 0)</f>
        <v>Q1</v>
      </c>
    </row>
    <row r="37" spans="1:6" x14ac:dyDescent="0.25">
      <c r="A37" s="1">
        <f>YEAR(Date[[#This Row],[Date]])*10000+MONTH(Date[[#This Row],[Date]])*100+DAY(Date[[#This Row],[Date]])</f>
        <v>20050205</v>
      </c>
      <c r="B37" s="2">
        <v>38388</v>
      </c>
      <c r="C37" s="1">
        <f>YEAR(Date[[#This Row],[Date]])</f>
        <v>2005</v>
      </c>
      <c r="D37" s="1">
        <f>MONTH(Date[[#This Row],[Date]])</f>
        <v>2</v>
      </c>
      <c r="E37" s="1" t="str">
        <f>TEXT(Date[[#This Row],[Date]],"mmmm")</f>
        <v>February</v>
      </c>
      <c r="F37" s="1" t="str">
        <f>"Q" &amp; ROUNDUP(MONTH(Date[[#This Row],[Date]])/3, 0)</f>
        <v>Q1</v>
      </c>
    </row>
    <row r="38" spans="1:6" x14ac:dyDescent="0.25">
      <c r="A38" s="1">
        <f>YEAR(Date[[#This Row],[Date]])*10000+MONTH(Date[[#This Row],[Date]])*100+DAY(Date[[#This Row],[Date]])</f>
        <v>20050206</v>
      </c>
      <c r="B38" s="2">
        <v>38389</v>
      </c>
      <c r="C38" s="1">
        <f>YEAR(Date[[#This Row],[Date]])</f>
        <v>2005</v>
      </c>
      <c r="D38" s="1">
        <f>MONTH(Date[[#This Row],[Date]])</f>
        <v>2</v>
      </c>
      <c r="E38" s="1" t="str">
        <f>TEXT(Date[[#This Row],[Date]],"mmmm")</f>
        <v>February</v>
      </c>
      <c r="F38" s="1" t="str">
        <f>"Q" &amp; ROUNDUP(MONTH(Date[[#This Row],[Date]])/3, 0)</f>
        <v>Q1</v>
      </c>
    </row>
    <row r="39" spans="1:6" x14ac:dyDescent="0.25">
      <c r="A39" s="1">
        <f>YEAR(Date[[#This Row],[Date]])*10000+MONTH(Date[[#This Row],[Date]])*100+DAY(Date[[#This Row],[Date]])</f>
        <v>20050207</v>
      </c>
      <c r="B39" s="2">
        <v>38390</v>
      </c>
      <c r="C39" s="1">
        <f>YEAR(Date[[#This Row],[Date]])</f>
        <v>2005</v>
      </c>
      <c r="D39" s="1">
        <f>MONTH(Date[[#This Row],[Date]])</f>
        <v>2</v>
      </c>
      <c r="E39" s="1" t="str">
        <f>TEXT(Date[[#This Row],[Date]],"mmmm")</f>
        <v>February</v>
      </c>
      <c r="F39" s="1" t="str">
        <f>"Q" &amp; ROUNDUP(MONTH(Date[[#This Row],[Date]])/3, 0)</f>
        <v>Q1</v>
      </c>
    </row>
    <row r="40" spans="1:6" x14ac:dyDescent="0.25">
      <c r="A40" s="1">
        <f>YEAR(Date[[#This Row],[Date]])*10000+MONTH(Date[[#This Row],[Date]])*100+DAY(Date[[#This Row],[Date]])</f>
        <v>20050208</v>
      </c>
      <c r="B40" s="2">
        <v>38391</v>
      </c>
      <c r="C40" s="1">
        <f>YEAR(Date[[#This Row],[Date]])</f>
        <v>2005</v>
      </c>
      <c r="D40" s="1">
        <f>MONTH(Date[[#This Row],[Date]])</f>
        <v>2</v>
      </c>
      <c r="E40" s="1" t="str">
        <f>TEXT(Date[[#This Row],[Date]],"mmmm")</f>
        <v>February</v>
      </c>
      <c r="F40" s="1" t="str">
        <f>"Q" &amp; ROUNDUP(MONTH(Date[[#This Row],[Date]])/3, 0)</f>
        <v>Q1</v>
      </c>
    </row>
    <row r="41" spans="1:6" x14ac:dyDescent="0.25">
      <c r="A41" s="1">
        <f>YEAR(Date[[#This Row],[Date]])*10000+MONTH(Date[[#This Row],[Date]])*100+DAY(Date[[#This Row],[Date]])</f>
        <v>20050209</v>
      </c>
      <c r="B41" s="2">
        <v>38392</v>
      </c>
      <c r="C41" s="1">
        <f>YEAR(Date[[#This Row],[Date]])</f>
        <v>2005</v>
      </c>
      <c r="D41" s="1">
        <f>MONTH(Date[[#This Row],[Date]])</f>
        <v>2</v>
      </c>
      <c r="E41" s="1" t="str">
        <f>TEXT(Date[[#This Row],[Date]],"mmmm")</f>
        <v>February</v>
      </c>
      <c r="F41" s="1" t="str">
        <f>"Q" &amp; ROUNDUP(MONTH(Date[[#This Row],[Date]])/3, 0)</f>
        <v>Q1</v>
      </c>
    </row>
    <row r="42" spans="1:6" x14ac:dyDescent="0.25">
      <c r="A42" s="1">
        <f>YEAR(Date[[#This Row],[Date]])*10000+MONTH(Date[[#This Row],[Date]])*100+DAY(Date[[#This Row],[Date]])</f>
        <v>20050210</v>
      </c>
      <c r="B42" s="2">
        <v>38393</v>
      </c>
      <c r="C42" s="1">
        <f>YEAR(Date[[#This Row],[Date]])</f>
        <v>2005</v>
      </c>
      <c r="D42" s="1">
        <f>MONTH(Date[[#This Row],[Date]])</f>
        <v>2</v>
      </c>
      <c r="E42" s="1" t="str">
        <f>TEXT(Date[[#This Row],[Date]],"mmmm")</f>
        <v>February</v>
      </c>
      <c r="F42" s="1" t="str">
        <f>"Q" &amp; ROUNDUP(MONTH(Date[[#This Row],[Date]])/3, 0)</f>
        <v>Q1</v>
      </c>
    </row>
    <row r="43" spans="1:6" x14ac:dyDescent="0.25">
      <c r="A43" s="1">
        <f>YEAR(Date[[#This Row],[Date]])*10000+MONTH(Date[[#This Row],[Date]])*100+DAY(Date[[#This Row],[Date]])</f>
        <v>20050211</v>
      </c>
      <c r="B43" s="2">
        <v>38394</v>
      </c>
      <c r="C43" s="1">
        <f>YEAR(Date[[#This Row],[Date]])</f>
        <v>2005</v>
      </c>
      <c r="D43" s="1">
        <f>MONTH(Date[[#This Row],[Date]])</f>
        <v>2</v>
      </c>
      <c r="E43" s="1" t="str">
        <f>TEXT(Date[[#This Row],[Date]],"mmmm")</f>
        <v>February</v>
      </c>
      <c r="F43" s="1" t="str">
        <f>"Q" &amp; ROUNDUP(MONTH(Date[[#This Row],[Date]])/3, 0)</f>
        <v>Q1</v>
      </c>
    </row>
    <row r="44" spans="1:6" x14ac:dyDescent="0.25">
      <c r="A44" s="1">
        <f>YEAR(Date[[#This Row],[Date]])*10000+MONTH(Date[[#This Row],[Date]])*100+DAY(Date[[#This Row],[Date]])</f>
        <v>20050212</v>
      </c>
      <c r="B44" s="2">
        <v>38395</v>
      </c>
      <c r="C44" s="1">
        <f>YEAR(Date[[#This Row],[Date]])</f>
        <v>2005</v>
      </c>
      <c r="D44" s="1">
        <f>MONTH(Date[[#This Row],[Date]])</f>
        <v>2</v>
      </c>
      <c r="E44" s="1" t="str">
        <f>TEXT(Date[[#This Row],[Date]],"mmmm")</f>
        <v>February</v>
      </c>
      <c r="F44" s="1" t="str">
        <f>"Q" &amp; ROUNDUP(MONTH(Date[[#This Row],[Date]])/3, 0)</f>
        <v>Q1</v>
      </c>
    </row>
    <row r="45" spans="1:6" x14ac:dyDescent="0.25">
      <c r="A45" s="1">
        <f>YEAR(Date[[#This Row],[Date]])*10000+MONTH(Date[[#This Row],[Date]])*100+DAY(Date[[#This Row],[Date]])</f>
        <v>20050213</v>
      </c>
      <c r="B45" s="2">
        <v>38396</v>
      </c>
      <c r="C45" s="1">
        <f>YEAR(Date[[#This Row],[Date]])</f>
        <v>2005</v>
      </c>
      <c r="D45" s="1">
        <f>MONTH(Date[[#This Row],[Date]])</f>
        <v>2</v>
      </c>
      <c r="E45" s="1" t="str">
        <f>TEXT(Date[[#This Row],[Date]],"mmmm")</f>
        <v>February</v>
      </c>
      <c r="F45" s="1" t="str">
        <f>"Q" &amp; ROUNDUP(MONTH(Date[[#This Row],[Date]])/3, 0)</f>
        <v>Q1</v>
      </c>
    </row>
    <row r="46" spans="1:6" x14ac:dyDescent="0.25">
      <c r="A46" s="1">
        <f>YEAR(Date[[#This Row],[Date]])*10000+MONTH(Date[[#This Row],[Date]])*100+DAY(Date[[#This Row],[Date]])</f>
        <v>20050214</v>
      </c>
      <c r="B46" s="2">
        <v>38397</v>
      </c>
      <c r="C46" s="1">
        <f>YEAR(Date[[#This Row],[Date]])</f>
        <v>2005</v>
      </c>
      <c r="D46" s="1">
        <f>MONTH(Date[[#This Row],[Date]])</f>
        <v>2</v>
      </c>
      <c r="E46" s="1" t="str">
        <f>TEXT(Date[[#This Row],[Date]],"mmmm")</f>
        <v>February</v>
      </c>
      <c r="F46" s="1" t="str">
        <f>"Q" &amp; ROUNDUP(MONTH(Date[[#This Row],[Date]])/3, 0)</f>
        <v>Q1</v>
      </c>
    </row>
    <row r="47" spans="1:6" x14ac:dyDescent="0.25">
      <c r="A47" s="1">
        <f>YEAR(Date[[#This Row],[Date]])*10000+MONTH(Date[[#This Row],[Date]])*100+DAY(Date[[#This Row],[Date]])</f>
        <v>20050215</v>
      </c>
      <c r="B47" s="2">
        <v>38398</v>
      </c>
      <c r="C47" s="1">
        <f>YEAR(Date[[#This Row],[Date]])</f>
        <v>2005</v>
      </c>
      <c r="D47" s="1">
        <f>MONTH(Date[[#This Row],[Date]])</f>
        <v>2</v>
      </c>
      <c r="E47" s="1" t="str">
        <f>TEXT(Date[[#This Row],[Date]],"mmmm")</f>
        <v>February</v>
      </c>
      <c r="F47" s="1" t="str">
        <f>"Q" &amp; ROUNDUP(MONTH(Date[[#This Row],[Date]])/3, 0)</f>
        <v>Q1</v>
      </c>
    </row>
    <row r="48" spans="1:6" x14ac:dyDescent="0.25">
      <c r="A48" s="1">
        <f>YEAR(Date[[#This Row],[Date]])*10000+MONTH(Date[[#This Row],[Date]])*100+DAY(Date[[#This Row],[Date]])</f>
        <v>20050216</v>
      </c>
      <c r="B48" s="2">
        <v>38399</v>
      </c>
      <c r="C48" s="1">
        <f>YEAR(Date[[#This Row],[Date]])</f>
        <v>2005</v>
      </c>
      <c r="D48" s="1">
        <f>MONTH(Date[[#This Row],[Date]])</f>
        <v>2</v>
      </c>
      <c r="E48" s="1" t="str">
        <f>TEXT(Date[[#This Row],[Date]],"mmmm")</f>
        <v>February</v>
      </c>
      <c r="F48" s="1" t="str">
        <f>"Q" &amp; ROUNDUP(MONTH(Date[[#This Row],[Date]])/3, 0)</f>
        <v>Q1</v>
      </c>
    </row>
    <row r="49" spans="1:6" x14ac:dyDescent="0.25">
      <c r="A49" s="1">
        <f>YEAR(Date[[#This Row],[Date]])*10000+MONTH(Date[[#This Row],[Date]])*100+DAY(Date[[#This Row],[Date]])</f>
        <v>20050217</v>
      </c>
      <c r="B49" s="2">
        <v>38400</v>
      </c>
      <c r="C49" s="1">
        <f>YEAR(Date[[#This Row],[Date]])</f>
        <v>2005</v>
      </c>
      <c r="D49" s="1">
        <f>MONTH(Date[[#This Row],[Date]])</f>
        <v>2</v>
      </c>
      <c r="E49" s="1" t="str">
        <f>TEXT(Date[[#This Row],[Date]],"mmmm")</f>
        <v>February</v>
      </c>
      <c r="F49" s="1" t="str">
        <f>"Q" &amp; ROUNDUP(MONTH(Date[[#This Row],[Date]])/3, 0)</f>
        <v>Q1</v>
      </c>
    </row>
    <row r="50" spans="1:6" x14ac:dyDescent="0.25">
      <c r="A50" s="1">
        <f>YEAR(Date[[#This Row],[Date]])*10000+MONTH(Date[[#This Row],[Date]])*100+DAY(Date[[#This Row],[Date]])</f>
        <v>20050218</v>
      </c>
      <c r="B50" s="2">
        <v>38401</v>
      </c>
      <c r="C50" s="1">
        <f>YEAR(Date[[#This Row],[Date]])</f>
        <v>2005</v>
      </c>
      <c r="D50" s="1">
        <f>MONTH(Date[[#This Row],[Date]])</f>
        <v>2</v>
      </c>
      <c r="E50" s="1" t="str">
        <f>TEXT(Date[[#This Row],[Date]],"mmmm")</f>
        <v>February</v>
      </c>
      <c r="F50" s="1" t="str">
        <f>"Q" &amp; ROUNDUP(MONTH(Date[[#This Row],[Date]])/3, 0)</f>
        <v>Q1</v>
      </c>
    </row>
    <row r="51" spans="1:6" x14ac:dyDescent="0.25">
      <c r="A51" s="1">
        <f>YEAR(Date[[#This Row],[Date]])*10000+MONTH(Date[[#This Row],[Date]])*100+DAY(Date[[#This Row],[Date]])</f>
        <v>20050219</v>
      </c>
      <c r="B51" s="2">
        <v>38402</v>
      </c>
      <c r="C51" s="1">
        <f>YEAR(Date[[#This Row],[Date]])</f>
        <v>2005</v>
      </c>
      <c r="D51" s="1">
        <f>MONTH(Date[[#This Row],[Date]])</f>
        <v>2</v>
      </c>
      <c r="E51" s="1" t="str">
        <f>TEXT(Date[[#This Row],[Date]],"mmmm")</f>
        <v>February</v>
      </c>
      <c r="F51" s="1" t="str">
        <f>"Q" &amp; ROUNDUP(MONTH(Date[[#This Row],[Date]])/3, 0)</f>
        <v>Q1</v>
      </c>
    </row>
    <row r="52" spans="1:6" x14ac:dyDescent="0.25">
      <c r="A52" s="1">
        <f>YEAR(Date[[#This Row],[Date]])*10000+MONTH(Date[[#This Row],[Date]])*100+DAY(Date[[#This Row],[Date]])</f>
        <v>20050220</v>
      </c>
      <c r="B52" s="2">
        <v>38403</v>
      </c>
      <c r="C52" s="1">
        <f>YEAR(Date[[#This Row],[Date]])</f>
        <v>2005</v>
      </c>
      <c r="D52" s="1">
        <f>MONTH(Date[[#This Row],[Date]])</f>
        <v>2</v>
      </c>
      <c r="E52" s="1" t="str">
        <f>TEXT(Date[[#This Row],[Date]],"mmmm")</f>
        <v>February</v>
      </c>
      <c r="F52" s="1" t="str">
        <f>"Q" &amp; ROUNDUP(MONTH(Date[[#This Row],[Date]])/3, 0)</f>
        <v>Q1</v>
      </c>
    </row>
    <row r="53" spans="1:6" x14ac:dyDescent="0.25">
      <c r="A53" s="1">
        <f>YEAR(Date[[#This Row],[Date]])*10000+MONTH(Date[[#This Row],[Date]])*100+DAY(Date[[#This Row],[Date]])</f>
        <v>20050221</v>
      </c>
      <c r="B53" s="2">
        <v>38404</v>
      </c>
      <c r="C53" s="1">
        <f>YEAR(Date[[#This Row],[Date]])</f>
        <v>2005</v>
      </c>
      <c r="D53" s="1">
        <f>MONTH(Date[[#This Row],[Date]])</f>
        <v>2</v>
      </c>
      <c r="E53" s="1" t="str">
        <f>TEXT(Date[[#This Row],[Date]],"mmmm")</f>
        <v>February</v>
      </c>
      <c r="F53" s="1" t="str">
        <f>"Q" &amp; ROUNDUP(MONTH(Date[[#This Row],[Date]])/3, 0)</f>
        <v>Q1</v>
      </c>
    </row>
    <row r="54" spans="1:6" x14ac:dyDescent="0.25">
      <c r="A54" s="1">
        <f>YEAR(Date[[#This Row],[Date]])*10000+MONTH(Date[[#This Row],[Date]])*100+DAY(Date[[#This Row],[Date]])</f>
        <v>20050222</v>
      </c>
      <c r="B54" s="2">
        <v>38405</v>
      </c>
      <c r="C54" s="1">
        <f>YEAR(Date[[#This Row],[Date]])</f>
        <v>2005</v>
      </c>
      <c r="D54" s="1">
        <f>MONTH(Date[[#This Row],[Date]])</f>
        <v>2</v>
      </c>
      <c r="E54" s="1" t="str">
        <f>TEXT(Date[[#This Row],[Date]],"mmmm")</f>
        <v>February</v>
      </c>
      <c r="F54" s="1" t="str">
        <f>"Q" &amp; ROUNDUP(MONTH(Date[[#This Row],[Date]])/3, 0)</f>
        <v>Q1</v>
      </c>
    </row>
    <row r="55" spans="1:6" x14ac:dyDescent="0.25">
      <c r="A55" s="1">
        <f>YEAR(Date[[#This Row],[Date]])*10000+MONTH(Date[[#This Row],[Date]])*100+DAY(Date[[#This Row],[Date]])</f>
        <v>20050223</v>
      </c>
      <c r="B55" s="2">
        <v>38406</v>
      </c>
      <c r="C55" s="1">
        <f>YEAR(Date[[#This Row],[Date]])</f>
        <v>2005</v>
      </c>
      <c r="D55" s="1">
        <f>MONTH(Date[[#This Row],[Date]])</f>
        <v>2</v>
      </c>
      <c r="E55" s="1" t="str">
        <f>TEXT(Date[[#This Row],[Date]],"mmmm")</f>
        <v>February</v>
      </c>
      <c r="F55" s="1" t="str">
        <f>"Q" &amp; ROUNDUP(MONTH(Date[[#This Row],[Date]])/3, 0)</f>
        <v>Q1</v>
      </c>
    </row>
    <row r="56" spans="1:6" x14ac:dyDescent="0.25">
      <c r="A56" s="1">
        <f>YEAR(Date[[#This Row],[Date]])*10000+MONTH(Date[[#This Row],[Date]])*100+DAY(Date[[#This Row],[Date]])</f>
        <v>20050224</v>
      </c>
      <c r="B56" s="2">
        <v>38407</v>
      </c>
      <c r="C56" s="1">
        <f>YEAR(Date[[#This Row],[Date]])</f>
        <v>2005</v>
      </c>
      <c r="D56" s="1">
        <f>MONTH(Date[[#This Row],[Date]])</f>
        <v>2</v>
      </c>
      <c r="E56" s="1" t="str">
        <f>TEXT(Date[[#This Row],[Date]],"mmmm")</f>
        <v>February</v>
      </c>
      <c r="F56" s="1" t="str">
        <f>"Q" &amp; ROUNDUP(MONTH(Date[[#This Row],[Date]])/3, 0)</f>
        <v>Q1</v>
      </c>
    </row>
    <row r="57" spans="1:6" x14ac:dyDescent="0.25">
      <c r="A57" s="1">
        <f>YEAR(Date[[#This Row],[Date]])*10000+MONTH(Date[[#This Row],[Date]])*100+DAY(Date[[#This Row],[Date]])</f>
        <v>20050225</v>
      </c>
      <c r="B57" s="2">
        <v>38408</v>
      </c>
      <c r="C57" s="1">
        <f>YEAR(Date[[#This Row],[Date]])</f>
        <v>2005</v>
      </c>
      <c r="D57" s="1">
        <f>MONTH(Date[[#This Row],[Date]])</f>
        <v>2</v>
      </c>
      <c r="E57" s="1" t="str">
        <f>TEXT(Date[[#This Row],[Date]],"mmmm")</f>
        <v>February</v>
      </c>
      <c r="F57" s="1" t="str">
        <f>"Q" &amp; ROUNDUP(MONTH(Date[[#This Row],[Date]])/3, 0)</f>
        <v>Q1</v>
      </c>
    </row>
    <row r="58" spans="1:6" x14ac:dyDescent="0.25">
      <c r="A58" s="1">
        <f>YEAR(Date[[#This Row],[Date]])*10000+MONTH(Date[[#This Row],[Date]])*100+DAY(Date[[#This Row],[Date]])</f>
        <v>20050226</v>
      </c>
      <c r="B58" s="2">
        <v>38409</v>
      </c>
      <c r="C58" s="1">
        <f>YEAR(Date[[#This Row],[Date]])</f>
        <v>2005</v>
      </c>
      <c r="D58" s="1">
        <f>MONTH(Date[[#This Row],[Date]])</f>
        <v>2</v>
      </c>
      <c r="E58" s="1" t="str">
        <f>TEXT(Date[[#This Row],[Date]],"mmmm")</f>
        <v>February</v>
      </c>
      <c r="F58" s="1" t="str">
        <f>"Q" &amp; ROUNDUP(MONTH(Date[[#This Row],[Date]])/3, 0)</f>
        <v>Q1</v>
      </c>
    </row>
    <row r="59" spans="1:6" x14ac:dyDescent="0.25">
      <c r="A59" s="1">
        <f>YEAR(Date[[#This Row],[Date]])*10000+MONTH(Date[[#This Row],[Date]])*100+DAY(Date[[#This Row],[Date]])</f>
        <v>20050227</v>
      </c>
      <c r="B59" s="2">
        <v>38410</v>
      </c>
      <c r="C59" s="1">
        <f>YEAR(Date[[#This Row],[Date]])</f>
        <v>2005</v>
      </c>
      <c r="D59" s="1">
        <f>MONTH(Date[[#This Row],[Date]])</f>
        <v>2</v>
      </c>
      <c r="E59" s="1" t="str">
        <f>TEXT(Date[[#This Row],[Date]],"mmmm")</f>
        <v>February</v>
      </c>
      <c r="F59" s="1" t="str">
        <f>"Q" &amp; ROUNDUP(MONTH(Date[[#This Row],[Date]])/3, 0)</f>
        <v>Q1</v>
      </c>
    </row>
    <row r="60" spans="1:6" x14ac:dyDescent="0.25">
      <c r="A60" s="1">
        <f>YEAR(Date[[#This Row],[Date]])*10000+MONTH(Date[[#This Row],[Date]])*100+DAY(Date[[#This Row],[Date]])</f>
        <v>20050228</v>
      </c>
      <c r="B60" s="2">
        <v>38411</v>
      </c>
      <c r="C60" s="1">
        <f>YEAR(Date[[#This Row],[Date]])</f>
        <v>2005</v>
      </c>
      <c r="D60" s="1">
        <f>MONTH(Date[[#This Row],[Date]])</f>
        <v>2</v>
      </c>
      <c r="E60" s="1" t="str">
        <f>TEXT(Date[[#This Row],[Date]],"mmmm")</f>
        <v>February</v>
      </c>
      <c r="F60" s="1" t="str">
        <f>"Q" &amp; ROUNDUP(MONTH(Date[[#This Row],[Date]])/3, 0)</f>
        <v>Q1</v>
      </c>
    </row>
    <row r="61" spans="1:6" x14ac:dyDescent="0.25">
      <c r="A61" s="1">
        <f>YEAR(Date[[#This Row],[Date]])*10000+MONTH(Date[[#This Row],[Date]])*100+DAY(Date[[#This Row],[Date]])</f>
        <v>20050301</v>
      </c>
      <c r="B61" s="2">
        <v>38412</v>
      </c>
      <c r="C61" s="1">
        <f>YEAR(Date[[#This Row],[Date]])</f>
        <v>2005</v>
      </c>
      <c r="D61" s="1">
        <f>MONTH(Date[[#This Row],[Date]])</f>
        <v>3</v>
      </c>
      <c r="E61" s="1" t="str">
        <f>TEXT(Date[[#This Row],[Date]],"mmmm")</f>
        <v>March</v>
      </c>
      <c r="F61" s="1" t="str">
        <f>"Q" &amp; ROUNDUP(MONTH(Date[[#This Row],[Date]])/3, 0)</f>
        <v>Q1</v>
      </c>
    </row>
    <row r="62" spans="1:6" x14ac:dyDescent="0.25">
      <c r="A62" s="1">
        <f>YEAR(Date[[#This Row],[Date]])*10000+MONTH(Date[[#This Row],[Date]])*100+DAY(Date[[#This Row],[Date]])</f>
        <v>20050302</v>
      </c>
      <c r="B62" s="2">
        <v>38413</v>
      </c>
      <c r="C62" s="1">
        <f>YEAR(Date[[#This Row],[Date]])</f>
        <v>2005</v>
      </c>
      <c r="D62" s="1">
        <f>MONTH(Date[[#This Row],[Date]])</f>
        <v>3</v>
      </c>
      <c r="E62" s="1" t="str">
        <f>TEXT(Date[[#This Row],[Date]],"mmmm")</f>
        <v>March</v>
      </c>
      <c r="F62" s="1" t="str">
        <f>"Q" &amp; ROUNDUP(MONTH(Date[[#This Row],[Date]])/3, 0)</f>
        <v>Q1</v>
      </c>
    </row>
    <row r="63" spans="1:6" x14ac:dyDescent="0.25">
      <c r="A63" s="1">
        <f>YEAR(Date[[#This Row],[Date]])*10000+MONTH(Date[[#This Row],[Date]])*100+DAY(Date[[#This Row],[Date]])</f>
        <v>20050303</v>
      </c>
      <c r="B63" s="2">
        <v>38414</v>
      </c>
      <c r="C63" s="1">
        <f>YEAR(Date[[#This Row],[Date]])</f>
        <v>2005</v>
      </c>
      <c r="D63" s="1">
        <f>MONTH(Date[[#This Row],[Date]])</f>
        <v>3</v>
      </c>
      <c r="E63" s="1" t="str">
        <f>TEXT(Date[[#This Row],[Date]],"mmmm")</f>
        <v>March</v>
      </c>
      <c r="F63" s="1" t="str">
        <f>"Q" &amp; ROUNDUP(MONTH(Date[[#This Row],[Date]])/3, 0)</f>
        <v>Q1</v>
      </c>
    </row>
    <row r="64" spans="1:6" x14ac:dyDescent="0.25">
      <c r="A64" s="1">
        <f>YEAR(Date[[#This Row],[Date]])*10000+MONTH(Date[[#This Row],[Date]])*100+DAY(Date[[#This Row],[Date]])</f>
        <v>20050304</v>
      </c>
      <c r="B64" s="2">
        <v>38415</v>
      </c>
      <c r="C64" s="1">
        <f>YEAR(Date[[#This Row],[Date]])</f>
        <v>2005</v>
      </c>
      <c r="D64" s="1">
        <f>MONTH(Date[[#This Row],[Date]])</f>
        <v>3</v>
      </c>
      <c r="E64" s="1" t="str">
        <f>TEXT(Date[[#This Row],[Date]],"mmmm")</f>
        <v>March</v>
      </c>
      <c r="F64" s="1" t="str">
        <f>"Q" &amp; ROUNDUP(MONTH(Date[[#This Row],[Date]])/3, 0)</f>
        <v>Q1</v>
      </c>
    </row>
    <row r="65" spans="1:6" x14ac:dyDescent="0.25">
      <c r="A65" s="1">
        <f>YEAR(Date[[#This Row],[Date]])*10000+MONTH(Date[[#This Row],[Date]])*100+DAY(Date[[#This Row],[Date]])</f>
        <v>20050305</v>
      </c>
      <c r="B65" s="2">
        <v>38416</v>
      </c>
      <c r="C65" s="1">
        <f>YEAR(Date[[#This Row],[Date]])</f>
        <v>2005</v>
      </c>
      <c r="D65" s="1">
        <f>MONTH(Date[[#This Row],[Date]])</f>
        <v>3</v>
      </c>
      <c r="E65" s="1" t="str">
        <f>TEXT(Date[[#This Row],[Date]],"mmmm")</f>
        <v>March</v>
      </c>
      <c r="F65" s="1" t="str">
        <f>"Q" &amp; ROUNDUP(MONTH(Date[[#This Row],[Date]])/3, 0)</f>
        <v>Q1</v>
      </c>
    </row>
    <row r="66" spans="1:6" x14ac:dyDescent="0.25">
      <c r="A66" s="1">
        <f>YEAR(Date[[#This Row],[Date]])*10000+MONTH(Date[[#This Row],[Date]])*100+DAY(Date[[#This Row],[Date]])</f>
        <v>20050306</v>
      </c>
      <c r="B66" s="2">
        <v>38417</v>
      </c>
      <c r="C66" s="1">
        <f>YEAR(Date[[#This Row],[Date]])</f>
        <v>2005</v>
      </c>
      <c r="D66" s="1">
        <f>MONTH(Date[[#This Row],[Date]])</f>
        <v>3</v>
      </c>
      <c r="E66" s="1" t="str">
        <f>TEXT(Date[[#This Row],[Date]],"mmmm")</f>
        <v>March</v>
      </c>
      <c r="F66" s="1" t="str">
        <f>"Q" &amp; ROUNDUP(MONTH(Date[[#This Row],[Date]])/3, 0)</f>
        <v>Q1</v>
      </c>
    </row>
    <row r="67" spans="1:6" x14ac:dyDescent="0.25">
      <c r="A67" s="1">
        <f>YEAR(Date[[#This Row],[Date]])*10000+MONTH(Date[[#This Row],[Date]])*100+DAY(Date[[#This Row],[Date]])</f>
        <v>20050307</v>
      </c>
      <c r="B67" s="2">
        <v>38418</v>
      </c>
      <c r="C67" s="1">
        <f>YEAR(Date[[#This Row],[Date]])</f>
        <v>2005</v>
      </c>
      <c r="D67" s="1">
        <f>MONTH(Date[[#This Row],[Date]])</f>
        <v>3</v>
      </c>
      <c r="E67" s="1" t="str">
        <f>TEXT(Date[[#This Row],[Date]],"mmmm")</f>
        <v>March</v>
      </c>
      <c r="F67" s="1" t="str">
        <f>"Q" &amp; ROUNDUP(MONTH(Date[[#This Row],[Date]])/3, 0)</f>
        <v>Q1</v>
      </c>
    </row>
    <row r="68" spans="1:6" x14ac:dyDescent="0.25">
      <c r="A68" s="1">
        <f>YEAR(Date[[#This Row],[Date]])*10000+MONTH(Date[[#This Row],[Date]])*100+DAY(Date[[#This Row],[Date]])</f>
        <v>20050308</v>
      </c>
      <c r="B68" s="2">
        <v>38419</v>
      </c>
      <c r="C68" s="1">
        <f>YEAR(Date[[#This Row],[Date]])</f>
        <v>2005</v>
      </c>
      <c r="D68" s="1">
        <f>MONTH(Date[[#This Row],[Date]])</f>
        <v>3</v>
      </c>
      <c r="E68" s="1" t="str">
        <f>TEXT(Date[[#This Row],[Date]],"mmmm")</f>
        <v>March</v>
      </c>
      <c r="F68" s="1" t="str">
        <f>"Q" &amp; ROUNDUP(MONTH(Date[[#This Row],[Date]])/3, 0)</f>
        <v>Q1</v>
      </c>
    </row>
    <row r="69" spans="1:6" x14ac:dyDescent="0.25">
      <c r="A69" s="1">
        <f>YEAR(Date[[#This Row],[Date]])*10000+MONTH(Date[[#This Row],[Date]])*100+DAY(Date[[#This Row],[Date]])</f>
        <v>20050309</v>
      </c>
      <c r="B69" s="2">
        <v>38420</v>
      </c>
      <c r="C69" s="1">
        <f>YEAR(Date[[#This Row],[Date]])</f>
        <v>2005</v>
      </c>
      <c r="D69" s="1">
        <f>MONTH(Date[[#This Row],[Date]])</f>
        <v>3</v>
      </c>
      <c r="E69" s="1" t="str">
        <f>TEXT(Date[[#This Row],[Date]],"mmmm")</f>
        <v>March</v>
      </c>
      <c r="F69" s="1" t="str">
        <f>"Q" &amp; ROUNDUP(MONTH(Date[[#This Row],[Date]])/3, 0)</f>
        <v>Q1</v>
      </c>
    </row>
    <row r="70" spans="1:6" x14ac:dyDescent="0.25">
      <c r="A70" s="1">
        <f>YEAR(Date[[#This Row],[Date]])*10000+MONTH(Date[[#This Row],[Date]])*100+DAY(Date[[#This Row],[Date]])</f>
        <v>20050310</v>
      </c>
      <c r="B70" s="2">
        <v>38421</v>
      </c>
      <c r="C70" s="1">
        <f>YEAR(Date[[#This Row],[Date]])</f>
        <v>2005</v>
      </c>
      <c r="D70" s="1">
        <f>MONTH(Date[[#This Row],[Date]])</f>
        <v>3</v>
      </c>
      <c r="E70" s="1" t="str">
        <f>TEXT(Date[[#This Row],[Date]],"mmmm")</f>
        <v>March</v>
      </c>
      <c r="F70" s="1" t="str">
        <f>"Q" &amp; ROUNDUP(MONTH(Date[[#This Row],[Date]])/3, 0)</f>
        <v>Q1</v>
      </c>
    </row>
    <row r="71" spans="1:6" x14ac:dyDescent="0.25">
      <c r="A71" s="1">
        <f>YEAR(Date[[#This Row],[Date]])*10000+MONTH(Date[[#This Row],[Date]])*100+DAY(Date[[#This Row],[Date]])</f>
        <v>20050311</v>
      </c>
      <c r="B71" s="2">
        <v>38422</v>
      </c>
      <c r="C71" s="1">
        <f>YEAR(Date[[#This Row],[Date]])</f>
        <v>2005</v>
      </c>
      <c r="D71" s="1">
        <f>MONTH(Date[[#This Row],[Date]])</f>
        <v>3</v>
      </c>
      <c r="E71" s="1" t="str">
        <f>TEXT(Date[[#This Row],[Date]],"mmmm")</f>
        <v>March</v>
      </c>
      <c r="F71" s="1" t="str">
        <f>"Q" &amp; ROUNDUP(MONTH(Date[[#This Row],[Date]])/3, 0)</f>
        <v>Q1</v>
      </c>
    </row>
    <row r="72" spans="1:6" x14ac:dyDescent="0.25">
      <c r="A72" s="1">
        <f>YEAR(Date[[#This Row],[Date]])*10000+MONTH(Date[[#This Row],[Date]])*100+DAY(Date[[#This Row],[Date]])</f>
        <v>20050312</v>
      </c>
      <c r="B72" s="2">
        <v>38423</v>
      </c>
      <c r="C72" s="1">
        <f>YEAR(Date[[#This Row],[Date]])</f>
        <v>2005</v>
      </c>
      <c r="D72" s="1">
        <f>MONTH(Date[[#This Row],[Date]])</f>
        <v>3</v>
      </c>
      <c r="E72" s="1" t="str">
        <f>TEXT(Date[[#This Row],[Date]],"mmmm")</f>
        <v>March</v>
      </c>
      <c r="F72" s="1" t="str">
        <f>"Q" &amp; ROUNDUP(MONTH(Date[[#This Row],[Date]])/3, 0)</f>
        <v>Q1</v>
      </c>
    </row>
    <row r="73" spans="1:6" x14ac:dyDescent="0.25">
      <c r="A73" s="1">
        <f>YEAR(Date[[#This Row],[Date]])*10000+MONTH(Date[[#This Row],[Date]])*100+DAY(Date[[#This Row],[Date]])</f>
        <v>20050313</v>
      </c>
      <c r="B73" s="2">
        <v>38424</v>
      </c>
      <c r="C73" s="1">
        <f>YEAR(Date[[#This Row],[Date]])</f>
        <v>2005</v>
      </c>
      <c r="D73" s="1">
        <f>MONTH(Date[[#This Row],[Date]])</f>
        <v>3</v>
      </c>
      <c r="E73" s="1" t="str">
        <f>TEXT(Date[[#This Row],[Date]],"mmmm")</f>
        <v>March</v>
      </c>
      <c r="F73" s="1" t="str">
        <f>"Q" &amp; ROUNDUP(MONTH(Date[[#This Row],[Date]])/3, 0)</f>
        <v>Q1</v>
      </c>
    </row>
    <row r="74" spans="1:6" x14ac:dyDescent="0.25">
      <c r="A74" s="1">
        <f>YEAR(Date[[#This Row],[Date]])*10000+MONTH(Date[[#This Row],[Date]])*100+DAY(Date[[#This Row],[Date]])</f>
        <v>20050314</v>
      </c>
      <c r="B74" s="2">
        <v>38425</v>
      </c>
      <c r="C74" s="1">
        <f>YEAR(Date[[#This Row],[Date]])</f>
        <v>2005</v>
      </c>
      <c r="D74" s="1">
        <f>MONTH(Date[[#This Row],[Date]])</f>
        <v>3</v>
      </c>
      <c r="E74" s="1" t="str">
        <f>TEXT(Date[[#This Row],[Date]],"mmmm")</f>
        <v>March</v>
      </c>
      <c r="F74" s="1" t="str">
        <f>"Q" &amp; ROUNDUP(MONTH(Date[[#This Row],[Date]])/3, 0)</f>
        <v>Q1</v>
      </c>
    </row>
    <row r="75" spans="1:6" x14ac:dyDescent="0.25">
      <c r="A75" s="1">
        <f>YEAR(Date[[#This Row],[Date]])*10000+MONTH(Date[[#This Row],[Date]])*100+DAY(Date[[#This Row],[Date]])</f>
        <v>20050315</v>
      </c>
      <c r="B75" s="2">
        <v>38426</v>
      </c>
      <c r="C75" s="1">
        <f>YEAR(Date[[#This Row],[Date]])</f>
        <v>2005</v>
      </c>
      <c r="D75" s="1">
        <f>MONTH(Date[[#This Row],[Date]])</f>
        <v>3</v>
      </c>
      <c r="E75" s="1" t="str">
        <f>TEXT(Date[[#This Row],[Date]],"mmmm")</f>
        <v>March</v>
      </c>
      <c r="F75" s="1" t="str">
        <f>"Q" &amp; ROUNDUP(MONTH(Date[[#This Row],[Date]])/3, 0)</f>
        <v>Q1</v>
      </c>
    </row>
    <row r="76" spans="1:6" x14ac:dyDescent="0.25">
      <c r="A76" s="1">
        <f>YEAR(Date[[#This Row],[Date]])*10000+MONTH(Date[[#This Row],[Date]])*100+DAY(Date[[#This Row],[Date]])</f>
        <v>20050316</v>
      </c>
      <c r="B76" s="2">
        <v>38427</v>
      </c>
      <c r="C76" s="1">
        <f>YEAR(Date[[#This Row],[Date]])</f>
        <v>2005</v>
      </c>
      <c r="D76" s="1">
        <f>MONTH(Date[[#This Row],[Date]])</f>
        <v>3</v>
      </c>
      <c r="E76" s="1" t="str">
        <f>TEXT(Date[[#This Row],[Date]],"mmmm")</f>
        <v>March</v>
      </c>
      <c r="F76" s="1" t="str">
        <f>"Q" &amp; ROUNDUP(MONTH(Date[[#This Row],[Date]])/3, 0)</f>
        <v>Q1</v>
      </c>
    </row>
    <row r="77" spans="1:6" x14ac:dyDescent="0.25">
      <c r="A77" s="1">
        <f>YEAR(Date[[#This Row],[Date]])*10000+MONTH(Date[[#This Row],[Date]])*100+DAY(Date[[#This Row],[Date]])</f>
        <v>20050317</v>
      </c>
      <c r="B77" s="2">
        <v>38428</v>
      </c>
      <c r="C77" s="1">
        <f>YEAR(Date[[#This Row],[Date]])</f>
        <v>2005</v>
      </c>
      <c r="D77" s="1">
        <f>MONTH(Date[[#This Row],[Date]])</f>
        <v>3</v>
      </c>
      <c r="E77" s="1" t="str">
        <f>TEXT(Date[[#This Row],[Date]],"mmmm")</f>
        <v>March</v>
      </c>
      <c r="F77" s="1" t="str">
        <f>"Q" &amp; ROUNDUP(MONTH(Date[[#This Row],[Date]])/3, 0)</f>
        <v>Q1</v>
      </c>
    </row>
    <row r="78" spans="1:6" x14ac:dyDescent="0.25">
      <c r="A78" s="1">
        <f>YEAR(Date[[#This Row],[Date]])*10000+MONTH(Date[[#This Row],[Date]])*100+DAY(Date[[#This Row],[Date]])</f>
        <v>20050318</v>
      </c>
      <c r="B78" s="2">
        <v>38429</v>
      </c>
      <c r="C78" s="1">
        <f>YEAR(Date[[#This Row],[Date]])</f>
        <v>2005</v>
      </c>
      <c r="D78" s="1">
        <f>MONTH(Date[[#This Row],[Date]])</f>
        <v>3</v>
      </c>
      <c r="E78" s="1" t="str">
        <f>TEXT(Date[[#This Row],[Date]],"mmmm")</f>
        <v>March</v>
      </c>
      <c r="F78" s="1" t="str">
        <f>"Q" &amp; ROUNDUP(MONTH(Date[[#This Row],[Date]])/3, 0)</f>
        <v>Q1</v>
      </c>
    </row>
    <row r="79" spans="1:6" x14ac:dyDescent="0.25">
      <c r="A79" s="1">
        <f>YEAR(Date[[#This Row],[Date]])*10000+MONTH(Date[[#This Row],[Date]])*100+DAY(Date[[#This Row],[Date]])</f>
        <v>20050319</v>
      </c>
      <c r="B79" s="2">
        <v>38430</v>
      </c>
      <c r="C79" s="1">
        <f>YEAR(Date[[#This Row],[Date]])</f>
        <v>2005</v>
      </c>
      <c r="D79" s="1">
        <f>MONTH(Date[[#This Row],[Date]])</f>
        <v>3</v>
      </c>
      <c r="E79" s="1" t="str">
        <f>TEXT(Date[[#This Row],[Date]],"mmmm")</f>
        <v>March</v>
      </c>
      <c r="F79" s="1" t="str">
        <f>"Q" &amp; ROUNDUP(MONTH(Date[[#This Row],[Date]])/3, 0)</f>
        <v>Q1</v>
      </c>
    </row>
    <row r="80" spans="1:6" x14ac:dyDescent="0.25">
      <c r="A80" s="1">
        <f>YEAR(Date[[#This Row],[Date]])*10000+MONTH(Date[[#This Row],[Date]])*100+DAY(Date[[#This Row],[Date]])</f>
        <v>20050320</v>
      </c>
      <c r="B80" s="2">
        <v>38431</v>
      </c>
      <c r="C80" s="1">
        <f>YEAR(Date[[#This Row],[Date]])</f>
        <v>2005</v>
      </c>
      <c r="D80" s="1">
        <f>MONTH(Date[[#This Row],[Date]])</f>
        <v>3</v>
      </c>
      <c r="E80" s="1" t="str">
        <f>TEXT(Date[[#This Row],[Date]],"mmmm")</f>
        <v>March</v>
      </c>
      <c r="F80" s="1" t="str">
        <f>"Q" &amp; ROUNDUP(MONTH(Date[[#This Row],[Date]])/3, 0)</f>
        <v>Q1</v>
      </c>
    </row>
    <row r="81" spans="1:6" x14ac:dyDescent="0.25">
      <c r="A81" s="1">
        <f>YEAR(Date[[#This Row],[Date]])*10000+MONTH(Date[[#This Row],[Date]])*100+DAY(Date[[#This Row],[Date]])</f>
        <v>20050321</v>
      </c>
      <c r="B81" s="2">
        <v>38432</v>
      </c>
      <c r="C81" s="1">
        <f>YEAR(Date[[#This Row],[Date]])</f>
        <v>2005</v>
      </c>
      <c r="D81" s="1">
        <f>MONTH(Date[[#This Row],[Date]])</f>
        <v>3</v>
      </c>
      <c r="E81" s="1" t="str">
        <f>TEXT(Date[[#This Row],[Date]],"mmmm")</f>
        <v>March</v>
      </c>
      <c r="F81" s="1" t="str">
        <f>"Q" &amp; ROUNDUP(MONTH(Date[[#This Row],[Date]])/3, 0)</f>
        <v>Q1</v>
      </c>
    </row>
    <row r="82" spans="1:6" x14ac:dyDescent="0.25">
      <c r="A82" s="1">
        <f>YEAR(Date[[#This Row],[Date]])*10000+MONTH(Date[[#This Row],[Date]])*100+DAY(Date[[#This Row],[Date]])</f>
        <v>20050322</v>
      </c>
      <c r="B82" s="2">
        <v>38433</v>
      </c>
      <c r="C82" s="1">
        <f>YEAR(Date[[#This Row],[Date]])</f>
        <v>2005</v>
      </c>
      <c r="D82" s="1">
        <f>MONTH(Date[[#This Row],[Date]])</f>
        <v>3</v>
      </c>
      <c r="E82" s="1" t="str">
        <f>TEXT(Date[[#This Row],[Date]],"mmmm")</f>
        <v>March</v>
      </c>
      <c r="F82" s="1" t="str">
        <f>"Q" &amp; ROUNDUP(MONTH(Date[[#This Row],[Date]])/3, 0)</f>
        <v>Q1</v>
      </c>
    </row>
    <row r="83" spans="1:6" x14ac:dyDescent="0.25">
      <c r="A83" s="1">
        <f>YEAR(Date[[#This Row],[Date]])*10000+MONTH(Date[[#This Row],[Date]])*100+DAY(Date[[#This Row],[Date]])</f>
        <v>20050323</v>
      </c>
      <c r="B83" s="2">
        <v>38434</v>
      </c>
      <c r="C83" s="1">
        <f>YEAR(Date[[#This Row],[Date]])</f>
        <v>2005</v>
      </c>
      <c r="D83" s="1">
        <f>MONTH(Date[[#This Row],[Date]])</f>
        <v>3</v>
      </c>
      <c r="E83" s="1" t="str">
        <f>TEXT(Date[[#This Row],[Date]],"mmmm")</f>
        <v>March</v>
      </c>
      <c r="F83" s="1" t="str">
        <f>"Q" &amp; ROUNDUP(MONTH(Date[[#This Row],[Date]])/3, 0)</f>
        <v>Q1</v>
      </c>
    </row>
    <row r="84" spans="1:6" x14ac:dyDescent="0.25">
      <c r="A84" s="1">
        <f>YEAR(Date[[#This Row],[Date]])*10000+MONTH(Date[[#This Row],[Date]])*100+DAY(Date[[#This Row],[Date]])</f>
        <v>20050324</v>
      </c>
      <c r="B84" s="2">
        <v>38435</v>
      </c>
      <c r="C84" s="1">
        <f>YEAR(Date[[#This Row],[Date]])</f>
        <v>2005</v>
      </c>
      <c r="D84" s="1">
        <f>MONTH(Date[[#This Row],[Date]])</f>
        <v>3</v>
      </c>
      <c r="E84" s="1" t="str">
        <f>TEXT(Date[[#This Row],[Date]],"mmmm")</f>
        <v>March</v>
      </c>
      <c r="F84" s="1" t="str">
        <f>"Q" &amp; ROUNDUP(MONTH(Date[[#This Row],[Date]])/3, 0)</f>
        <v>Q1</v>
      </c>
    </row>
    <row r="85" spans="1:6" x14ac:dyDescent="0.25">
      <c r="A85" s="1">
        <f>YEAR(Date[[#This Row],[Date]])*10000+MONTH(Date[[#This Row],[Date]])*100+DAY(Date[[#This Row],[Date]])</f>
        <v>20050325</v>
      </c>
      <c r="B85" s="2">
        <v>38436</v>
      </c>
      <c r="C85" s="1">
        <f>YEAR(Date[[#This Row],[Date]])</f>
        <v>2005</v>
      </c>
      <c r="D85" s="1">
        <f>MONTH(Date[[#This Row],[Date]])</f>
        <v>3</v>
      </c>
      <c r="E85" s="1" t="str">
        <f>TEXT(Date[[#This Row],[Date]],"mmmm")</f>
        <v>March</v>
      </c>
      <c r="F85" s="1" t="str">
        <f>"Q" &amp; ROUNDUP(MONTH(Date[[#This Row],[Date]])/3, 0)</f>
        <v>Q1</v>
      </c>
    </row>
    <row r="86" spans="1:6" x14ac:dyDescent="0.25">
      <c r="A86" s="1">
        <f>YEAR(Date[[#This Row],[Date]])*10000+MONTH(Date[[#This Row],[Date]])*100+DAY(Date[[#This Row],[Date]])</f>
        <v>20050326</v>
      </c>
      <c r="B86" s="2">
        <v>38437</v>
      </c>
      <c r="C86" s="1">
        <f>YEAR(Date[[#This Row],[Date]])</f>
        <v>2005</v>
      </c>
      <c r="D86" s="1">
        <f>MONTH(Date[[#This Row],[Date]])</f>
        <v>3</v>
      </c>
      <c r="E86" s="1" t="str">
        <f>TEXT(Date[[#This Row],[Date]],"mmmm")</f>
        <v>March</v>
      </c>
      <c r="F86" s="1" t="str">
        <f>"Q" &amp; ROUNDUP(MONTH(Date[[#This Row],[Date]])/3, 0)</f>
        <v>Q1</v>
      </c>
    </row>
    <row r="87" spans="1:6" x14ac:dyDescent="0.25">
      <c r="A87" s="1">
        <f>YEAR(Date[[#This Row],[Date]])*10000+MONTH(Date[[#This Row],[Date]])*100+DAY(Date[[#This Row],[Date]])</f>
        <v>20050327</v>
      </c>
      <c r="B87" s="2">
        <v>38438</v>
      </c>
      <c r="C87" s="1">
        <f>YEAR(Date[[#This Row],[Date]])</f>
        <v>2005</v>
      </c>
      <c r="D87" s="1">
        <f>MONTH(Date[[#This Row],[Date]])</f>
        <v>3</v>
      </c>
      <c r="E87" s="1" t="str">
        <f>TEXT(Date[[#This Row],[Date]],"mmmm")</f>
        <v>March</v>
      </c>
      <c r="F87" s="1" t="str">
        <f>"Q" &amp; ROUNDUP(MONTH(Date[[#This Row],[Date]])/3, 0)</f>
        <v>Q1</v>
      </c>
    </row>
    <row r="88" spans="1:6" x14ac:dyDescent="0.25">
      <c r="A88" s="1">
        <f>YEAR(Date[[#This Row],[Date]])*10000+MONTH(Date[[#This Row],[Date]])*100+DAY(Date[[#This Row],[Date]])</f>
        <v>20050328</v>
      </c>
      <c r="B88" s="2">
        <v>38439</v>
      </c>
      <c r="C88" s="1">
        <f>YEAR(Date[[#This Row],[Date]])</f>
        <v>2005</v>
      </c>
      <c r="D88" s="1">
        <f>MONTH(Date[[#This Row],[Date]])</f>
        <v>3</v>
      </c>
      <c r="E88" s="1" t="str">
        <f>TEXT(Date[[#This Row],[Date]],"mmmm")</f>
        <v>March</v>
      </c>
      <c r="F88" s="1" t="str">
        <f>"Q" &amp; ROUNDUP(MONTH(Date[[#This Row],[Date]])/3, 0)</f>
        <v>Q1</v>
      </c>
    </row>
    <row r="89" spans="1:6" x14ac:dyDescent="0.25">
      <c r="A89" s="1">
        <f>YEAR(Date[[#This Row],[Date]])*10000+MONTH(Date[[#This Row],[Date]])*100+DAY(Date[[#This Row],[Date]])</f>
        <v>20050329</v>
      </c>
      <c r="B89" s="2">
        <v>38440</v>
      </c>
      <c r="C89" s="1">
        <f>YEAR(Date[[#This Row],[Date]])</f>
        <v>2005</v>
      </c>
      <c r="D89" s="1">
        <f>MONTH(Date[[#This Row],[Date]])</f>
        <v>3</v>
      </c>
      <c r="E89" s="1" t="str">
        <f>TEXT(Date[[#This Row],[Date]],"mmmm")</f>
        <v>March</v>
      </c>
      <c r="F89" s="1" t="str">
        <f>"Q" &amp; ROUNDUP(MONTH(Date[[#This Row],[Date]])/3, 0)</f>
        <v>Q1</v>
      </c>
    </row>
    <row r="90" spans="1:6" x14ac:dyDescent="0.25">
      <c r="A90" s="1">
        <f>YEAR(Date[[#This Row],[Date]])*10000+MONTH(Date[[#This Row],[Date]])*100+DAY(Date[[#This Row],[Date]])</f>
        <v>20050330</v>
      </c>
      <c r="B90" s="2">
        <v>38441</v>
      </c>
      <c r="C90" s="1">
        <f>YEAR(Date[[#This Row],[Date]])</f>
        <v>2005</v>
      </c>
      <c r="D90" s="1">
        <f>MONTH(Date[[#This Row],[Date]])</f>
        <v>3</v>
      </c>
      <c r="E90" s="1" t="str">
        <f>TEXT(Date[[#This Row],[Date]],"mmmm")</f>
        <v>March</v>
      </c>
      <c r="F90" s="1" t="str">
        <f>"Q" &amp; ROUNDUP(MONTH(Date[[#This Row],[Date]])/3, 0)</f>
        <v>Q1</v>
      </c>
    </row>
    <row r="91" spans="1:6" x14ac:dyDescent="0.25">
      <c r="A91" s="1">
        <f>YEAR(Date[[#This Row],[Date]])*10000+MONTH(Date[[#This Row],[Date]])*100+DAY(Date[[#This Row],[Date]])</f>
        <v>20050331</v>
      </c>
      <c r="B91" s="2">
        <v>38442</v>
      </c>
      <c r="C91" s="1">
        <f>YEAR(Date[[#This Row],[Date]])</f>
        <v>2005</v>
      </c>
      <c r="D91" s="1">
        <f>MONTH(Date[[#This Row],[Date]])</f>
        <v>3</v>
      </c>
      <c r="E91" s="1" t="str">
        <f>TEXT(Date[[#This Row],[Date]],"mmmm")</f>
        <v>March</v>
      </c>
      <c r="F91" s="1" t="str">
        <f>"Q" &amp; ROUNDUP(MONTH(Date[[#This Row],[Date]])/3, 0)</f>
        <v>Q1</v>
      </c>
    </row>
    <row r="92" spans="1:6" x14ac:dyDescent="0.25">
      <c r="A92" s="1">
        <f>YEAR(Date[[#This Row],[Date]])*10000+MONTH(Date[[#This Row],[Date]])*100+DAY(Date[[#This Row],[Date]])</f>
        <v>20050401</v>
      </c>
      <c r="B92" s="2">
        <v>38443</v>
      </c>
      <c r="C92" s="1">
        <f>YEAR(Date[[#This Row],[Date]])</f>
        <v>2005</v>
      </c>
      <c r="D92" s="1">
        <f>MONTH(Date[[#This Row],[Date]])</f>
        <v>4</v>
      </c>
      <c r="E92" s="1" t="str">
        <f>TEXT(Date[[#This Row],[Date]],"mmmm")</f>
        <v>April</v>
      </c>
      <c r="F92" s="1" t="str">
        <f>"Q" &amp; ROUNDUP(MONTH(Date[[#This Row],[Date]])/3, 0)</f>
        <v>Q2</v>
      </c>
    </row>
    <row r="93" spans="1:6" x14ac:dyDescent="0.25">
      <c r="A93" s="1">
        <f>YEAR(Date[[#This Row],[Date]])*10000+MONTH(Date[[#This Row],[Date]])*100+DAY(Date[[#This Row],[Date]])</f>
        <v>20050402</v>
      </c>
      <c r="B93" s="2">
        <v>38444</v>
      </c>
      <c r="C93" s="1">
        <f>YEAR(Date[[#This Row],[Date]])</f>
        <v>2005</v>
      </c>
      <c r="D93" s="1">
        <f>MONTH(Date[[#This Row],[Date]])</f>
        <v>4</v>
      </c>
      <c r="E93" s="1" t="str">
        <f>TEXT(Date[[#This Row],[Date]],"mmmm")</f>
        <v>April</v>
      </c>
      <c r="F93" s="1" t="str">
        <f>"Q" &amp; ROUNDUP(MONTH(Date[[#This Row],[Date]])/3, 0)</f>
        <v>Q2</v>
      </c>
    </row>
    <row r="94" spans="1:6" x14ac:dyDescent="0.25">
      <c r="A94" s="1">
        <f>YEAR(Date[[#This Row],[Date]])*10000+MONTH(Date[[#This Row],[Date]])*100+DAY(Date[[#This Row],[Date]])</f>
        <v>20050403</v>
      </c>
      <c r="B94" s="2">
        <v>38445</v>
      </c>
      <c r="C94" s="1">
        <f>YEAR(Date[[#This Row],[Date]])</f>
        <v>2005</v>
      </c>
      <c r="D94" s="1">
        <f>MONTH(Date[[#This Row],[Date]])</f>
        <v>4</v>
      </c>
      <c r="E94" s="1" t="str">
        <f>TEXT(Date[[#This Row],[Date]],"mmmm")</f>
        <v>April</v>
      </c>
      <c r="F94" s="1" t="str">
        <f>"Q" &amp; ROUNDUP(MONTH(Date[[#This Row],[Date]])/3, 0)</f>
        <v>Q2</v>
      </c>
    </row>
    <row r="95" spans="1:6" x14ac:dyDescent="0.25">
      <c r="A95" s="1">
        <f>YEAR(Date[[#This Row],[Date]])*10000+MONTH(Date[[#This Row],[Date]])*100+DAY(Date[[#This Row],[Date]])</f>
        <v>20050404</v>
      </c>
      <c r="B95" s="2">
        <v>38446</v>
      </c>
      <c r="C95" s="1">
        <f>YEAR(Date[[#This Row],[Date]])</f>
        <v>2005</v>
      </c>
      <c r="D95" s="1">
        <f>MONTH(Date[[#This Row],[Date]])</f>
        <v>4</v>
      </c>
      <c r="E95" s="1" t="str">
        <f>TEXT(Date[[#This Row],[Date]],"mmmm")</f>
        <v>April</v>
      </c>
      <c r="F95" s="1" t="str">
        <f>"Q" &amp; ROUNDUP(MONTH(Date[[#This Row],[Date]])/3, 0)</f>
        <v>Q2</v>
      </c>
    </row>
    <row r="96" spans="1:6" x14ac:dyDescent="0.25">
      <c r="A96" s="1">
        <f>YEAR(Date[[#This Row],[Date]])*10000+MONTH(Date[[#This Row],[Date]])*100+DAY(Date[[#This Row],[Date]])</f>
        <v>20050405</v>
      </c>
      <c r="B96" s="2">
        <v>38447</v>
      </c>
      <c r="C96" s="1">
        <f>YEAR(Date[[#This Row],[Date]])</f>
        <v>2005</v>
      </c>
      <c r="D96" s="1">
        <f>MONTH(Date[[#This Row],[Date]])</f>
        <v>4</v>
      </c>
      <c r="E96" s="1" t="str">
        <f>TEXT(Date[[#This Row],[Date]],"mmmm")</f>
        <v>April</v>
      </c>
      <c r="F96" s="1" t="str">
        <f>"Q" &amp; ROUNDUP(MONTH(Date[[#This Row],[Date]])/3, 0)</f>
        <v>Q2</v>
      </c>
    </row>
    <row r="97" spans="1:6" x14ac:dyDescent="0.25">
      <c r="A97" s="1">
        <f>YEAR(Date[[#This Row],[Date]])*10000+MONTH(Date[[#This Row],[Date]])*100+DAY(Date[[#This Row],[Date]])</f>
        <v>20050406</v>
      </c>
      <c r="B97" s="2">
        <v>38448</v>
      </c>
      <c r="C97" s="1">
        <f>YEAR(Date[[#This Row],[Date]])</f>
        <v>2005</v>
      </c>
      <c r="D97" s="1">
        <f>MONTH(Date[[#This Row],[Date]])</f>
        <v>4</v>
      </c>
      <c r="E97" s="1" t="str">
        <f>TEXT(Date[[#This Row],[Date]],"mmmm")</f>
        <v>April</v>
      </c>
      <c r="F97" s="1" t="str">
        <f>"Q" &amp; ROUNDUP(MONTH(Date[[#This Row],[Date]])/3, 0)</f>
        <v>Q2</v>
      </c>
    </row>
    <row r="98" spans="1:6" x14ac:dyDescent="0.25">
      <c r="A98" s="1">
        <f>YEAR(Date[[#This Row],[Date]])*10000+MONTH(Date[[#This Row],[Date]])*100+DAY(Date[[#This Row],[Date]])</f>
        <v>20050407</v>
      </c>
      <c r="B98" s="2">
        <v>38449</v>
      </c>
      <c r="C98" s="1">
        <f>YEAR(Date[[#This Row],[Date]])</f>
        <v>2005</v>
      </c>
      <c r="D98" s="1">
        <f>MONTH(Date[[#This Row],[Date]])</f>
        <v>4</v>
      </c>
      <c r="E98" s="1" t="str">
        <f>TEXT(Date[[#This Row],[Date]],"mmmm")</f>
        <v>April</v>
      </c>
      <c r="F98" s="1" t="str">
        <f>"Q" &amp; ROUNDUP(MONTH(Date[[#This Row],[Date]])/3, 0)</f>
        <v>Q2</v>
      </c>
    </row>
    <row r="99" spans="1:6" x14ac:dyDescent="0.25">
      <c r="A99" s="1">
        <f>YEAR(Date[[#This Row],[Date]])*10000+MONTH(Date[[#This Row],[Date]])*100+DAY(Date[[#This Row],[Date]])</f>
        <v>20050408</v>
      </c>
      <c r="B99" s="2">
        <v>38450</v>
      </c>
      <c r="C99" s="1">
        <f>YEAR(Date[[#This Row],[Date]])</f>
        <v>2005</v>
      </c>
      <c r="D99" s="1">
        <f>MONTH(Date[[#This Row],[Date]])</f>
        <v>4</v>
      </c>
      <c r="E99" s="1" t="str">
        <f>TEXT(Date[[#This Row],[Date]],"mmmm")</f>
        <v>April</v>
      </c>
      <c r="F99" s="1" t="str">
        <f>"Q" &amp; ROUNDUP(MONTH(Date[[#This Row],[Date]])/3, 0)</f>
        <v>Q2</v>
      </c>
    </row>
    <row r="100" spans="1:6" x14ac:dyDescent="0.25">
      <c r="A100" s="1">
        <f>YEAR(Date[[#This Row],[Date]])*10000+MONTH(Date[[#This Row],[Date]])*100+DAY(Date[[#This Row],[Date]])</f>
        <v>20050409</v>
      </c>
      <c r="B100" s="2">
        <v>38451</v>
      </c>
      <c r="C100" s="1">
        <f>YEAR(Date[[#This Row],[Date]])</f>
        <v>2005</v>
      </c>
      <c r="D100" s="1">
        <f>MONTH(Date[[#This Row],[Date]])</f>
        <v>4</v>
      </c>
      <c r="E100" s="1" t="str">
        <f>TEXT(Date[[#This Row],[Date]],"mmmm")</f>
        <v>April</v>
      </c>
      <c r="F100" s="1" t="str">
        <f>"Q" &amp; ROUNDUP(MONTH(Date[[#This Row],[Date]])/3, 0)</f>
        <v>Q2</v>
      </c>
    </row>
    <row r="101" spans="1:6" x14ac:dyDescent="0.25">
      <c r="A101" s="1">
        <f>YEAR(Date[[#This Row],[Date]])*10000+MONTH(Date[[#This Row],[Date]])*100+DAY(Date[[#This Row],[Date]])</f>
        <v>20050410</v>
      </c>
      <c r="B101" s="2">
        <v>38452</v>
      </c>
      <c r="C101" s="1">
        <f>YEAR(Date[[#This Row],[Date]])</f>
        <v>2005</v>
      </c>
      <c r="D101" s="1">
        <f>MONTH(Date[[#This Row],[Date]])</f>
        <v>4</v>
      </c>
      <c r="E101" s="1" t="str">
        <f>TEXT(Date[[#This Row],[Date]],"mmmm")</f>
        <v>April</v>
      </c>
      <c r="F101" s="1" t="str">
        <f>"Q" &amp; ROUNDUP(MONTH(Date[[#This Row],[Date]])/3, 0)</f>
        <v>Q2</v>
      </c>
    </row>
    <row r="102" spans="1:6" x14ac:dyDescent="0.25">
      <c r="A102" s="1">
        <f>YEAR(Date[[#This Row],[Date]])*10000+MONTH(Date[[#This Row],[Date]])*100+DAY(Date[[#This Row],[Date]])</f>
        <v>20050411</v>
      </c>
      <c r="B102" s="2">
        <v>38453</v>
      </c>
      <c r="C102" s="1">
        <f>YEAR(Date[[#This Row],[Date]])</f>
        <v>2005</v>
      </c>
      <c r="D102" s="1">
        <f>MONTH(Date[[#This Row],[Date]])</f>
        <v>4</v>
      </c>
      <c r="E102" s="1" t="str">
        <f>TEXT(Date[[#This Row],[Date]],"mmmm")</f>
        <v>April</v>
      </c>
      <c r="F102" s="1" t="str">
        <f>"Q" &amp; ROUNDUP(MONTH(Date[[#This Row],[Date]])/3, 0)</f>
        <v>Q2</v>
      </c>
    </row>
    <row r="103" spans="1:6" x14ac:dyDescent="0.25">
      <c r="A103" s="1">
        <f>YEAR(Date[[#This Row],[Date]])*10000+MONTH(Date[[#This Row],[Date]])*100+DAY(Date[[#This Row],[Date]])</f>
        <v>20050412</v>
      </c>
      <c r="B103" s="2">
        <v>38454</v>
      </c>
      <c r="C103" s="1">
        <f>YEAR(Date[[#This Row],[Date]])</f>
        <v>2005</v>
      </c>
      <c r="D103" s="1">
        <f>MONTH(Date[[#This Row],[Date]])</f>
        <v>4</v>
      </c>
      <c r="E103" s="1" t="str">
        <f>TEXT(Date[[#This Row],[Date]],"mmmm")</f>
        <v>April</v>
      </c>
      <c r="F103" s="1" t="str">
        <f>"Q" &amp; ROUNDUP(MONTH(Date[[#This Row],[Date]])/3, 0)</f>
        <v>Q2</v>
      </c>
    </row>
    <row r="104" spans="1:6" x14ac:dyDescent="0.25">
      <c r="A104" s="1">
        <f>YEAR(Date[[#This Row],[Date]])*10000+MONTH(Date[[#This Row],[Date]])*100+DAY(Date[[#This Row],[Date]])</f>
        <v>20050413</v>
      </c>
      <c r="B104" s="2">
        <v>38455</v>
      </c>
      <c r="C104" s="1">
        <f>YEAR(Date[[#This Row],[Date]])</f>
        <v>2005</v>
      </c>
      <c r="D104" s="1">
        <f>MONTH(Date[[#This Row],[Date]])</f>
        <v>4</v>
      </c>
      <c r="E104" s="1" t="str">
        <f>TEXT(Date[[#This Row],[Date]],"mmmm")</f>
        <v>April</v>
      </c>
      <c r="F104" s="1" t="str">
        <f>"Q" &amp; ROUNDUP(MONTH(Date[[#This Row],[Date]])/3, 0)</f>
        <v>Q2</v>
      </c>
    </row>
    <row r="105" spans="1:6" x14ac:dyDescent="0.25">
      <c r="A105" s="1">
        <f>YEAR(Date[[#This Row],[Date]])*10000+MONTH(Date[[#This Row],[Date]])*100+DAY(Date[[#This Row],[Date]])</f>
        <v>20050414</v>
      </c>
      <c r="B105" s="2">
        <v>38456</v>
      </c>
      <c r="C105" s="1">
        <f>YEAR(Date[[#This Row],[Date]])</f>
        <v>2005</v>
      </c>
      <c r="D105" s="1">
        <f>MONTH(Date[[#This Row],[Date]])</f>
        <v>4</v>
      </c>
      <c r="E105" s="1" t="str">
        <f>TEXT(Date[[#This Row],[Date]],"mmmm")</f>
        <v>April</v>
      </c>
      <c r="F105" s="1" t="str">
        <f>"Q" &amp; ROUNDUP(MONTH(Date[[#This Row],[Date]])/3, 0)</f>
        <v>Q2</v>
      </c>
    </row>
    <row r="106" spans="1:6" x14ac:dyDescent="0.25">
      <c r="A106" s="1">
        <f>YEAR(Date[[#This Row],[Date]])*10000+MONTH(Date[[#This Row],[Date]])*100+DAY(Date[[#This Row],[Date]])</f>
        <v>20050415</v>
      </c>
      <c r="B106" s="2">
        <v>38457</v>
      </c>
      <c r="C106" s="1">
        <f>YEAR(Date[[#This Row],[Date]])</f>
        <v>2005</v>
      </c>
      <c r="D106" s="1">
        <f>MONTH(Date[[#This Row],[Date]])</f>
        <v>4</v>
      </c>
      <c r="E106" s="1" t="str">
        <f>TEXT(Date[[#This Row],[Date]],"mmmm")</f>
        <v>April</v>
      </c>
      <c r="F106" s="1" t="str">
        <f>"Q" &amp; ROUNDUP(MONTH(Date[[#This Row],[Date]])/3, 0)</f>
        <v>Q2</v>
      </c>
    </row>
    <row r="107" spans="1:6" x14ac:dyDescent="0.25">
      <c r="A107" s="1">
        <f>YEAR(Date[[#This Row],[Date]])*10000+MONTH(Date[[#This Row],[Date]])*100+DAY(Date[[#This Row],[Date]])</f>
        <v>20050416</v>
      </c>
      <c r="B107" s="2">
        <v>38458</v>
      </c>
      <c r="C107" s="1">
        <f>YEAR(Date[[#This Row],[Date]])</f>
        <v>2005</v>
      </c>
      <c r="D107" s="1">
        <f>MONTH(Date[[#This Row],[Date]])</f>
        <v>4</v>
      </c>
      <c r="E107" s="1" t="str">
        <f>TEXT(Date[[#This Row],[Date]],"mmmm")</f>
        <v>April</v>
      </c>
      <c r="F107" s="1" t="str">
        <f>"Q" &amp; ROUNDUP(MONTH(Date[[#This Row],[Date]])/3, 0)</f>
        <v>Q2</v>
      </c>
    </row>
    <row r="108" spans="1:6" x14ac:dyDescent="0.25">
      <c r="A108" s="1">
        <f>YEAR(Date[[#This Row],[Date]])*10000+MONTH(Date[[#This Row],[Date]])*100+DAY(Date[[#This Row],[Date]])</f>
        <v>20050417</v>
      </c>
      <c r="B108" s="2">
        <v>38459</v>
      </c>
      <c r="C108" s="1">
        <f>YEAR(Date[[#This Row],[Date]])</f>
        <v>2005</v>
      </c>
      <c r="D108" s="1">
        <f>MONTH(Date[[#This Row],[Date]])</f>
        <v>4</v>
      </c>
      <c r="E108" s="1" t="str">
        <f>TEXT(Date[[#This Row],[Date]],"mmmm")</f>
        <v>April</v>
      </c>
      <c r="F108" s="1" t="str">
        <f>"Q" &amp; ROUNDUP(MONTH(Date[[#This Row],[Date]])/3, 0)</f>
        <v>Q2</v>
      </c>
    </row>
    <row r="109" spans="1:6" x14ac:dyDescent="0.25">
      <c r="A109" s="1">
        <f>YEAR(Date[[#This Row],[Date]])*10000+MONTH(Date[[#This Row],[Date]])*100+DAY(Date[[#This Row],[Date]])</f>
        <v>20050418</v>
      </c>
      <c r="B109" s="2">
        <v>38460</v>
      </c>
      <c r="C109" s="1">
        <f>YEAR(Date[[#This Row],[Date]])</f>
        <v>2005</v>
      </c>
      <c r="D109" s="1">
        <f>MONTH(Date[[#This Row],[Date]])</f>
        <v>4</v>
      </c>
      <c r="E109" s="1" t="str">
        <f>TEXT(Date[[#This Row],[Date]],"mmmm")</f>
        <v>April</v>
      </c>
      <c r="F109" s="1" t="str">
        <f>"Q" &amp; ROUNDUP(MONTH(Date[[#This Row],[Date]])/3, 0)</f>
        <v>Q2</v>
      </c>
    </row>
    <row r="110" spans="1:6" x14ac:dyDescent="0.25">
      <c r="A110" s="1">
        <f>YEAR(Date[[#This Row],[Date]])*10000+MONTH(Date[[#This Row],[Date]])*100+DAY(Date[[#This Row],[Date]])</f>
        <v>20050419</v>
      </c>
      <c r="B110" s="2">
        <v>38461</v>
      </c>
      <c r="C110" s="1">
        <f>YEAR(Date[[#This Row],[Date]])</f>
        <v>2005</v>
      </c>
      <c r="D110" s="1">
        <f>MONTH(Date[[#This Row],[Date]])</f>
        <v>4</v>
      </c>
      <c r="E110" s="1" t="str">
        <f>TEXT(Date[[#This Row],[Date]],"mmmm")</f>
        <v>April</v>
      </c>
      <c r="F110" s="1" t="str">
        <f>"Q" &amp; ROUNDUP(MONTH(Date[[#This Row],[Date]])/3, 0)</f>
        <v>Q2</v>
      </c>
    </row>
    <row r="111" spans="1:6" x14ac:dyDescent="0.25">
      <c r="A111" s="1">
        <f>YEAR(Date[[#This Row],[Date]])*10000+MONTH(Date[[#This Row],[Date]])*100+DAY(Date[[#This Row],[Date]])</f>
        <v>20050420</v>
      </c>
      <c r="B111" s="2">
        <v>38462</v>
      </c>
      <c r="C111" s="1">
        <f>YEAR(Date[[#This Row],[Date]])</f>
        <v>2005</v>
      </c>
      <c r="D111" s="1">
        <f>MONTH(Date[[#This Row],[Date]])</f>
        <v>4</v>
      </c>
      <c r="E111" s="1" t="str">
        <f>TEXT(Date[[#This Row],[Date]],"mmmm")</f>
        <v>April</v>
      </c>
      <c r="F111" s="1" t="str">
        <f>"Q" &amp; ROUNDUP(MONTH(Date[[#This Row],[Date]])/3, 0)</f>
        <v>Q2</v>
      </c>
    </row>
    <row r="112" spans="1:6" x14ac:dyDescent="0.25">
      <c r="A112" s="1">
        <f>YEAR(Date[[#This Row],[Date]])*10000+MONTH(Date[[#This Row],[Date]])*100+DAY(Date[[#This Row],[Date]])</f>
        <v>20050421</v>
      </c>
      <c r="B112" s="2">
        <v>38463</v>
      </c>
      <c r="C112" s="1">
        <f>YEAR(Date[[#This Row],[Date]])</f>
        <v>2005</v>
      </c>
      <c r="D112" s="1">
        <f>MONTH(Date[[#This Row],[Date]])</f>
        <v>4</v>
      </c>
      <c r="E112" s="1" t="str">
        <f>TEXT(Date[[#This Row],[Date]],"mmmm")</f>
        <v>April</v>
      </c>
      <c r="F112" s="1" t="str">
        <f>"Q" &amp; ROUNDUP(MONTH(Date[[#This Row],[Date]])/3, 0)</f>
        <v>Q2</v>
      </c>
    </row>
    <row r="113" spans="1:6" x14ac:dyDescent="0.25">
      <c r="A113" s="1">
        <f>YEAR(Date[[#This Row],[Date]])*10000+MONTH(Date[[#This Row],[Date]])*100+DAY(Date[[#This Row],[Date]])</f>
        <v>20050422</v>
      </c>
      <c r="B113" s="2">
        <v>38464</v>
      </c>
      <c r="C113" s="1">
        <f>YEAR(Date[[#This Row],[Date]])</f>
        <v>2005</v>
      </c>
      <c r="D113" s="1">
        <f>MONTH(Date[[#This Row],[Date]])</f>
        <v>4</v>
      </c>
      <c r="E113" s="1" t="str">
        <f>TEXT(Date[[#This Row],[Date]],"mmmm")</f>
        <v>April</v>
      </c>
      <c r="F113" s="1" t="str">
        <f>"Q" &amp; ROUNDUP(MONTH(Date[[#This Row],[Date]])/3, 0)</f>
        <v>Q2</v>
      </c>
    </row>
    <row r="114" spans="1:6" x14ac:dyDescent="0.25">
      <c r="A114" s="1">
        <f>YEAR(Date[[#This Row],[Date]])*10000+MONTH(Date[[#This Row],[Date]])*100+DAY(Date[[#This Row],[Date]])</f>
        <v>20050423</v>
      </c>
      <c r="B114" s="2">
        <v>38465</v>
      </c>
      <c r="C114" s="1">
        <f>YEAR(Date[[#This Row],[Date]])</f>
        <v>2005</v>
      </c>
      <c r="D114" s="1">
        <f>MONTH(Date[[#This Row],[Date]])</f>
        <v>4</v>
      </c>
      <c r="E114" s="1" t="str">
        <f>TEXT(Date[[#This Row],[Date]],"mmmm")</f>
        <v>April</v>
      </c>
      <c r="F114" s="1" t="str">
        <f>"Q" &amp; ROUNDUP(MONTH(Date[[#This Row],[Date]])/3, 0)</f>
        <v>Q2</v>
      </c>
    </row>
    <row r="115" spans="1:6" x14ac:dyDescent="0.25">
      <c r="A115" s="1">
        <f>YEAR(Date[[#This Row],[Date]])*10000+MONTH(Date[[#This Row],[Date]])*100+DAY(Date[[#This Row],[Date]])</f>
        <v>20050424</v>
      </c>
      <c r="B115" s="2">
        <v>38466</v>
      </c>
      <c r="C115" s="1">
        <f>YEAR(Date[[#This Row],[Date]])</f>
        <v>2005</v>
      </c>
      <c r="D115" s="1">
        <f>MONTH(Date[[#This Row],[Date]])</f>
        <v>4</v>
      </c>
      <c r="E115" s="1" t="str">
        <f>TEXT(Date[[#This Row],[Date]],"mmmm")</f>
        <v>April</v>
      </c>
      <c r="F115" s="1" t="str">
        <f>"Q" &amp; ROUNDUP(MONTH(Date[[#This Row],[Date]])/3, 0)</f>
        <v>Q2</v>
      </c>
    </row>
    <row r="116" spans="1:6" x14ac:dyDescent="0.25">
      <c r="A116" s="1">
        <f>YEAR(Date[[#This Row],[Date]])*10000+MONTH(Date[[#This Row],[Date]])*100+DAY(Date[[#This Row],[Date]])</f>
        <v>20050425</v>
      </c>
      <c r="B116" s="2">
        <v>38467</v>
      </c>
      <c r="C116" s="1">
        <f>YEAR(Date[[#This Row],[Date]])</f>
        <v>2005</v>
      </c>
      <c r="D116" s="1">
        <f>MONTH(Date[[#This Row],[Date]])</f>
        <v>4</v>
      </c>
      <c r="E116" s="1" t="str">
        <f>TEXT(Date[[#This Row],[Date]],"mmmm")</f>
        <v>April</v>
      </c>
      <c r="F116" s="1" t="str">
        <f>"Q" &amp; ROUNDUP(MONTH(Date[[#This Row],[Date]])/3, 0)</f>
        <v>Q2</v>
      </c>
    </row>
    <row r="117" spans="1:6" x14ac:dyDescent="0.25">
      <c r="A117" s="1">
        <f>YEAR(Date[[#This Row],[Date]])*10000+MONTH(Date[[#This Row],[Date]])*100+DAY(Date[[#This Row],[Date]])</f>
        <v>20050426</v>
      </c>
      <c r="B117" s="2">
        <v>38468</v>
      </c>
      <c r="C117" s="1">
        <f>YEAR(Date[[#This Row],[Date]])</f>
        <v>2005</v>
      </c>
      <c r="D117" s="1">
        <f>MONTH(Date[[#This Row],[Date]])</f>
        <v>4</v>
      </c>
      <c r="E117" s="1" t="str">
        <f>TEXT(Date[[#This Row],[Date]],"mmmm")</f>
        <v>April</v>
      </c>
      <c r="F117" s="1" t="str">
        <f>"Q" &amp; ROUNDUP(MONTH(Date[[#This Row],[Date]])/3, 0)</f>
        <v>Q2</v>
      </c>
    </row>
    <row r="118" spans="1:6" x14ac:dyDescent="0.25">
      <c r="A118" s="1">
        <f>YEAR(Date[[#This Row],[Date]])*10000+MONTH(Date[[#This Row],[Date]])*100+DAY(Date[[#This Row],[Date]])</f>
        <v>20050427</v>
      </c>
      <c r="B118" s="2">
        <v>38469</v>
      </c>
      <c r="C118" s="1">
        <f>YEAR(Date[[#This Row],[Date]])</f>
        <v>2005</v>
      </c>
      <c r="D118" s="1">
        <f>MONTH(Date[[#This Row],[Date]])</f>
        <v>4</v>
      </c>
      <c r="E118" s="1" t="str">
        <f>TEXT(Date[[#This Row],[Date]],"mmmm")</f>
        <v>April</v>
      </c>
      <c r="F118" s="1" t="str">
        <f>"Q" &amp; ROUNDUP(MONTH(Date[[#This Row],[Date]])/3, 0)</f>
        <v>Q2</v>
      </c>
    </row>
    <row r="119" spans="1:6" x14ac:dyDescent="0.25">
      <c r="A119" s="1">
        <f>YEAR(Date[[#This Row],[Date]])*10000+MONTH(Date[[#This Row],[Date]])*100+DAY(Date[[#This Row],[Date]])</f>
        <v>20050428</v>
      </c>
      <c r="B119" s="2">
        <v>38470</v>
      </c>
      <c r="C119" s="1">
        <f>YEAR(Date[[#This Row],[Date]])</f>
        <v>2005</v>
      </c>
      <c r="D119" s="1">
        <f>MONTH(Date[[#This Row],[Date]])</f>
        <v>4</v>
      </c>
      <c r="E119" s="1" t="str">
        <f>TEXT(Date[[#This Row],[Date]],"mmmm")</f>
        <v>April</v>
      </c>
      <c r="F119" s="1" t="str">
        <f>"Q" &amp; ROUNDUP(MONTH(Date[[#This Row],[Date]])/3, 0)</f>
        <v>Q2</v>
      </c>
    </row>
    <row r="120" spans="1:6" x14ac:dyDescent="0.25">
      <c r="A120" s="1">
        <f>YEAR(Date[[#This Row],[Date]])*10000+MONTH(Date[[#This Row],[Date]])*100+DAY(Date[[#This Row],[Date]])</f>
        <v>20050429</v>
      </c>
      <c r="B120" s="2">
        <v>38471</v>
      </c>
      <c r="C120" s="1">
        <f>YEAR(Date[[#This Row],[Date]])</f>
        <v>2005</v>
      </c>
      <c r="D120" s="1">
        <f>MONTH(Date[[#This Row],[Date]])</f>
        <v>4</v>
      </c>
      <c r="E120" s="1" t="str">
        <f>TEXT(Date[[#This Row],[Date]],"mmmm")</f>
        <v>April</v>
      </c>
      <c r="F120" s="1" t="str">
        <f>"Q" &amp; ROUNDUP(MONTH(Date[[#This Row],[Date]])/3, 0)</f>
        <v>Q2</v>
      </c>
    </row>
    <row r="121" spans="1:6" x14ac:dyDescent="0.25">
      <c r="A121" s="1">
        <f>YEAR(Date[[#This Row],[Date]])*10000+MONTH(Date[[#This Row],[Date]])*100+DAY(Date[[#This Row],[Date]])</f>
        <v>20050430</v>
      </c>
      <c r="B121" s="2">
        <v>38472</v>
      </c>
      <c r="C121" s="1">
        <f>YEAR(Date[[#This Row],[Date]])</f>
        <v>2005</v>
      </c>
      <c r="D121" s="1">
        <f>MONTH(Date[[#This Row],[Date]])</f>
        <v>4</v>
      </c>
      <c r="E121" s="1" t="str">
        <f>TEXT(Date[[#This Row],[Date]],"mmmm")</f>
        <v>April</v>
      </c>
      <c r="F121" s="1" t="str">
        <f>"Q" &amp; ROUNDUP(MONTH(Date[[#This Row],[Date]])/3, 0)</f>
        <v>Q2</v>
      </c>
    </row>
    <row r="122" spans="1:6" x14ac:dyDescent="0.25">
      <c r="A122" s="1">
        <f>YEAR(Date[[#This Row],[Date]])*10000+MONTH(Date[[#This Row],[Date]])*100+DAY(Date[[#This Row],[Date]])</f>
        <v>20050501</v>
      </c>
      <c r="B122" s="2">
        <v>38473</v>
      </c>
      <c r="C122" s="1">
        <f>YEAR(Date[[#This Row],[Date]])</f>
        <v>2005</v>
      </c>
      <c r="D122" s="1">
        <f>MONTH(Date[[#This Row],[Date]])</f>
        <v>5</v>
      </c>
      <c r="E122" s="1" t="str">
        <f>TEXT(Date[[#This Row],[Date]],"mmmm")</f>
        <v>May</v>
      </c>
      <c r="F122" s="1" t="str">
        <f>"Q" &amp; ROUNDUP(MONTH(Date[[#This Row],[Date]])/3, 0)</f>
        <v>Q2</v>
      </c>
    </row>
    <row r="123" spans="1:6" x14ac:dyDescent="0.25">
      <c r="A123" s="1">
        <f>YEAR(Date[[#This Row],[Date]])*10000+MONTH(Date[[#This Row],[Date]])*100+DAY(Date[[#This Row],[Date]])</f>
        <v>20050502</v>
      </c>
      <c r="B123" s="2">
        <v>38474</v>
      </c>
      <c r="C123" s="1">
        <f>YEAR(Date[[#This Row],[Date]])</f>
        <v>2005</v>
      </c>
      <c r="D123" s="1">
        <f>MONTH(Date[[#This Row],[Date]])</f>
        <v>5</v>
      </c>
      <c r="E123" s="1" t="str">
        <f>TEXT(Date[[#This Row],[Date]],"mmmm")</f>
        <v>May</v>
      </c>
      <c r="F123" s="1" t="str">
        <f>"Q" &amp; ROUNDUP(MONTH(Date[[#This Row],[Date]])/3, 0)</f>
        <v>Q2</v>
      </c>
    </row>
    <row r="124" spans="1:6" x14ac:dyDescent="0.25">
      <c r="A124" s="1">
        <f>YEAR(Date[[#This Row],[Date]])*10000+MONTH(Date[[#This Row],[Date]])*100+DAY(Date[[#This Row],[Date]])</f>
        <v>20050503</v>
      </c>
      <c r="B124" s="2">
        <v>38475</v>
      </c>
      <c r="C124" s="1">
        <f>YEAR(Date[[#This Row],[Date]])</f>
        <v>2005</v>
      </c>
      <c r="D124" s="1">
        <f>MONTH(Date[[#This Row],[Date]])</f>
        <v>5</v>
      </c>
      <c r="E124" s="1" t="str">
        <f>TEXT(Date[[#This Row],[Date]],"mmmm")</f>
        <v>May</v>
      </c>
      <c r="F124" s="1" t="str">
        <f>"Q" &amp; ROUNDUP(MONTH(Date[[#This Row],[Date]])/3, 0)</f>
        <v>Q2</v>
      </c>
    </row>
    <row r="125" spans="1:6" x14ac:dyDescent="0.25">
      <c r="A125" s="1">
        <f>YEAR(Date[[#This Row],[Date]])*10000+MONTH(Date[[#This Row],[Date]])*100+DAY(Date[[#This Row],[Date]])</f>
        <v>20050504</v>
      </c>
      <c r="B125" s="2">
        <v>38476</v>
      </c>
      <c r="C125" s="1">
        <f>YEAR(Date[[#This Row],[Date]])</f>
        <v>2005</v>
      </c>
      <c r="D125" s="1">
        <f>MONTH(Date[[#This Row],[Date]])</f>
        <v>5</v>
      </c>
      <c r="E125" s="1" t="str">
        <f>TEXT(Date[[#This Row],[Date]],"mmmm")</f>
        <v>May</v>
      </c>
      <c r="F125" s="1" t="str">
        <f>"Q" &amp; ROUNDUP(MONTH(Date[[#This Row],[Date]])/3, 0)</f>
        <v>Q2</v>
      </c>
    </row>
    <row r="126" spans="1:6" x14ac:dyDescent="0.25">
      <c r="A126" s="1">
        <f>YEAR(Date[[#This Row],[Date]])*10000+MONTH(Date[[#This Row],[Date]])*100+DAY(Date[[#This Row],[Date]])</f>
        <v>20050505</v>
      </c>
      <c r="B126" s="2">
        <v>38477</v>
      </c>
      <c r="C126" s="1">
        <f>YEAR(Date[[#This Row],[Date]])</f>
        <v>2005</v>
      </c>
      <c r="D126" s="1">
        <f>MONTH(Date[[#This Row],[Date]])</f>
        <v>5</v>
      </c>
      <c r="E126" s="1" t="str">
        <f>TEXT(Date[[#This Row],[Date]],"mmmm")</f>
        <v>May</v>
      </c>
      <c r="F126" s="1" t="str">
        <f>"Q" &amp; ROUNDUP(MONTH(Date[[#This Row],[Date]])/3, 0)</f>
        <v>Q2</v>
      </c>
    </row>
    <row r="127" spans="1:6" x14ac:dyDescent="0.25">
      <c r="A127" s="1">
        <f>YEAR(Date[[#This Row],[Date]])*10000+MONTH(Date[[#This Row],[Date]])*100+DAY(Date[[#This Row],[Date]])</f>
        <v>20050506</v>
      </c>
      <c r="B127" s="2">
        <v>38478</v>
      </c>
      <c r="C127" s="1">
        <f>YEAR(Date[[#This Row],[Date]])</f>
        <v>2005</v>
      </c>
      <c r="D127" s="1">
        <f>MONTH(Date[[#This Row],[Date]])</f>
        <v>5</v>
      </c>
      <c r="E127" s="1" t="str">
        <f>TEXT(Date[[#This Row],[Date]],"mmmm")</f>
        <v>May</v>
      </c>
      <c r="F127" s="1" t="str">
        <f>"Q" &amp; ROUNDUP(MONTH(Date[[#This Row],[Date]])/3, 0)</f>
        <v>Q2</v>
      </c>
    </row>
    <row r="128" spans="1:6" x14ac:dyDescent="0.25">
      <c r="A128" s="1">
        <f>YEAR(Date[[#This Row],[Date]])*10000+MONTH(Date[[#This Row],[Date]])*100+DAY(Date[[#This Row],[Date]])</f>
        <v>20050507</v>
      </c>
      <c r="B128" s="2">
        <v>38479</v>
      </c>
      <c r="C128" s="1">
        <f>YEAR(Date[[#This Row],[Date]])</f>
        <v>2005</v>
      </c>
      <c r="D128" s="1">
        <f>MONTH(Date[[#This Row],[Date]])</f>
        <v>5</v>
      </c>
      <c r="E128" s="1" t="str">
        <f>TEXT(Date[[#This Row],[Date]],"mmmm")</f>
        <v>May</v>
      </c>
      <c r="F128" s="1" t="str">
        <f>"Q" &amp; ROUNDUP(MONTH(Date[[#This Row],[Date]])/3, 0)</f>
        <v>Q2</v>
      </c>
    </row>
    <row r="129" spans="1:6" x14ac:dyDescent="0.25">
      <c r="A129" s="1">
        <f>YEAR(Date[[#This Row],[Date]])*10000+MONTH(Date[[#This Row],[Date]])*100+DAY(Date[[#This Row],[Date]])</f>
        <v>20050508</v>
      </c>
      <c r="B129" s="2">
        <v>38480</v>
      </c>
      <c r="C129" s="1">
        <f>YEAR(Date[[#This Row],[Date]])</f>
        <v>2005</v>
      </c>
      <c r="D129" s="1">
        <f>MONTH(Date[[#This Row],[Date]])</f>
        <v>5</v>
      </c>
      <c r="E129" s="1" t="str">
        <f>TEXT(Date[[#This Row],[Date]],"mmmm")</f>
        <v>May</v>
      </c>
      <c r="F129" s="1" t="str">
        <f>"Q" &amp; ROUNDUP(MONTH(Date[[#This Row],[Date]])/3, 0)</f>
        <v>Q2</v>
      </c>
    </row>
    <row r="130" spans="1:6" x14ac:dyDescent="0.25">
      <c r="A130" s="1">
        <f>YEAR(Date[[#This Row],[Date]])*10000+MONTH(Date[[#This Row],[Date]])*100+DAY(Date[[#This Row],[Date]])</f>
        <v>20050509</v>
      </c>
      <c r="B130" s="2">
        <v>38481</v>
      </c>
      <c r="C130" s="1">
        <f>YEAR(Date[[#This Row],[Date]])</f>
        <v>2005</v>
      </c>
      <c r="D130" s="1">
        <f>MONTH(Date[[#This Row],[Date]])</f>
        <v>5</v>
      </c>
      <c r="E130" s="1" t="str">
        <f>TEXT(Date[[#This Row],[Date]],"mmmm")</f>
        <v>May</v>
      </c>
      <c r="F130" s="1" t="str">
        <f>"Q" &amp; ROUNDUP(MONTH(Date[[#This Row],[Date]])/3, 0)</f>
        <v>Q2</v>
      </c>
    </row>
    <row r="131" spans="1:6" x14ac:dyDescent="0.25">
      <c r="A131" s="1">
        <f>YEAR(Date[[#This Row],[Date]])*10000+MONTH(Date[[#This Row],[Date]])*100+DAY(Date[[#This Row],[Date]])</f>
        <v>20050510</v>
      </c>
      <c r="B131" s="2">
        <v>38482</v>
      </c>
      <c r="C131" s="1">
        <f>YEAR(Date[[#This Row],[Date]])</f>
        <v>2005</v>
      </c>
      <c r="D131" s="1">
        <f>MONTH(Date[[#This Row],[Date]])</f>
        <v>5</v>
      </c>
      <c r="E131" s="1" t="str">
        <f>TEXT(Date[[#This Row],[Date]],"mmmm")</f>
        <v>May</v>
      </c>
      <c r="F131" s="1" t="str">
        <f>"Q" &amp; ROUNDUP(MONTH(Date[[#This Row],[Date]])/3, 0)</f>
        <v>Q2</v>
      </c>
    </row>
    <row r="132" spans="1:6" x14ac:dyDescent="0.25">
      <c r="A132" s="1">
        <f>YEAR(Date[[#This Row],[Date]])*10000+MONTH(Date[[#This Row],[Date]])*100+DAY(Date[[#This Row],[Date]])</f>
        <v>20050511</v>
      </c>
      <c r="B132" s="2">
        <v>38483</v>
      </c>
      <c r="C132" s="1">
        <f>YEAR(Date[[#This Row],[Date]])</f>
        <v>2005</v>
      </c>
      <c r="D132" s="1">
        <f>MONTH(Date[[#This Row],[Date]])</f>
        <v>5</v>
      </c>
      <c r="E132" s="1" t="str">
        <f>TEXT(Date[[#This Row],[Date]],"mmmm")</f>
        <v>May</v>
      </c>
      <c r="F132" s="1" t="str">
        <f>"Q" &amp; ROUNDUP(MONTH(Date[[#This Row],[Date]])/3, 0)</f>
        <v>Q2</v>
      </c>
    </row>
    <row r="133" spans="1:6" x14ac:dyDescent="0.25">
      <c r="A133" s="1">
        <f>YEAR(Date[[#This Row],[Date]])*10000+MONTH(Date[[#This Row],[Date]])*100+DAY(Date[[#This Row],[Date]])</f>
        <v>20050512</v>
      </c>
      <c r="B133" s="2">
        <v>38484</v>
      </c>
      <c r="C133" s="1">
        <f>YEAR(Date[[#This Row],[Date]])</f>
        <v>2005</v>
      </c>
      <c r="D133" s="1">
        <f>MONTH(Date[[#This Row],[Date]])</f>
        <v>5</v>
      </c>
      <c r="E133" s="1" t="str">
        <f>TEXT(Date[[#This Row],[Date]],"mmmm")</f>
        <v>May</v>
      </c>
      <c r="F133" s="1" t="str">
        <f>"Q" &amp; ROUNDUP(MONTH(Date[[#This Row],[Date]])/3, 0)</f>
        <v>Q2</v>
      </c>
    </row>
    <row r="134" spans="1:6" x14ac:dyDescent="0.25">
      <c r="A134" s="1">
        <f>YEAR(Date[[#This Row],[Date]])*10000+MONTH(Date[[#This Row],[Date]])*100+DAY(Date[[#This Row],[Date]])</f>
        <v>20050513</v>
      </c>
      <c r="B134" s="2">
        <v>38485</v>
      </c>
      <c r="C134" s="1">
        <f>YEAR(Date[[#This Row],[Date]])</f>
        <v>2005</v>
      </c>
      <c r="D134" s="1">
        <f>MONTH(Date[[#This Row],[Date]])</f>
        <v>5</v>
      </c>
      <c r="E134" s="1" t="str">
        <f>TEXT(Date[[#This Row],[Date]],"mmmm")</f>
        <v>May</v>
      </c>
      <c r="F134" s="1" t="str">
        <f>"Q" &amp; ROUNDUP(MONTH(Date[[#This Row],[Date]])/3, 0)</f>
        <v>Q2</v>
      </c>
    </row>
    <row r="135" spans="1:6" x14ac:dyDescent="0.25">
      <c r="A135" s="1">
        <f>YEAR(Date[[#This Row],[Date]])*10000+MONTH(Date[[#This Row],[Date]])*100+DAY(Date[[#This Row],[Date]])</f>
        <v>20050514</v>
      </c>
      <c r="B135" s="2">
        <v>38486</v>
      </c>
      <c r="C135" s="1">
        <f>YEAR(Date[[#This Row],[Date]])</f>
        <v>2005</v>
      </c>
      <c r="D135" s="1">
        <f>MONTH(Date[[#This Row],[Date]])</f>
        <v>5</v>
      </c>
      <c r="E135" s="1" t="str">
        <f>TEXT(Date[[#This Row],[Date]],"mmmm")</f>
        <v>May</v>
      </c>
      <c r="F135" s="1" t="str">
        <f>"Q" &amp; ROUNDUP(MONTH(Date[[#This Row],[Date]])/3, 0)</f>
        <v>Q2</v>
      </c>
    </row>
    <row r="136" spans="1:6" x14ac:dyDescent="0.25">
      <c r="A136" s="1">
        <f>YEAR(Date[[#This Row],[Date]])*10000+MONTH(Date[[#This Row],[Date]])*100+DAY(Date[[#This Row],[Date]])</f>
        <v>20050515</v>
      </c>
      <c r="B136" s="2">
        <v>38487</v>
      </c>
      <c r="C136" s="1">
        <f>YEAR(Date[[#This Row],[Date]])</f>
        <v>2005</v>
      </c>
      <c r="D136" s="1">
        <f>MONTH(Date[[#This Row],[Date]])</f>
        <v>5</v>
      </c>
      <c r="E136" s="1" t="str">
        <f>TEXT(Date[[#This Row],[Date]],"mmmm")</f>
        <v>May</v>
      </c>
      <c r="F136" s="1" t="str">
        <f>"Q" &amp; ROUNDUP(MONTH(Date[[#This Row],[Date]])/3, 0)</f>
        <v>Q2</v>
      </c>
    </row>
    <row r="137" spans="1:6" x14ac:dyDescent="0.25">
      <c r="A137" s="1">
        <f>YEAR(Date[[#This Row],[Date]])*10000+MONTH(Date[[#This Row],[Date]])*100+DAY(Date[[#This Row],[Date]])</f>
        <v>20050516</v>
      </c>
      <c r="B137" s="2">
        <v>38488</v>
      </c>
      <c r="C137" s="1">
        <f>YEAR(Date[[#This Row],[Date]])</f>
        <v>2005</v>
      </c>
      <c r="D137" s="1">
        <f>MONTH(Date[[#This Row],[Date]])</f>
        <v>5</v>
      </c>
      <c r="E137" s="1" t="str">
        <f>TEXT(Date[[#This Row],[Date]],"mmmm")</f>
        <v>May</v>
      </c>
      <c r="F137" s="1" t="str">
        <f>"Q" &amp; ROUNDUP(MONTH(Date[[#This Row],[Date]])/3, 0)</f>
        <v>Q2</v>
      </c>
    </row>
    <row r="138" spans="1:6" x14ac:dyDescent="0.25">
      <c r="A138" s="1">
        <f>YEAR(Date[[#This Row],[Date]])*10000+MONTH(Date[[#This Row],[Date]])*100+DAY(Date[[#This Row],[Date]])</f>
        <v>20050517</v>
      </c>
      <c r="B138" s="2">
        <v>38489</v>
      </c>
      <c r="C138" s="1">
        <f>YEAR(Date[[#This Row],[Date]])</f>
        <v>2005</v>
      </c>
      <c r="D138" s="1">
        <f>MONTH(Date[[#This Row],[Date]])</f>
        <v>5</v>
      </c>
      <c r="E138" s="1" t="str">
        <f>TEXT(Date[[#This Row],[Date]],"mmmm")</f>
        <v>May</v>
      </c>
      <c r="F138" s="1" t="str">
        <f>"Q" &amp; ROUNDUP(MONTH(Date[[#This Row],[Date]])/3, 0)</f>
        <v>Q2</v>
      </c>
    </row>
    <row r="139" spans="1:6" x14ac:dyDescent="0.25">
      <c r="A139" s="1">
        <f>YEAR(Date[[#This Row],[Date]])*10000+MONTH(Date[[#This Row],[Date]])*100+DAY(Date[[#This Row],[Date]])</f>
        <v>20050518</v>
      </c>
      <c r="B139" s="2">
        <v>38490</v>
      </c>
      <c r="C139" s="1">
        <f>YEAR(Date[[#This Row],[Date]])</f>
        <v>2005</v>
      </c>
      <c r="D139" s="1">
        <f>MONTH(Date[[#This Row],[Date]])</f>
        <v>5</v>
      </c>
      <c r="E139" s="1" t="str">
        <f>TEXT(Date[[#This Row],[Date]],"mmmm")</f>
        <v>May</v>
      </c>
      <c r="F139" s="1" t="str">
        <f>"Q" &amp; ROUNDUP(MONTH(Date[[#This Row],[Date]])/3, 0)</f>
        <v>Q2</v>
      </c>
    </row>
    <row r="140" spans="1:6" x14ac:dyDescent="0.25">
      <c r="A140" s="1">
        <f>YEAR(Date[[#This Row],[Date]])*10000+MONTH(Date[[#This Row],[Date]])*100+DAY(Date[[#This Row],[Date]])</f>
        <v>20050519</v>
      </c>
      <c r="B140" s="2">
        <v>38491</v>
      </c>
      <c r="C140" s="1">
        <f>YEAR(Date[[#This Row],[Date]])</f>
        <v>2005</v>
      </c>
      <c r="D140" s="1">
        <f>MONTH(Date[[#This Row],[Date]])</f>
        <v>5</v>
      </c>
      <c r="E140" s="1" t="str">
        <f>TEXT(Date[[#This Row],[Date]],"mmmm")</f>
        <v>May</v>
      </c>
      <c r="F140" s="1" t="str">
        <f>"Q" &amp; ROUNDUP(MONTH(Date[[#This Row],[Date]])/3, 0)</f>
        <v>Q2</v>
      </c>
    </row>
    <row r="141" spans="1:6" x14ac:dyDescent="0.25">
      <c r="A141" s="1">
        <f>YEAR(Date[[#This Row],[Date]])*10000+MONTH(Date[[#This Row],[Date]])*100+DAY(Date[[#This Row],[Date]])</f>
        <v>20050520</v>
      </c>
      <c r="B141" s="2">
        <v>38492</v>
      </c>
      <c r="C141" s="1">
        <f>YEAR(Date[[#This Row],[Date]])</f>
        <v>2005</v>
      </c>
      <c r="D141" s="1">
        <f>MONTH(Date[[#This Row],[Date]])</f>
        <v>5</v>
      </c>
      <c r="E141" s="1" t="str">
        <f>TEXT(Date[[#This Row],[Date]],"mmmm")</f>
        <v>May</v>
      </c>
      <c r="F141" s="1" t="str">
        <f>"Q" &amp; ROUNDUP(MONTH(Date[[#This Row],[Date]])/3, 0)</f>
        <v>Q2</v>
      </c>
    </row>
    <row r="142" spans="1:6" x14ac:dyDescent="0.25">
      <c r="A142" s="1">
        <f>YEAR(Date[[#This Row],[Date]])*10000+MONTH(Date[[#This Row],[Date]])*100+DAY(Date[[#This Row],[Date]])</f>
        <v>20050521</v>
      </c>
      <c r="B142" s="2">
        <v>38493</v>
      </c>
      <c r="C142" s="1">
        <f>YEAR(Date[[#This Row],[Date]])</f>
        <v>2005</v>
      </c>
      <c r="D142" s="1">
        <f>MONTH(Date[[#This Row],[Date]])</f>
        <v>5</v>
      </c>
      <c r="E142" s="1" t="str">
        <f>TEXT(Date[[#This Row],[Date]],"mmmm")</f>
        <v>May</v>
      </c>
      <c r="F142" s="1" t="str">
        <f>"Q" &amp; ROUNDUP(MONTH(Date[[#This Row],[Date]])/3, 0)</f>
        <v>Q2</v>
      </c>
    </row>
    <row r="143" spans="1:6" x14ac:dyDescent="0.25">
      <c r="A143" s="1">
        <f>YEAR(Date[[#This Row],[Date]])*10000+MONTH(Date[[#This Row],[Date]])*100+DAY(Date[[#This Row],[Date]])</f>
        <v>20050522</v>
      </c>
      <c r="B143" s="2">
        <v>38494</v>
      </c>
      <c r="C143" s="1">
        <f>YEAR(Date[[#This Row],[Date]])</f>
        <v>2005</v>
      </c>
      <c r="D143" s="1">
        <f>MONTH(Date[[#This Row],[Date]])</f>
        <v>5</v>
      </c>
      <c r="E143" s="1" t="str">
        <f>TEXT(Date[[#This Row],[Date]],"mmmm")</f>
        <v>May</v>
      </c>
      <c r="F143" s="1" t="str">
        <f>"Q" &amp; ROUNDUP(MONTH(Date[[#This Row],[Date]])/3, 0)</f>
        <v>Q2</v>
      </c>
    </row>
    <row r="144" spans="1:6" x14ac:dyDescent="0.25">
      <c r="A144" s="1">
        <f>YEAR(Date[[#This Row],[Date]])*10000+MONTH(Date[[#This Row],[Date]])*100+DAY(Date[[#This Row],[Date]])</f>
        <v>20050523</v>
      </c>
      <c r="B144" s="2">
        <v>38495</v>
      </c>
      <c r="C144" s="1">
        <f>YEAR(Date[[#This Row],[Date]])</f>
        <v>2005</v>
      </c>
      <c r="D144" s="1">
        <f>MONTH(Date[[#This Row],[Date]])</f>
        <v>5</v>
      </c>
      <c r="E144" s="1" t="str">
        <f>TEXT(Date[[#This Row],[Date]],"mmmm")</f>
        <v>May</v>
      </c>
      <c r="F144" s="1" t="str">
        <f>"Q" &amp; ROUNDUP(MONTH(Date[[#This Row],[Date]])/3, 0)</f>
        <v>Q2</v>
      </c>
    </row>
    <row r="145" spans="1:6" x14ac:dyDescent="0.25">
      <c r="A145" s="1">
        <f>YEAR(Date[[#This Row],[Date]])*10000+MONTH(Date[[#This Row],[Date]])*100+DAY(Date[[#This Row],[Date]])</f>
        <v>20050524</v>
      </c>
      <c r="B145" s="2">
        <v>38496</v>
      </c>
      <c r="C145" s="1">
        <f>YEAR(Date[[#This Row],[Date]])</f>
        <v>2005</v>
      </c>
      <c r="D145" s="1">
        <f>MONTH(Date[[#This Row],[Date]])</f>
        <v>5</v>
      </c>
      <c r="E145" s="1" t="str">
        <f>TEXT(Date[[#This Row],[Date]],"mmmm")</f>
        <v>May</v>
      </c>
      <c r="F145" s="1" t="str">
        <f>"Q" &amp; ROUNDUP(MONTH(Date[[#This Row],[Date]])/3, 0)</f>
        <v>Q2</v>
      </c>
    </row>
    <row r="146" spans="1:6" x14ac:dyDescent="0.25">
      <c r="A146" s="1">
        <f>YEAR(Date[[#This Row],[Date]])*10000+MONTH(Date[[#This Row],[Date]])*100+DAY(Date[[#This Row],[Date]])</f>
        <v>20050525</v>
      </c>
      <c r="B146" s="2">
        <v>38497</v>
      </c>
      <c r="C146" s="1">
        <f>YEAR(Date[[#This Row],[Date]])</f>
        <v>2005</v>
      </c>
      <c r="D146" s="1">
        <f>MONTH(Date[[#This Row],[Date]])</f>
        <v>5</v>
      </c>
      <c r="E146" s="1" t="str">
        <f>TEXT(Date[[#This Row],[Date]],"mmmm")</f>
        <v>May</v>
      </c>
      <c r="F146" s="1" t="str">
        <f>"Q" &amp; ROUNDUP(MONTH(Date[[#This Row],[Date]])/3, 0)</f>
        <v>Q2</v>
      </c>
    </row>
    <row r="147" spans="1:6" x14ac:dyDescent="0.25">
      <c r="A147" s="1">
        <f>YEAR(Date[[#This Row],[Date]])*10000+MONTH(Date[[#This Row],[Date]])*100+DAY(Date[[#This Row],[Date]])</f>
        <v>20050526</v>
      </c>
      <c r="B147" s="2">
        <v>38498</v>
      </c>
      <c r="C147" s="1">
        <f>YEAR(Date[[#This Row],[Date]])</f>
        <v>2005</v>
      </c>
      <c r="D147" s="1">
        <f>MONTH(Date[[#This Row],[Date]])</f>
        <v>5</v>
      </c>
      <c r="E147" s="1" t="str">
        <f>TEXT(Date[[#This Row],[Date]],"mmmm")</f>
        <v>May</v>
      </c>
      <c r="F147" s="1" t="str">
        <f>"Q" &amp; ROUNDUP(MONTH(Date[[#This Row],[Date]])/3, 0)</f>
        <v>Q2</v>
      </c>
    </row>
    <row r="148" spans="1:6" x14ac:dyDescent="0.25">
      <c r="A148" s="1">
        <f>YEAR(Date[[#This Row],[Date]])*10000+MONTH(Date[[#This Row],[Date]])*100+DAY(Date[[#This Row],[Date]])</f>
        <v>20050527</v>
      </c>
      <c r="B148" s="2">
        <v>38499</v>
      </c>
      <c r="C148" s="1">
        <f>YEAR(Date[[#This Row],[Date]])</f>
        <v>2005</v>
      </c>
      <c r="D148" s="1">
        <f>MONTH(Date[[#This Row],[Date]])</f>
        <v>5</v>
      </c>
      <c r="E148" s="1" t="str">
        <f>TEXT(Date[[#This Row],[Date]],"mmmm")</f>
        <v>May</v>
      </c>
      <c r="F148" s="1" t="str">
        <f>"Q" &amp; ROUNDUP(MONTH(Date[[#This Row],[Date]])/3, 0)</f>
        <v>Q2</v>
      </c>
    </row>
    <row r="149" spans="1:6" x14ac:dyDescent="0.25">
      <c r="A149" s="1">
        <f>YEAR(Date[[#This Row],[Date]])*10000+MONTH(Date[[#This Row],[Date]])*100+DAY(Date[[#This Row],[Date]])</f>
        <v>20050528</v>
      </c>
      <c r="B149" s="2">
        <v>38500</v>
      </c>
      <c r="C149" s="1">
        <f>YEAR(Date[[#This Row],[Date]])</f>
        <v>2005</v>
      </c>
      <c r="D149" s="1">
        <f>MONTH(Date[[#This Row],[Date]])</f>
        <v>5</v>
      </c>
      <c r="E149" s="1" t="str">
        <f>TEXT(Date[[#This Row],[Date]],"mmmm")</f>
        <v>May</v>
      </c>
      <c r="F149" s="1" t="str">
        <f>"Q" &amp; ROUNDUP(MONTH(Date[[#This Row],[Date]])/3, 0)</f>
        <v>Q2</v>
      </c>
    </row>
    <row r="150" spans="1:6" x14ac:dyDescent="0.25">
      <c r="A150" s="1">
        <f>YEAR(Date[[#This Row],[Date]])*10000+MONTH(Date[[#This Row],[Date]])*100+DAY(Date[[#This Row],[Date]])</f>
        <v>20050529</v>
      </c>
      <c r="B150" s="2">
        <v>38501</v>
      </c>
      <c r="C150" s="1">
        <f>YEAR(Date[[#This Row],[Date]])</f>
        <v>2005</v>
      </c>
      <c r="D150" s="1">
        <f>MONTH(Date[[#This Row],[Date]])</f>
        <v>5</v>
      </c>
      <c r="E150" s="1" t="str">
        <f>TEXT(Date[[#This Row],[Date]],"mmmm")</f>
        <v>May</v>
      </c>
      <c r="F150" s="1" t="str">
        <f>"Q" &amp; ROUNDUP(MONTH(Date[[#This Row],[Date]])/3, 0)</f>
        <v>Q2</v>
      </c>
    </row>
    <row r="151" spans="1:6" x14ac:dyDescent="0.25">
      <c r="A151" s="1">
        <f>YEAR(Date[[#This Row],[Date]])*10000+MONTH(Date[[#This Row],[Date]])*100+DAY(Date[[#This Row],[Date]])</f>
        <v>20050530</v>
      </c>
      <c r="B151" s="2">
        <v>38502</v>
      </c>
      <c r="C151" s="1">
        <f>YEAR(Date[[#This Row],[Date]])</f>
        <v>2005</v>
      </c>
      <c r="D151" s="1">
        <f>MONTH(Date[[#This Row],[Date]])</f>
        <v>5</v>
      </c>
      <c r="E151" s="1" t="str">
        <f>TEXT(Date[[#This Row],[Date]],"mmmm")</f>
        <v>May</v>
      </c>
      <c r="F151" s="1" t="str">
        <f>"Q" &amp; ROUNDUP(MONTH(Date[[#This Row],[Date]])/3, 0)</f>
        <v>Q2</v>
      </c>
    </row>
    <row r="152" spans="1:6" x14ac:dyDescent="0.25">
      <c r="A152" s="1">
        <f>YEAR(Date[[#This Row],[Date]])*10000+MONTH(Date[[#This Row],[Date]])*100+DAY(Date[[#This Row],[Date]])</f>
        <v>20050531</v>
      </c>
      <c r="B152" s="2">
        <v>38503</v>
      </c>
      <c r="C152" s="1">
        <f>YEAR(Date[[#This Row],[Date]])</f>
        <v>2005</v>
      </c>
      <c r="D152" s="1">
        <f>MONTH(Date[[#This Row],[Date]])</f>
        <v>5</v>
      </c>
      <c r="E152" s="1" t="str">
        <f>TEXT(Date[[#This Row],[Date]],"mmmm")</f>
        <v>May</v>
      </c>
      <c r="F152" s="1" t="str">
        <f>"Q" &amp; ROUNDUP(MONTH(Date[[#This Row],[Date]])/3, 0)</f>
        <v>Q2</v>
      </c>
    </row>
    <row r="153" spans="1:6" x14ac:dyDescent="0.25">
      <c r="A153" s="1">
        <f>YEAR(Date[[#This Row],[Date]])*10000+MONTH(Date[[#This Row],[Date]])*100+DAY(Date[[#This Row],[Date]])</f>
        <v>20050601</v>
      </c>
      <c r="B153" s="2">
        <v>38504</v>
      </c>
      <c r="C153" s="1">
        <f>YEAR(Date[[#This Row],[Date]])</f>
        <v>2005</v>
      </c>
      <c r="D153" s="1">
        <f>MONTH(Date[[#This Row],[Date]])</f>
        <v>6</v>
      </c>
      <c r="E153" s="1" t="str">
        <f>TEXT(Date[[#This Row],[Date]],"mmmm")</f>
        <v>June</v>
      </c>
      <c r="F153" s="1" t="str">
        <f>"Q" &amp; ROUNDUP(MONTH(Date[[#This Row],[Date]])/3, 0)</f>
        <v>Q2</v>
      </c>
    </row>
    <row r="154" spans="1:6" x14ac:dyDescent="0.25">
      <c r="A154" s="1">
        <f>YEAR(Date[[#This Row],[Date]])*10000+MONTH(Date[[#This Row],[Date]])*100+DAY(Date[[#This Row],[Date]])</f>
        <v>20050602</v>
      </c>
      <c r="B154" s="2">
        <v>38505</v>
      </c>
      <c r="C154" s="1">
        <f>YEAR(Date[[#This Row],[Date]])</f>
        <v>2005</v>
      </c>
      <c r="D154" s="1">
        <f>MONTH(Date[[#This Row],[Date]])</f>
        <v>6</v>
      </c>
      <c r="E154" s="1" t="str">
        <f>TEXT(Date[[#This Row],[Date]],"mmmm")</f>
        <v>June</v>
      </c>
      <c r="F154" s="1" t="str">
        <f>"Q" &amp; ROUNDUP(MONTH(Date[[#This Row],[Date]])/3, 0)</f>
        <v>Q2</v>
      </c>
    </row>
    <row r="155" spans="1:6" x14ac:dyDescent="0.25">
      <c r="A155" s="1">
        <f>YEAR(Date[[#This Row],[Date]])*10000+MONTH(Date[[#This Row],[Date]])*100+DAY(Date[[#This Row],[Date]])</f>
        <v>20050603</v>
      </c>
      <c r="B155" s="2">
        <v>38506</v>
      </c>
      <c r="C155" s="1">
        <f>YEAR(Date[[#This Row],[Date]])</f>
        <v>2005</v>
      </c>
      <c r="D155" s="1">
        <f>MONTH(Date[[#This Row],[Date]])</f>
        <v>6</v>
      </c>
      <c r="E155" s="1" t="str">
        <f>TEXT(Date[[#This Row],[Date]],"mmmm")</f>
        <v>June</v>
      </c>
      <c r="F155" s="1" t="str">
        <f>"Q" &amp; ROUNDUP(MONTH(Date[[#This Row],[Date]])/3, 0)</f>
        <v>Q2</v>
      </c>
    </row>
    <row r="156" spans="1:6" x14ac:dyDescent="0.25">
      <c r="A156" s="1">
        <f>YEAR(Date[[#This Row],[Date]])*10000+MONTH(Date[[#This Row],[Date]])*100+DAY(Date[[#This Row],[Date]])</f>
        <v>20050604</v>
      </c>
      <c r="B156" s="2">
        <v>38507</v>
      </c>
      <c r="C156" s="1">
        <f>YEAR(Date[[#This Row],[Date]])</f>
        <v>2005</v>
      </c>
      <c r="D156" s="1">
        <f>MONTH(Date[[#This Row],[Date]])</f>
        <v>6</v>
      </c>
      <c r="E156" s="1" t="str">
        <f>TEXT(Date[[#This Row],[Date]],"mmmm")</f>
        <v>June</v>
      </c>
      <c r="F156" s="1" t="str">
        <f>"Q" &amp; ROUNDUP(MONTH(Date[[#This Row],[Date]])/3, 0)</f>
        <v>Q2</v>
      </c>
    </row>
    <row r="157" spans="1:6" x14ac:dyDescent="0.25">
      <c r="A157" s="1">
        <f>YEAR(Date[[#This Row],[Date]])*10000+MONTH(Date[[#This Row],[Date]])*100+DAY(Date[[#This Row],[Date]])</f>
        <v>20050605</v>
      </c>
      <c r="B157" s="2">
        <v>38508</v>
      </c>
      <c r="C157" s="1">
        <f>YEAR(Date[[#This Row],[Date]])</f>
        <v>2005</v>
      </c>
      <c r="D157" s="1">
        <f>MONTH(Date[[#This Row],[Date]])</f>
        <v>6</v>
      </c>
      <c r="E157" s="1" t="str">
        <f>TEXT(Date[[#This Row],[Date]],"mmmm")</f>
        <v>June</v>
      </c>
      <c r="F157" s="1" t="str">
        <f>"Q" &amp; ROUNDUP(MONTH(Date[[#This Row],[Date]])/3, 0)</f>
        <v>Q2</v>
      </c>
    </row>
    <row r="158" spans="1:6" x14ac:dyDescent="0.25">
      <c r="A158" s="1">
        <f>YEAR(Date[[#This Row],[Date]])*10000+MONTH(Date[[#This Row],[Date]])*100+DAY(Date[[#This Row],[Date]])</f>
        <v>20050606</v>
      </c>
      <c r="B158" s="2">
        <v>38509</v>
      </c>
      <c r="C158" s="1">
        <f>YEAR(Date[[#This Row],[Date]])</f>
        <v>2005</v>
      </c>
      <c r="D158" s="1">
        <f>MONTH(Date[[#This Row],[Date]])</f>
        <v>6</v>
      </c>
      <c r="E158" s="1" t="str">
        <f>TEXT(Date[[#This Row],[Date]],"mmmm")</f>
        <v>June</v>
      </c>
      <c r="F158" s="1" t="str">
        <f>"Q" &amp; ROUNDUP(MONTH(Date[[#This Row],[Date]])/3, 0)</f>
        <v>Q2</v>
      </c>
    </row>
    <row r="159" spans="1:6" x14ac:dyDescent="0.25">
      <c r="A159" s="1">
        <f>YEAR(Date[[#This Row],[Date]])*10000+MONTH(Date[[#This Row],[Date]])*100+DAY(Date[[#This Row],[Date]])</f>
        <v>20050607</v>
      </c>
      <c r="B159" s="2">
        <v>38510</v>
      </c>
      <c r="C159" s="1">
        <f>YEAR(Date[[#This Row],[Date]])</f>
        <v>2005</v>
      </c>
      <c r="D159" s="1">
        <f>MONTH(Date[[#This Row],[Date]])</f>
        <v>6</v>
      </c>
      <c r="E159" s="1" t="str">
        <f>TEXT(Date[[#This Row],[Date]],"mmmm")</f>
        <v>June</v>
      </c>
      <c r="F159" s="1" t="str">
        <f>"Q" &amp; ROUNDUP(MONTH(Date[[#This Row],[Date]])/3, 0)</f>
        <v>Q2</v>
      </c>
    </row>
    <row r="160" spans="1:6" x14ac:dyDescent="0.25">
      <c r="A160" s="1">
        <f>YEAR(Date[[#This Row],[Date]])*10000+MONTH(Date[[#This Row],[Date]])*100+DAY(Date[[#This Row],[Date]])</f>
        <v>20050608</v>
      </c>
      <c r="B160" s="2">
        <v>38511</v>
      </c>
      <c r="C160" s="1">
        <f>YEAR(Date[[#This Row],[Date]])</f>
        <v>2005</v>
      </c>
      <c r="D160" s="1">
        <f>MONTH(Date[[#This Row],[Date]])</f>
        <v>6</v>
      </c>
      <c r="E160" s="1" t="str">
        <f>TEXT(Date[[#This Row],[Date]],"mmmm")</f>
        <v>June</v>
      </c>
      <c r="F160" s="1" t="str">
        <f>"Q" &amp; ROUNDUP(MONTH(Date[[#This Row],[Date]])/3, 0)</f>
        <v>Q2</v>
      </c>
    </row>
    <row r="161" spans="1:6" x14ac:dyDescent="0.25">
      <c r="A161" s="1">
        <f>YEAR(Date[[#This Row],[Date]])*10000+MONTH(Date[[#This Row],[Date]])*100+DAY(Date[[#This Row],[Date]])</f>
        <v>20050609</v>
      </c>
      <c r="B161" s="2">
        <v>38512</v>
      </c>
      <c r="C161" s="1">
        <f>YEAR(Date[[#This Row],[Date]])</f>
        <v>2005</v>
      </c>
      <c r="D161" s="1">
        <f>MONTH(Date[[#This Row],[Date]])</f>
        <v>6</v>
      </c>
      <c r="E161" s="1" t="str">
        <f>TEXT(Date[[#This Row],[Date]],"mmmm")</f>
        <v>June</v>
      </c>
      <c r="F161" s="1" t="str">
        <f>"Q" &amp; ROUNDUP(MONTH(Date[[#This Row],[Date]])/3, 0)</f>
        <v>Q2</v>
      </c>
    </row>
    <row r="162" spans="1:6" x14ac:dyDescent="0.25">
      <c r="A162" s="1">
        <f>YEAR(Date[[#This Row],[Date]])*10000+MONTH(Date[[#This Row],[Date]])*100+DAY(Date[[#This Row],[Date]])</f>
        <v>20050610</v>
      </c>
      <c r="B162" s="2">
        <v>38513</v>
      </c>
      <c r="C162" s="1">
        <f>YEAR(Date[[#This Row],[Date]])</f>
        <v>2005</v>
      </c>
      <c r="D162" s="1">
        <f>MONTH(Date[[#This Row],[Date]])</f>
        <v>6</v>
      </c>
      <c r="E162" s="1" t="str">
        <f>TEXT(Date[[#This Row],[Date]],"mmmm")</f>
        <v>June</v>
      </c>
      <c r="F162" s="1" t="str">
        <f>"Q" &amp; ROUNDUP(MONTH(Date[[#This Row],[Date]])/3, 0)</f>
        <v>Q2</v>
      </c>
    </row>
    <row r="163" spans="1:6" x14ac:dyDescent="0.25">
      <c r="A163" s="1">
        <f>YEAR(Date[[#This Row],[Date]])*10000+MONTH(Date[[#This Row],[Date]])*100+DAY(Date[[#This Row],[Date]])</f>
        <v>20050611</v>
      </c>
      <c r="B163" s="2">
        <v>38514</v>
      </c>
      <c r="C163" s="1">
        <f>YEAR(Date[[#This Row],[Date]])</f>
        <v>2005</v>
      </c>
      <c r="D163" s="1">
        <f>MONTH(Date[[#This Row],[Date]])</f>
        <v>6</v>
      </c>
      <c r="E163" s="1" t="str">
        <f>TEXT(Date[[#This Row],[Date]],"mmmm")</f>
        <v>June</v>
      </c>
      <c r="F163" s="1" t="str">
        <f>"Q" &amp; ROUNDUP(MONTH(Date[[#This Row],[Date]])/3, 0)</f>
        <v>Q2</v>
      </c>
    </row>
    <row r="164" spans="1:6" x14ac:dyDescent="0.25">
      <c r="A164" s="1">
        <f>YEAR(Date[[#This Row],[Date]])*10000+MONTH(Date[[#This Row],[Date]])*100+DAY(Date[[#This Row],[Date]])</f>
        <v>20050612</v>
      </c>
      <c r="B164" s="2">
        <v>38515</v>
      </c>
      <c r="C164" s="1">
        <f>YEAR(Date[[#This Row],[Date]])</f>
        <v>2005</v>
      </c>
      <c r="D164" s="1">
        <f>MONTH(Date[[#This Row],[Date]])</f>
        <v>6</v>
      </c>
      <c r="E164" s="1" t="str">
        <f>TEXT(Date[[#This Row],[Date]],"mmmm")</f>
        <v>June</v>
      </c>
      <c r="F164" s="1" t="str">
        <f>"Q" &amp; ROUNDUP(MONTH(Date[[#This Row],[Date]])/3, 0)</f>
        <v>Q2</v>
      </c>
    </row>
    <row r="165" spans="1:6" x14ac:dyDescent="0.25">
      <c r="A165" s="1">
        <f>YEAR(Date[[#This Row],[Date]])*10000+MONTH(Date[[#This Row],[Date]])*100+DAY(Date[[#This Row],[Date]])</f>
        <v>20050613</v>
      </c>
      <c r="B165" s="2">
        <v>38516</v>
      </c>
      <c r="C165" s="1">
        <f>YEAR(Date[[#This Row],[Date]])</f>
        <v>2005</v>
      </c>
      <c r="D165" s="1">
        <f>MONTH(Date[[#This Row],[Date]])</f>
        <v>6</v>
      </c>
      <c r="E165" s="1" t="str">
        <f>TEXT(Date[[#This Row],[Date]],"mmmm")</f>
        <v>June</v>
      </c>
      <c r="F165" s="1" t="str">
        <f>"Q" &amp; ROUNDUP(MONTH(Date[[#This Row],[Date]])/3, 0)</f>
        <v>Q2</v>
      </c>
    </row>
    <row r="166" spans="1:6" x14ac:dyDescent="0.25">
      <c r="A166" s="1">
        <f>YEAR(Date[[#This Row],[Date]])*10000+MONTH(Date[[#This Row],[Date]])*100+DAY(Date[[#This Row],[Date]])</f>
        <v>20050614</v>
      </c>
      <c r="B166" s="2">
        <v>38517</v>
      </c>
      <c r="C166" s="1">
        <f>YEAR(Date[[#This Row],[Date]])</f>
        <v>2005</v>
      </c>
      <c r="D166" s="1">
        <f>MONTH(Date[[#This Row],[Date]])</f>
        <v>6</v>
      </c>
      <c r="E166" s="1" t="str">
        <f>TEXT(Date[[#This Row],[Date]],"mmmm")</f>
        <v>June</v>
      </c>
      <c r="F166" s="1" t="str">
        <f>"Q" &amp; ROUNDUP(MONTH(Date[[#This Row],[Date]])/3, 0)</f>
        <v>Q2</v>
      </c>
    </row>
    <row r="167" spans="1:6" x14ac:dyDescent="0.25">
      <c r="A167" s="1">
        <f>YEAR(Date[[#This Row],[Date]])*10000+MONTH(Date[[#This Row],[Date]])*100+DAY(Date[[#This Row],[Date]])</f>
        <v>20050615</v>
      </c>
      <c r="B167" s="2">
        <v>38518</v>
      </c>
      <c r="C167" s="1">
        <f>YEAR(Date[[#This Row],[Date]])</f>
        <v>2005</v>
      </c>
      <c r="D167" s="1">
        <f>MONTH(Date[[#This Row],[Date]])</f>
        <v>6</v>
      </c>
      <c r="E167" s="1" t="str">
        <f>TEXT(Date[[#This Row],[Date]],"mmmm")</f>
        <v>June</v>
      </c>
      <c r="F167" s="1" t="str">
        <f>"Q" &amp; ROUNDUP(MONTH(Date[[#This Row],[Date]])/3, 0)</f>
        <v>Q2</v>
      </c>
    </row>
    <row r="168" spans="1:6" x14ac:dyDescent="0.25">
      <c r="A168" s="1">
        <f>YEAR(Date[[#This Row],[Date]])*10000+MONTH(Date[[#This Row],[Date]])*100+DAY(Date[[#This Row],[Date]])</f>
        <v>20050616</v>
      </c>
      <c r="B168" s="2">
        <v>38519</v>
      </c>
      <c r="C168" s="1">
        <f>YEAR(Date[[#This Row],[Date]])</f>
        <v>2005</v>
      </c>
      <c r="D168" s="1">
        <f>MONTH(Date[[#This Row],[Date]])</f>
        <v>6</v>
      </c>
      <c r="E168" s="1" t="str">
        <f>TEXT(Date[[#This Row],[Date]],"mmmm")</f>
        <v>June</v>
      </c>
      <c r="F168" s="1" t="str">
        <f>"Q" &amp; ROUNDUP(MONTH(Date[[#This Row],[Date]])/3, 0)</f>
        <v>Q2</v>
      </c>
    </row>
    <row r="169" spans="1:6" x14ac:dyDescent="0.25">
      <c r="A169" s="1">
        <f>YEAR(Date[[#This Row],[Date]])*10000+MONTH(Date[[#This Row],[Date]])*100+DAY(Date[[#This Row],[Date]])</f>
        <v>20050617</v>
      </c>
      <c r="B169" s="2">
        <v>38520</v>
      </c>
      <c r="C169" s="1">
        <f>YEAR(Date[[#This Row],[Date]])</f>
        <v>2005</v>
      </c>
      <c r="D169" s="1">
        <f>MONTH(Date[[#This Row],[Date]])</f>
        <v>6</v>
      </c>
      <c r="E169" s="1" t="str">
        <f>TEXT(Date[[#This Row],[Date]],"mmmm")</f>
        <v>June</v>
      </c>
      <c r="F169" s="1" t="str">
        <f>"Q" &amp; ROUNDUP(MONTH(Date[[#This Row],[Date]])/3, 0)</f>
        <v>Q2</v>
      </c>
    </row>
    <row r="170" spans="1:6" x14ac:dyDescent="0.25">
      <c r="A170" s="1">
        <f>YEAR(Date[[#This Row],[Date]])*10000+MONTH(Date[[#This Row],[Date]])*100+DAY(Date[[#This Row],[Date]])</f>
        <v>20050618</v>
      </c>
      <c r="B170" s="2">
        <v>38521</v>
      </c>
      <c r="C170" s="1">
        <f>YEAR(Date[[#This Row],[Date]])</f>
        <v>2005</v>
      </c>
      <c r="D170" s="1">
        <f>MONTH(Date[[#This Row],[Date]])</f>
        <v>6</v>
      </c>
      <c r="E170" s="1" t="str">
        <f>TEXT(Date[[#This Row],[Date]],"mmmm")</f>
        <v>June</v>
      </c>
      <c r="F170" s="1" t="str">
        <f>"Q" &amp; ROUNDUP(MONTH(Date[[#This Row],[Date]])/3, 0)</f>
        <v>Q2</v>
      </c>
    </row>
    <row r="171" spans="1:6" x14ac:dyDescent="0.25">
      <c r="A171" s="1">
        <f>YEAR(Date[[#This Row],[Date]])*10000+MONTH(Date[[#This Row],[Date]])*100+DAY(Date[[#This Row],[Date]])</f>
        <v>20050619</v>
      </c>
      <c r="B171" s="2">
        <v>38522</v>
      </c>
      <c r="C171" s="1">
        <f>YEAR(Date[[#This Row],[Date]])</f>
        <v>2005</v>
      </c>
      <c r="D171" s="1">
        <f>MONTH(Date[[#This Row],[Date]])</f>
        <v>6</v>
      </c>
      <c r="E171" s="1" t="str">
        <f>TEXT(Date[[#This Row],[Date]],"mmmm")</f>
        <v>June</v>
      </c>
      <c r="F171" s="1" t="str">
        <f>"Q" &amp; ROUNDUP(MONTH(Date[[#This Row],[Date]])/3, 0)</f>
        <v>Q2</v>
      </c>
    </row>
    <row r="172" spans="1:6" x14ac:dyDescent="0.25">
      <c r="A172" s="1">
        <f>YEAR(Date[[#This Row],[Date]])*10000+MONTH(Date[[#This Row],[Date]])*100+DAY(Date[[#This Row],[Date]])</f>
        <v>20050620</v>
      </c>
      <c r="B172" s="2">
        <v>38523</v>
      </c>
      <c r="C172" s="1">
        <f>YEAR(Date[[#This Row],[Date]])</f>
        <v>2005</v>
      </c>
      <c r="D172" s="1">
        <f>MONTH(Date[[#This Row],[Date]])</f>
        <v>6</v>
      </c>
      <c r="E172" s="1" t="str">
        <f>TEXT(Date[[#This Row],[Date]],"mmmm")</f>
        <v>June</v>
      </c>
      <c r="F172" s="1" t="str">
        <f>"Q" &amp; ROUNDUP(MONTH(Date[[#This Row],[Date]])/3, 0)</f>
        <v>Q2</v>
      </c>
    </row>
    <row r="173" spans="1:6" x14ac:dyDescent="0.25">
      <c r="A173" s="1">
        <f>YEAR(Date[[#This Row],[Date]])*10000+MONTH(Date[[#This Row],[Date]])*100+DAY(Date[[#This Row],[Date]])</f>
        <v>20050621</v>
      </c>
      <c r="B173" s="2">
        <v>38524</v>
      </c>
      <c r="C173" s="1">
        <f>YEAR(Date[[#This Row],[Date]])</f>
        <v>2005</v>
      </c>
      <c r="D173" s="1">
        <f>MONTH(Date[[#This Row],[Date]])</f>
        <v>6</v>
      </c>
      <c r="E173" s="1" t="str">
        <f>TEXT(Date[[#This Row],[Date]],"mmmm")</f>
        <v>June</v>
      </c>
      <c r="F173" s="1" t="str">
        <f>"Q" &amp; ROUNDUP(MONTH(Date[[#This Row],[Date]])/3, 0)</f>
        <v>Q2</v>
      </c>
    </row>
    <row r="174" spans="1:6" x14ac:dyDescent="0.25">
      <c r="A174" s="1">
        <f>YEAR(Date[[#This Row],[Date]])*10000+MONTH(Date[[#This Row],[Date]])*100+DAY(Date[[#This Row],[Date]])</f>
        <v>20050622</v>
      </c>
      <c r="B174" s="2">
        <v>38525</v>
      </c>
      <c r="C174" s="1">
        <f>YEAR(Date[[#This Row],[Date]])</f>
        <v>2005</v>
      </c>
      <c r="D174" s="1">
        <f>MONTH(Date[[#This Row],[Date]])</f>
        <v>6</v>
      </c>
      <c r="E174" s="1" t="str">
        <f>TEXT(Date[[#This Row],[Date]],"mmmm")</f>
        <v>June</v>
      </c>
      <c r="F174" s="1" t="str">
        <f>"Q" &amp; ROUNDUP(MONTH(Date[[#This Row],[Date]])/3, 0)</f>
        <v>Q2</v>
      </c>
    </row>
    <row r="175" spans="1:6" x14ac:dyDescent="0.25">
      <c r="A175" s="1">
        <f>YEAR(Date[[#This Row],[Date]])*10000+MONTH(Date[[#This Row],[Date]])*100+DAY(Date[[#This Row],[Date]])</f>
        <v>20050623</v>
      </c>
      <c r="B175" s="2">
        <v>38526</v>
      </c>
      <c r="C175" s="1">
        <f>YEAR(Date[[#This Row],[Date]])</f>
        <v>2005</v>
      </c>
      <c r="D175" s="1">
        <f>MONTH(Date[[#This Row],[Date]])</f>
        <v>6</v>
      </c>
      <c r="E175" s="1" t="str">
        <f>TEXT(Date[[#This Row],[Date]],"mmmm")</f>
        <v>June</v>
      </c>
      <c r="F175" s="1" t="str">
        <f>"Q" &amp; ROUNDUP(MONTH(Date[[#This Row],[Date]])/3, 0)</f>
        <v>Q2</v>
      </c>
    </row>
    <row r="176" spans="1:6" x14ac:dyDescent="0.25">
      <c r="A176" s="1">
        <f>YEAR(Date[[#This Row],[Date]])*10000+MONTH(Date[[#This Row],[Date]])*100+DAY(Date[[#This Row],[Date]])</f>
        <v>20050624</v>
      </c>
      <c r="B176" s="2">
        <v>38527</v>
      </c>
      <c r="C176" s="1">
        <f>YEAR(Date[[#This Row],[Date]])</f>
        <v>2005</v>
      </c>
      <c r="D176" s="1">
        <f>MONTH(Date[[#This Row],[Date]])</f>
        <v>6</v>
      </c>
      <c r="E176" s="1" t="str">
        <f>TEXT(Date[[#This Row],[Date]],"mmmm")</f>
        <v>June</v>
      </c>
      <c r="F176" s="1" t="str">
        <f>"Q" &amp; ROUNDUP(MONTH(Date[[#This Row],[Date]])/3, 0)</f>
        <v>Q2</v>
      </c>
    </row>
    <row r="177" spans="1:6" x14ac:dyDescent="0.25">
      <c r="A177" s="1">
        <f>YEAR(Date[[#This Row],[Date]])*10000+MONTH(Date[[#This Row],[Date]])*100+DAY(Date[[#This Row],[Date]])</f>
        <v>20050625</v>
      </c>
      <c r="B177" s="2">
        <v>38528</v>
      </c>
      <c r="C177" s="1">
        <f>YEAR(Date[[#This Row],[Date]])</f>
        <v>2005</v>
      </c>
      <c r="D177" s="1">
        <f>MONTH(Date[[#This Row],[Date]])</f>
        <v>6</v>
      </c>
      <c r="E177" s="1" t="str">
        <f>TEXT(Date[[#This Row],[Date]],"mmmm")</f>
        <v>June</v>
      </c>
      <c r="F177" s="1" t="str">
        <f>"Q" &amp; ROUNDUP(MONTH(Date[[#This Row],[Date]])/3, 0)</f>
        <v>Q2</v>
      </c>
    </row>
    <row r="178" spans="1:6" x14ac:dyDescent="0.25">
      <c r="A178" s="1">
        <f>YEAR(Date[[#This Row],[Date]])*10000+MONTH(Date[[#This Row],[Date]])*100+DAY(Date[[#This Row],[Date]])</f>
        <v>20050626</v>
      </c>
      <c r="B178" s="2">
        <v>38529</v>
      </c>
      <c r="C178" s="1">
        <f>YEAR(Date[[#This Row],[Date]])</f>
        <v>2005</v>
      </c>
      <c r="D178" s="1">
        <f>MONTH(Date[[#This Row],[Date]])</f>
        <v>6</v>
      </c>
      <c r="E178" s="1" t="str">
        <f>TEXT(Date[[#This Row],[Date]],"mmmm")</f>
        <v>June</v>
      </c>
      <c r="F178" s="1" t="str">
        <f>"Q" &amp; ROUNDUP(MONTH(Date[[#This Row],[Date]])/3, 0)</f>
        <v>Q2</v>
      </c>
    </row>
    <row r="179" spans="1:6" x14ac:dyDescent="0.25">
      <c r="A179" s="1">
        <f>YEAR(Date[[#This Row],[Date]])*10000+MONTH(Date[[#This Row],[Date]])*100+DAY(Date[[#This Row],[Date]])</f>
        <v>20050627</v>
      </c>
      <c r="B179" s="2">
        <v>38530</v>
      </c>
      <c r="C179" s="1">
        <f>YEAR(Date[[#This Row],[Date]])</f>
        <v>2005</v>
      </c>
      <c r="D179" s="1">
        <f>MONTH(Date[[#This Row],[Date]])</f>
        <v>6</v>
      </c>
      <c r="E179" s="1" t="str">
        <f>TEXT(Date[[#This Row],[Date]],"mmmm")</f>
        <v>June</v>
      </c>
      <c r="F179" s="1" t="str">
        <f>"Q" &amp; ROUNDUP(MONTH(Date[[#This Row],[Date]])/3, 0)</f>
        <v>Q2</v>
      </c>
    </row>
    <row r="180" spans="1:6" x14ac:dyDescent="0.25">
      <c r="A180" s="1">
        <f>YEAR(Date[[#This Row],[Date]])*10000+MONTH(Date[[#This Row],[Date]])*100+DAY(Date[[#This Row],[Date]])</f>
        <v>20050628</v>
      </c>
      <c r="B180" s="2">
        <v>38531</v>
      </c>
      <c r="C180" s="1">
        <f>YEAR(Date[[#This Row],[Date]])</f>
        <v>2005</v>
      </c>
      <c r="D180" s="1">
        <f>MONTH(Date[[#This Row],[Date]])</f>
        <v>6</v>
      </c>
      <c r="E180" s="1" t="str">
        <f>TEXT(Date[[#This Row],[Date]],"mmmm")</f>
        <v>June</v>
      </c>
      <c r="F180" s="1" t="str">
        <f>"Q" &amp; ROUNDUP(MONTH(Date[[#This Row],[Date]])/3, 0)</f>
        <v>Q2</v>
      </c>
    </row>
    <row r="181" spans="1:6" x14ac:dyDescent="0.25">
      <c r="A181" s="1">
        <f>YEAR(Date[[#This Row],[Date]])*10000+MONTH(Date[[#This Row],[Date]])*100+DAY(Date[[#This Row],[Date]])</f>
        <v>20050629</v>
      </c>
      <c r="B181" s="2">
        <v>38532</v>
      </c>
      <c r="C181" s="1">
        <f>YEAR(Date[[#This Row],[Date]])</f>
        <v>2005</v>
      </c>
      <c r="D181" s="1">
        <f>MONTH(Date[[#This Row],[Date]])</f>
        <v>6</v>
      </c>
      <c r="E181" s="1" t="str">
        <f>TEXT(Date[[#This Row],[Date]],"mmmm")</f>
        <v>June</v>
      </c>
      <c r="F181" s="1" t="str">
        <f>"Q" &amp; ROUNDUP(MONTH(Date[[#This Row],[Date]])/3, 0)</f>
        <v>Q2</v>
      </c>
    </row>
    <row r="182" spans="1:6" x14ac:dyDescent="0.25">
      <c r="A182" s="1">
        <f>YEAR(Date[[#This Row],[Date]])*10000+MONTH(Date[[#This Row],[Date]])*100+DAY(Date[[#This Row],[Date]])</f>
        <v>20050630</v>
      </c>
      <c r="B182" s="2">
        <v>38533</v>
      </c>
      <c r="C182" s="1">
        <f>YEAR(Date[[#This Row],[Date]])</f>
        <v>2005</v>
      </c>
      <c r="D182" s="1">
        <f>MONTH(Date[[#This Row],[Date]])</f>
        <v>6</v>
      </c>
      <c r="E182" s="1" t="str">
        <f>TEXT(Date[[#This Row],[Date]],"mmmm")</f>
        <v>June</v>
      </c>
      <c r="F182" s="1" t="str">
        <f>"Q" &amp; ROUNDUP(MONTH(Date[[#This Row],[Date]])/3, 0)</f>
        <v>Q2</v>
      </c>
    </row>
    <row r="183" spans="1:6" x14ac:dyDescent="0.25">
      <c r="A183" s="1">
        <f>YEAR(Date[[#This Row],[Date]])*10000+MONTH(Date[[#This Row],[Date]])*100+DAY(Date[[#This Row],[Date]])</f>
        <v>20050701</v>
      </c>
      <c r="B183" s="2">
        <v>38534</v>
      </c>
      <c r="C183" s="1">
        <f>YEAR(Date[[#This Row],[Date]])</f>
        <v>2005</v>
      </c>
      <c r="D183" s="1">
        <f>MONTH(Date[[#This Row],[Date]])</f>
        <v>7</v>
      </c>
      <c r="E183" s="1" t="str">
        <f>TEXT(Date[[#This Row],[Date]],"mmmm")</f>
        <v>July</v>
      </c>
      <c r="F183" s="1" t="str">
        <f>"Q" &amp; ROUNDUP(MONTH(Date[[#This Row],[Date]])/3, 0)</f>
        <v>Q3</v>
      </c>
    </row>
    <row r="184" spans="1:6" x14ac:dyDescent="0.25">
      <c r="A184" s="1">
        <f>YEAR(Date[[#This Row],[Date]])*10000+MONTH(Date[[#This Row],[Date]])*100+DAY(Date[[#This Row],[Date]])</f>
        <v>20050702</v>
      </c>
      <c r="B184" s="2">
        <v>38535</v>
      </c>
      <c r="C184" s="1">
        <f>YEAR(Date[[#This Row],[Date]])</f>
        <v>2005</v>
      </c>
      <c r="D184" s="1">
        <f>MONTH(Date[[#This Row],[Date]])</f>
        <v>7</v>
      </c>
      <c r="E184" s="1" t="str">
        <f>TEXT(Date[[#This Row],[Date]],"mmmm")</f>
        <v>July</v>
      </c>
      <c r="F184" s="1" t="str">
        <f>"Q" &amp; ROUNDUP(MONTH(Date[[#This Row],[Date]])/3, 0)</f>
        <v>Q3</v>
      </c>
    </row>
    <row r="185" spans="1:6" x14ac:dyDescent="0.25">
      <c r="A185" s="1">
        <f>YEAR(Date[[#This Row],[Date]])*10000+MONTH(Date[[#This Row],[Date]])*100+DAY(Date[[#This Row],[Date]])</f>
        <v>20050703</v>
      </c>
      <c r="B185" s="2">
        <v>38536</v>
      </c>
      <c r="C185" s="1">
        <f>YEAR(Date[[#This Row],[Date]])</f>
        <v>2005</v>
      </c>
      <c r="D185" s="1">
        <f>MONTH(Date[[#This Row],[Date]])</f>
        <v>7</v>
      </c>
      <c r="E185" s="1" t="str">
        <f>TEXT(Date[[#This Row],[Date]],"mmmm")</f>
        <v>July</v>
      </c>
      <c r="F185" s="1" t="str">
        <f>"Q" &amp; ROUNDUP(MONTH(Date[[#This Row],[Date]])/3, 0)</f>
        <v>Q3</v>
      </c>
    </row>
    <row r="186" spans="1:6" x14ac:dyDescent="0.25">
      <c r="A186" s="1">
        <f>YEAR(Date[[#This Row],[Date]])*10000+MONTH(Date[[#This Row],[Date]])*100+DAY(Date[[#This Row],[Date]])</f>
        <v>20050704</v>
      </c>
      <c r="B186" s="2">
        <v>38537</v>
      </c>
      <c r="C186" s="1">
        <f>YEAR(Date[[#This Row],[Date]])</f>
        <v>2005</v>
      </c>
      <c r="D186" s="1">
        <f>MONTH(Date[[#This Row],[Date]])</f>
        <v>7</v>
      </c>
      <c r="E186" s="1" t="str">
        <f>TEXT(Date[[#This Row],[Date]],"mmmm")</f>
        <v>July</v>
      </c>
      <c r="F186" s="1" t="str">
        <f>"Q" &amp; ROUNDUP(MONTH(Date[[#This Row],[Date]])/3, 0)</f>
        <v>Q3</v>
      </c>
    </row>
    <row r="187" spans="1:6" x14ac:dyDescent="0.25">
      <c r="A187" s="1">
        <f>YEAR(Date[[#This Row],[Date]])*10000+MONTH(Date[[#This Row],[Date]])*100+DAY(Date[[#This Row],[Date]])</f>
        <v>20050705</v>
      </c>
      <c r="B187" s="2">
        <v>38538</v>
      </c>
      <c r="C187" s="1">
        <f>YEAR(Date[[#This Row],[Date]])</f>
        <v>2005</v>
      </c>
      <c r="D187" s="1">
        <f>MONTH(Date[[#This Row],[Date]])</f>
        <v>7</v>
      </c>
      <c r="E187" s="1" t="str">
        <f>TEXT(Date[[#This Row],[Date]],"mmmm")</f>
        <v>July</v>
      </c>
      <c r="F187" s="1" t="str">
        <f>"Q" &amp; ROUNDUP(MONTH(Date[[#This Row],[Date]])/3, 0)</f>
        <v>Q3</v>
      </c>
    </row>
    <row r="188" spans="1:6" x14ac:dyDescent="0.25">
      <c r="A188" s="1">
        <f>YEAR(Date[[#This Row],[Date]])*10000+MONTH(Date[[#This Row],[Date]])*100+DAY(Date[[#This Row],[Date]])</f>
        <v>20050706</v>
      </c>
      <c r="B188" s="2">
        <v>38539</v>
      </c>
      <c r="C188" s="1">
        <f>YEAR(Date[[#This Row],[Date]])</f>
        <v>2005</v>
      </c>
      <c r="D188" s="1">
        <f>MONTH(Date[[#This Row],[Date]])</f>
        <v>7</v>
      </c>
      <c r="E188" s="1" t="str">
        <f>TEXT(Date[[#This Row],[Date]],"mmmm")</f>
        <v>July</v>
      </c>
      <c r="F188" s="1" t="str">
        <f>"Q" &amp; ROUNDUP(MONTH(Date[[#This Row],[Date]])/3, 0)</f>
        <v>Q3</v>
      </c>
    </row>
    <row r="189" spans="1:6" x14ac:dyDescent="0.25">
      <c r="A189" s="1">
        <f>YEAR(Date[[#This Row],[Date]])*10000+MONTH(Date[[#This Row],[Date]])*100+DAY(Date[[#This Row],[Date]])</f>
        <v>20050707</v>
      </c>
      <c r="B189" s="2">
        <v>38540</v>
      </c>
      <c r="C189" s="1">
        <f>YEAR(Date[[#This Row],[Date]])</f>
        <v>2005</v>
      </c>
      <c r="D189" s="1">
        <f>MONTH(Date[[#This Row],[Date]])</f>
        <v>7</v>
      </c>
      <c r="E189" s="1" t="str">
        <f>TEXT(Date[[#This Row],[Date]],"mmmm")</f>
        <v>July</v>
      </c>
      <c r="F189" s="1" t="str">
        <f>"Q" &amp; ROUNDUP(MONTH(Date[[#This Row],[Date]])/3, 0)</f>
        <v>Q3</v>
      </c>
    </row>
    <row r="190" spans="1:6" x14ac:dyDescent="0.25">
      <c r="A190" s="1">
        <f>YEAR(Date[[#This Row],[Date]])*10000+MONTH(Date[[#This Row],[Date]])*100+DAY(Date[[#This Row],[Date]])</f>
        <v>20050708</v>
      </c>
      <c r="B190" s="2">
        <v>38541</v>
      </c>
      <c r="C190" s="1">
        <f>YEAR(Date[[#This Row],[Date]])</f>
        <v>2005</v>
      </c>
      <c r="D190" s="1">
        <f>MONTH(Date[[#This Row],[Date]])</f>
        <v>7</v>
      </c>
      <c r="E190" s="1" t="str">
        <f>TEXT(Date[[#This Row],[Date]],"mmmm")</f>
        <v>July</v>
      </c>
      <c r="F190" s="1" t="str">
        <f>"Q" &amp; ROUNDUP(MONTH(Date[[#This Row],[Date]])/3, 0)</f>
        <v>Q3</v>
      </c>
    </row>
    <row r="191" spans="1:6" x14ac:dyDescent="0.25">
      <c r="A191" s="1">
        <f>YEAR(Date[[#This Row],[Date]])*10000+MONTH(Date[[#This Row],[Date]])*100+DAY(Date[[#This Row],[Date]])</f>
        <v>20050709</v>
      </c>
      <c r="B191" s="2">
        <v>38542</v>
      </c>
      <c r="C191" s="1">
        <f>YEAR(Date[[#This Row],[Date]])</f>
        <v>2005</v>
      </c>
      <c r="D191" s="1">
        <f>MONTH(Date[[#This Row],[Date]])</f>
        <v>7</v>
      </c>
      <c r="E191" s="1" t="str">
        <f>TEXT(Date[[#This Row],[Date]],"mmmm")</f>
        <v>July</v>
      </c>
      <c r="F191" s="1" t="str">
        <f>"Q" &amp; ROUNDUP(MONTH(Date[[#This Row],[Date]])/3, 0)</f>
        <v>Q3</v>
      </c>
    </row>
    <row r="192" spans="1:6" x14ac:dyDescent="0.25">
      <c r="A192" s="1">
        <f>YEAR(Date[[#This Row],[Date]])*10000+MONTH(Date[[#This Row],[Date]])*100+DAY(Date[[#This Row],[Date]])</f>
        <v>20050710</v>
      </c>
      <c r="B192" s="2">
        <v>38543</v>
      </c>
      <c r="C192" s="1">
        <f>YEAR(Date[[#This Row],[Date]])</f>
        <v>2005</v>
      </c>
      <c r="D192" s="1">
        <f>MONTH(Date[[#This Row],[Date]])</f>
        <v>7</v>
      </c>
      <c r="E192" s="1" t="str">
        <f>TEXT(Date[[#This Row],[Date]],"mmmm")</f>
        <v>July</v>
      </c>
      <c r="F192" s="1" t="str">
        <f>"Q" &amp; ROUNDUP(MONTH(Date[[#This Row],[Date]])/3, 0)</f>
        <v>Q3</v>
      </c>
    </row>
    <row r="193" spans="1:6" x14ac:dyDescent="0.25">
      <c r="A193" s="1">
        <f>YEAR(Date[[#This Row],[Date]])*10000+MONTH(Date[[#This Row],[Date]])*100+DAY(Date[[#This Row],[Date]])</f>
        <v>20050711</v>
      </c>
      <c r="B193" s="2">
        <v>38544</v>
      </c>
      <c r="C193" s="1">
        <f>YEAR(Date[[#This Row],[Date]])</f>
        <v>2005</v>
      </c>
      <c r="D193" s="1">
        <f>MONTH(Date[[#This Row],[Date]])</f>
        <v>7</v>
      </c>
      <c r="E193" s="1" t="str">
        <f>TEXT(Date[[#This Row],[Date]],"mmmm")</f>
        <v>July</v>
      </c>
      <c r="F193" s="1" t="str">
        <f>"Q" &amp; ROUNDUP(MONTH(Date[[#This Row],[Date]])/3, 0)</f>
        <v>Q3</v>
      </c>
    </row>
    <row r="194" spans="1:6" x14ac:dyDescent="0.25">
      <c r="A194" s="1">
        <f>YEAR(Date[[#This Row],[Date]])*10000+MONTH(Date[[#This Row],[Date]])*100+DAY(Date[[#This Row],[Date]])</f>
        <v>20050712</v>
      </c>
      <c r="B194" s="2">
        <v>38545</v>
      </c>
      <c r="C194" s="1">
        <f>YEAR(Date[[#This Row],[Date]])</f>
        <v>2005</v>
      </c>
      <c r="D194" s="1">
        <f>MONTH(Date[[#This Row],[Date]])</f>
        <v>7</v>
      </c>
      <c r="E194" s="1" t="str">
        <f>TEXT(Date[[#This Row],[Date]],"mmmm")</f>
        <v>July</v>
      </c>
      <c r="F194" s="1" t="str">
        <f>"Q" &amp; ROUNDUP(MONTH(Date[[#This Row],[Date]])/3, 0)</f>
        <v>Q3</v>
      </c>
    </row>
    <row r="195" spans="1:6" x14ac:dyDescent="0.25">
      <c r="A195" s="1">
        <f>YEAR(Date[[#This Row],[Date]])*10000+MONTH(Date[[#This Row],[Date]])*100+DAY(Date[[#This Row],[Date]])</f>
        <v>20050713</v>
      </c>
      <c r="B195" s="2">
        <v>38546</v>
      </c>
      <c r="C195" s="1">
        <f>YEAR(Date[[#This Row],[Date]])</f>
        <v>2005</v>
      </c>
      <c r="D195" s="1">
        <f>MONTH(Date[[#This Row],[Date]])</f>
        <v>7</v>
      </c>
      <c r="E195" s="1" t="str">
        <f>TEXT(Date[[#This Row],[Date]],"mmmm")</f>
        <v>July</v>
      </c>
      <c r="F195" s="1" t="str">
        <f>"Q" &amp; ROUNDUP(MONTH(Date[[#This Row],[Date]])/3, 0)</f>
        <v>Q3</v>
      </c>
    </row>
    <row r="196" spans="1:6" x14ac:dyDescent="0.25">
      <c r="A196" s="1">
        <f>YEAR(Date[[#This Row],[Date]])*10000+MONTH(Date[[#This Row],[Date]])*100+DAY(Date[[#This Row],[Date]])</f>
        <v>20050714</v>
      </c>
      <c r="B196" s="2">
        <v>38547</v>
      </c>
      <c r="C196" s="1">
        <f>YEAR(Date[[#This Row],[Date]])</f>
        <v>2005</v>
      </c>
      <c r="D196" s="1">
        <f>MONTH(Date[[#This Row],[Date]])</f>
        <v>7</v>
      </c>
      <c r="E196" s="1" t="str">
        <f>TEXT(Date[[#This Row],[Date]],"mmmm")</f>
        <v>July</v>
      </c>
      <c r="F196" s="1" t="str">
        <f>"Q" &amp; ROUNDUP(MONTH(Date[[#This Row],[Date]])/3, 0)</f>
        <v>Q3</v>
      </c>
    </row>
    <row r="197" spans="1:6" x14ac:dyDescent="0.25">
      <c r="A197" s="1">
        <f>YEAR(Date[[#This Row],[Date]])*10000+MONTH(Date[[#This Row],[Date]])*100+DAY(Date[[#This Row],[Date]])</f>
        <v>20050715</v>
      </c>
      <c r="B197" s="2">
        <v>38548</v>
      </c>
      <c r="C197" s="1">
        <f>YEAR(Date[[#This Row],[Date]])</f>
        <v>2005</v>
      </c>
      <c r="D197" s="1">
        <f>MONTH(Date[[#This Row],[Date]])</f>
        <v>7</v>
      </c>
      <c r="E197" s="1" t="str">
        <f>TEXT(Date[[#This Row],[Date]],"mmmm")</f>
        <v>July</v>
      </c>
      <c r="F197" s="1" t="str">
        <f>"Q" &amp; ROUNDUP(MONTH(Date[[#This Row],[Date]])/3, 0)</f>
        <v>Q3</v>
      </c>
    </row>
    <row r="198" spans="1:6" x14ac:dyDescent="0.25">
      <c r="A198" s="1">
        <f>YEAR(Date[[#This Row],[Date]])*10000+MONTH(Date[[#This Row],[Date]])*100+DAY(Date[[#This Row],[Date]])</f>
        <v>20050716</v>
      </c>
      <c r="B198" s="2">
        <v>38549</v>
      </c>
      <c r="C198" s="1">
        <f>YEAR(Date[[#This Row],[Date]])</f>
        <v>2005</v>
      </c>
      <c r="D198" s="1">
        <f>MONTH(Date[[#This Row],[Date]])</f>
        <v>7</v>
      </c>
      <c r="E198" s="1" t="str">
        <f>TEXT(Date[[#This Row],[Date]],"mmmm")</f>
        <v>July</v>
      </c>
      <c r="F198" s="1" t="str">
        <f>"Q" &amp; ROUNDUP(MONTH(Date[[#This Row],[Date]])/3, 0)</f>
        <v>Q3</v>
      </c>
    </row>
    <row r="199" spans="1:6" x14ac:dyDescent="0.25">
      <c r="A199" s="1">
        <f>YEAR(Date[[#This Row],[Date]])*10000+MONTH(Date[[#This Row],[Date]])*100+DAY(Date[[#This Row],[Date]])</f>
        <v>20050717</v>
      </c>
      <c r="B199" s="2">
        <v>38550</v>
      </c>
      <c r="C199" s="1">
        <f>YEAR(Date[[#This Row],[Date]])</f>
        <v>2005</v>
      </c>
      <c r="D199" s="1">
        <f>MONTH(Date[[#This Row],[Date]])</f>
        <v>7</v>
      </c>
      <c r="E199" s="1" t="str">
        <f>TEXT(Date[[#This Row],[Date]],"mmmm")</f>
        <v>July</v>
      </c>
      <c r="F199" s="1" t="str">
        <f>"Q" &amp; ROUNDUP(MONTH(Date[[#This Row],[Date]])/3, 0)</f>
        <v>Q3</v>
      </c>
    </row>
    <row r="200" spans="1:6" x14ac:dyDescent="0.25">
      <c r="A200" s="1">
        <f>YEAR(Date[[#This Row],[Date]])*10000+MONTH(Date[[#This Row],[Date]])*100+DAY(Date[[#This Row],[Date]])</f>
        <v>20050718</v>
      </c>
      <c r="B200" s="2">
        <v>38551</v>
      </c>
      <c r="C200" s="1">
        <f>YEAR(Date[[#This Row],[Date]])</f>
        <v>2005</v>
      </c>
      <c r="D200" s="1">
        <f>MONTH(Date[[#This Row],[Date]])</f>
        <v>7</v>
      </c>
      <c r="E200" s="1" t="str">
        <f>TEXT(Date[[#This Row],[Date]],"mmmm")</f>
        <v>July</v>
      </c>
      <c r="F200" s="1" t="str">
        <f>"Q" &amp; ROUNDUP(MONTH(Date[[#This Row],[Date]])/3, 0)</f>
        <v>Q3</v>
      </c>
    </row>
    <row r="201" spans="1:6" x14ac:dyDescent="0.25">
      <c r="A201" s="1">
        <f>YEAR(Date[[#This Row],[Date]])*10000+MONTH(Date[[#This Row],[Date]])*100+DAY(Date[[#This Row],[Date]])</f>
        <v>20050719</v>
      </c>
      <c r="B201" s="2">
        <v>38552</v>
      </c>
      <c r="C201" s="1">
        <f>YEAR(Date[[#This Row],[Date]])</f>
        <v>2005</v>
      </c>
      <c r="D201" s="1">
        <f>MONTH(Date[[#This Row],[Date]])</f>
        <v>7</v>
      </c>
      <c r="E201" s="1" t="str">
        <f>TEXT(Date[[#This Row],[Date]],"mmmm")</f>
        <v>July</v>
      </c>
      <c r="F201" s="1" t="str">
        <f>"Q" &amp; ROUNDUP(MONTH(Date[[#This Row],[Date]])/3, 0)</f>
        <v>Q3</v>
      </c>
    </row>
    <row r="202" spans="1:6" x14ac:dyDescent="0.25">
      <c r="A202" s="1">
        <f>YEAR(Date[[#This Row],[Date]])*10000+MONTH(Date[[#This Row],[Date]])*100+DAY(Date[[#This Row],[Date]])</f>
        <v>20050720</v>
      </c>
      <c r="B202" s="2">
        <v>38553</v>
      </c>
      <c r="C202" s="1">
        <f>YEAR(Date[[#This Row],[Date]])</f>
        <v>2005</v>
      </c>
      <c r="D202" s="1">
        <f>MONTH(Date[[#This Row],[Date]])</f>
        <v>7</v>
      </c>
      <c r="E202" s="1" t="str">
        <f>TEXT(Date[[#This Row],[Date]],"mmmm")</f>
        <v>July</v>
      </c>
      <c r="F202" s="1" t="str">
        <f>"Q" &amp; ROUNDUP(MONTH(Date[[#This Row],[Date]])/3, 0)</f>
        <v>Q3</v>
      </c>
    </row>
    <row r="203" spans="1:6" x14ac:dyDescent="0.25">
      <c r="A203" s="1">
        <f>YEAR(Date[[#This Row],[Date]])*10000+MONTH(Date[[#This Row],[Date]])*100+DAY(Date[[#This Row],[Date]])</f>
        <v>20050721</v>
      </c>
      <c r="B203" s="2">
        <v>38554</v>
      </c>
      <c r="C203" s="1">
        <f>YEAR(Date[[#This Row],[Date]])</f>
        <v>2005</v>
      </c>
      <c r="D203" s="1">
        <f>MONTH(Date[[#This Row],[Date]])</f>
        <v>7</v>
      </c>
      <c r="E203" s="1" t="str">
        <f>TEXT(Date[[#This Row],[Date]],"mmmm")</f>
        <v>July</v>
      </c>
      <c r="F203" s="1" t="str">
        <f>"Q" &amp; ROUNDUP(MONTH(Date[[#This Row],[Date]])/3, 0)</f>
        <v>Q3</v>
      </c>
    </row>
    <row r="204" spans="1:6" x14ac:dyDescent="0.25">
      <c r="A204" s="1">
        <f>YEAR(Date[[#This Row],[Date]])*10000+MONTH(Date[[#This Row],[Date]])*100+DAY(Date[[#This Row],[Date]])</f>
        <v>20050722</v>
      </c>
      <c r="B204" s="2">
        <v>38555</v>
      </c>
      <c r="C204" s="1">
        <f>YEAR(Date[[#This Row],[Date]])</f>
        <v>2005</v>
      </c>
      <c r="D204" s="1">
        <f>MONTH(Date[[#This Row],[Date]])</f>
        <v>7</v>
      </c>
      <c r="E204" s="1" t="str">
        <f>TEXT(Date[[#This Row],[Date]],"mmmm")</f>
        <v>July</v>
      </c>
      <c r="F204" s="1" t="str">
        <f>"Q" &amp; ROUNDUP(MONTH(Date[[#This Row],[Date]])/3, 0)</f>
        <v>Q3</v>
      </c>
    </row>
    <row r="205" spans="1:6" x14ac:dyDescent="0.25">
      <c r="A205" s="1">
        <f>YEAR(Date[[#This Row],[Date]])*10000+MONTH(Date[[#This Row],[Date]])*100+DAY(Date[[#This Row],[Date]])</f>
        <v>20050723</v>
      </c>
      <c r="B205" s="2">
        <v>38556</v>
      </c>
      <c r="C205" s="1">
        <f>YEAR(Date[[#This Row],[Date]])</f>
        <v>2005</v>
      </c>
      <c r="D205" s="1">
        <f>MONTH(Date[[#This Row],[Date]])</f>
        <v>7</v>
      </c>
      <c r="E205" s="1" t="str">
        <f>TEXT(Date[[#This Row],[Date]],"mmmm")</f>
        <v>July</v>
      </c>
      <c r="F205" s="1" t="str">
        <f>"Q" &amp; ROUNDUP(MONTH(Date[[#This Row],[Date]])/3, 0)</f>
        <v>Q3</v>
      </c>
    </row>
    <row r="206" spans="1:6" x14ac:dyDescent="0.25">
      <c r="A206" s="1">
        <f>YEAR(Date[[#This Row],[Date]])*10000+MONTH(Date[[#This Row],[Date]])*100+DAY(Date[[#This Row],[Date]])</f>
        <v>20050724</v>
      </c>
      <c r="B206" s="2">
        <v>38557</v>
      </c>
      <c r="C206" s="1">
        <f>YEAR(Date[[#This Row],[Date]])</f>
        <v>2005</v>
      </c>
      <c r="D206" s="1">
        <f>MONTH(Date[[#This Row],[Date]])</f>
        <v>7</v>
      </c>
      <c r="E206" s="1" t="str">
        <f>TEXT(Date[[#This Row],[Date]],"mmmm")</f>
        <v>July</v>
      </c>
      <c r="F206" s="1" t="str">
        <f>"Q" &amp; ROUNDUP(MONTH(Date[[#This Row],[Date]])/3, 0)</f>
        <v>Q3</v>
      </c>
    </row>
    <row r="207" spans="1:6" x14ac:dyDescent="0.25">
      <c r="A207" s="1">
        <f>YEAR(Date[[#This Row],[Date]])*10000+MONTH(Date[[#This Row],[Date]])*100+DAY(Date[[#This Row],[Date]])</f>
        <v>20050725</v>
      </c>
      <c r="B207" s="2">
        <v>38558</v>
      </c>
      <c r="C207" s="1">
        <f>YEAR(Date[[#This Row],[Date]])</f>
        <v>2005</v>
      </c>
      <c r="D207" s="1">
        <f>MONTH(Date[[#This Row],[Date]])</f>
        <v>7</v>
      </c>
      <c r="E207" s="1" t="str">
        <f>TEXT(Date[[#This Row],[Date]],"mmmm")</f>
        <v>July</v>
      </c>
      <c r="F207" s="1" t="str">
        <f>"Q" &amp; ROUNDUP(MONTH(Date[[#This Row],[Date]])/3, 0)</f>
        <v>Q3</v>
      </c>
    </row>
    <row r="208" spans="1:6" x14ac:dyDescent="0.25">
      <c r="A208" s="1">
        <f>YEAR(Date[[#This Row],[Date]])*10000+MONTH(Date[[#This Row],[Date]])*100+DAY(Date[[#This Row],[Date]])</f>
        <v>20050726</v>
      </c>
      <c r="B208" s="2">
        <v>38559</v>
      </c>
      <c r="C208" s="1">
        <f>YEAR(Date[[#This Row],[Date]])</f>
        <v>2005</v>
      </c>
      <c r="D208" s="1">
        <f>MONTH(Date[[#This Row],[Date]])</f>
        <v>7</v>
      </c>
      <c r="E208" s="1" t="str">
        <f>TEXT(Date[[#This Row],[Date]],"mmmm")</f>
        <v>July</v>
      </c>
      <c r="F208" s="1" t="str">
        <f>"Q" &amp; ROUNDUP(MONTH(Date[[#This Row],[Date]])/3, 0)</f>
        <v>Q3</v>
      </c>
    </row>
    <row r="209" spans="1:6" x14ac:dyDescent="0.25">
      <c r="A209" s="1">
        <f>YEAR(Date[[#This Row],[Date]])*10000+MONTH(Date[[#This Row],[Date]])*100+DAY(Date[[#This Row],[Date]])</f>
        <v>20050727</v>
      </c>
      <c r="B209" s="2">
        <v>38560</v>
      </c>
      <c r="C209" s="1">
        <f>YEAR(Date[[#This Row],[Date]])</f>
        <v>2005</v>
      </c>
      <c r="D209" s="1">
        <f>MONTH(Date[[#This Row],[Date]])</f>
        <v>7</v>
      </c>
      <c r="E209" s="1" t="str">
        <f>TEXT(Date[[#This Row],[Date]],"mmmm")</f>
        <v>July</v>
      </c>
      <c r="F209" s="1" t="str">
        <f>"Q" &amp; ROUNDUP(MONTH(Date[[#This Row],[Date]])/3, 0)</f>
        <v>Q3</v>
      </c>
    </row>
    <row r="210" spans="1:6" x14ac:dyDescent="0.25">
      <c r="A210" s="1">
        <f>YEAR(Date[[#This Row],[Date]])*10000+MONTH(Date[[#This Row],[Date]])*100+DAY(Date[[#This Row],[Date]])</f>
        <v>20050728</v>
      </c>
      <c r="B210" s="2">
        <v>38561</v>
      </c>
      <c r="C210" s="1">
        <f>YEAR(Date[[#This Row],[Date]])</f>
        <v>2005</v>
      </c>
      <c r="D210" s="1">
        <f>MONTH(Date[[#This Row],[Date]])</f>
        <v>7</v>
      </c>
      <c r="E210" s="1" t="str">
        <f>TEXT(Date[[#This Row],[Date]],"mmmm")</f>
        <v>July</v>
      </c>
      <c r="F210" s="1" t="str">
        <f>"Q" &amp; ROUNDUP(MONTH(Date[[#This Row],[Date]])/3, 0)</f>
        <v>Q3</v>
      </c>
    </row>
    <row r="211" spans="1:6" x14ac:dyDescent="0.25">
      <c r="A211" s="1">
        <f>YEAR(Date[[#This Row],[Date]])*10000+MONTH(Date[[#This Row],[Date]])*100+DAY(Date[[#This Row],[Date]])</f>
        <v>20050729</v>
      </c>
      <c r="B211" s="2">
        <v>38562</v>
      </c>
      <c r="C211" s="1">
        <f>YEAR(Date[[#This Row],[Date]])</f>
        <v>2005</v>
      </c>
      <c r="D211" s="1">
        <f>MONTH(Date[[#This Row],[Date]])</f>
        <v>7</v>
      </c>
      <c r="E211" s="1" t="str">
        <f>TEXT(Date[[#This Row],[Date]],"mmmm")</f>
        <v>July</v>
      </c>
      <c r="F211" s="1" t="str">
        <f>"Q" &amp; ROUNDUP(MONTH(Date[[#This Row],[Date]])/3, 0)</f>
        <v>Q3</v>
      </c>
    </row>
    <row r="212" spans="1:6" x14ac:dyDescent="0.25">
      <c r="A212" s="1">
        <f>YEAR(Date[[#This Row],[Date]])*10000+MONTH(Date[[#This Row],[Date]])*100+DAY(Date[[#This Row],[Date]])</f>
        <v>20050730</v>
      </c>
      <c r="B212" s="2">
        <v>38563</v>
      </c>
      <c r="C212" s="1">
        <f>YEAR(Date[[#This Row],[Date]])</f>
        <v>2005</v>
      </c>
      <c r="D212" s="1">
        <f>MONTH(Date[[#This Row],[Date]])</f>
        <v>7</v>
      </c>
      <c r="E212" s="1" t="str">
        <f>TEXT(Date[[#This Row],[Date]],"mmmm")</f>
        <v>July</v>
      </c>
      <c r="F212" s="1" t="str">
        <f>"Q" &amp; ROUNDUP(MONTH(Date[[#This Row],[Date]])/3, 0)</f>
        <v>Q3</v>
      </c>
    </row>
    <row r="213" spans="1:6" x14ac:dyDescent="0.25">
      <c r="A213" s="1">
        <f>YEAR(Date[[#This Row],[Date]])*10000+MONTH(Date[[#This Row],[Date]])*100+DAY(Date[[#This Row],[Date]])</f>
        <v>20050731</v>
      </c>
      <c r="B213" s="2">
        <v>38564</v>
      </c>
      <c r="C213" s="1">
        <f>YEAR(Date[[#This Row],[Date]])</f>
        <v>2005</v>
      </c>
      <c r="D213" s="1">
        <f>MONTH(Date[[#This Row],[Date]])</f>
        <v>7</v>
      </c>
      <c r="E213" s="1" t="str">
        <f>TEXT(Date[[#This Row],[Date]],"mmmm")</f>
        <v>July</v>
      </c>
      <c r="F213" s="1" t="str">
        <f>"Q" &amp; ROUNDUP(MONTH(Date[[#This Row],[Date]])/3, 0)</f>
        <v>Q3</v>
      </c>
    </row>
    <row r="214" spans="1:6" x14ac:dyDescent="0.25">
      <c r="A214" s="1">
        <f>YEAR(Date[[#This Row],[Date]])*10000+MONTH(Date[[#This Row],[Date]])*100+DAY(Date[[#This Row],[Date]])</f>
        <v>20050801</v>
      </c>
      <c r="B214" s="2">
        <v>38565</v>
      </c>
      <c r="C214" s="1">
        <f>YEAR(Date[[#This Row],[Date]])</f>
        <v>2005</v>
      </c>
      <c r="D214" s="1">
        <f>MONTH(Date[[#This Row],[Date]])</f>
        <v>8</v>
      </c>
      <c r="E214" s="1" t="str">
        <f>TEXT(Date[[#This Row],[Date]],"mmmm")</f>
        <v>August</v>
      </c>
      <c r="F214" s="1" t="str">
        <f>"Q" &amp; ROUNDUP(MONTH(Date[[#This Row],[Date]])/3, 0)</f>
        <v>Q3</v>
      </c>
    </row>
    <row r="215" spans="1:6" x14ac:dyDescent="0.25">
      <c r="A215" s="1">
        <f>YEAR(Date[[#This Row],[Date]])*10000+MONTH(Date[[#This Row],[Date]])*100+DAY(Date[[#This Row],[Date]])</f>
        <v>20050802</v>
      </c>
      <c r="B215" s="2">
        <v>38566</v>
      </c>
      <c r="C215" s="1">
        <f>YEAR(Date[[#This Row],[Date]])</f>
        <v>2005</v>
      </c>
      <c r="D215" s="1">
        <f>MONTH(Date[[#This Row],[Date]])</f>
        <v>8</v>
      </c>
      <c r="E215" s="1" t="str">
        <f>TEXT(Date[[#This Row],[Date]],"mmmm")</f>
        <v>August</v>
      </c>
      <c r="F215" s="1" t="str">
        <f>"Q" &amp; ROUNDUP(MONTH(Date[[#This Row],[Date]])/3, 0)</f>
        <v>Q3</v>
      </c>
    </row>
    <row r="216" spans="1:6" x14ac:dyDescent="0.25">
      <c r="A216" s="1">
        <f>YEAR(Date[[#This Row],[Date]])*10000+MONTH(Date[[#This Row],[Date]])*100+DAY(Date[[#This Row],[Date]])</f>
        <v>20050803</v>
      </c>
      <c r="B216" s="2">
        <v>38567</v>
      </c>
      <c r="C216" s="1">
        <f>YEAR(Date[[#This Row],[Date]])</f>
        <v>2005</v>
      </c>
      <c r="D216" s="1">
        <f>MONTH(Date[[#This Row],[Date]])</f>
        <v>8</v>
      </c>
      <c r="E216" s="1" t="str">
        <f>TEXT(Date[[#This Row],[Date]],"mmmm")</f>
        <v>August</v>
      </c>
      <c r="F216" s="1" t="str">
        <f>"Q" &amp; ROUNDUP(MONTH(Date[[#This Row],[Date]])/3, 0)</f>
        <v>Q3</v>
      </c>
    </row>
    <row r="217" spans="1:6" x14ac:dyDescent="0.25">
      <c r="A217" s="1">
        <f>YEAR(Date[[#This Row],[Date]])*10000+MONTH(Date[[#This Row],[Date]])*100+DAY(Date[[#This Row],[Date]])</f>
        <v>20050804</v>
      </c>
      <c r="B217" s="2">
        <v>38568</v>
      </c>
      <c r="C217" s="1">
        <f>YEAR(Date[[#This Row],[Date]])</f>
        <v>2005</v>
      </c>
      <c r="D217" s="1">
        <f>MONTH(Date[[#This Row],[Date]])</f>
        <v>8</v>
      </c>
      <c r="E217" s="1" t="str">
        <f>TEXT(Date[[#This Row],[Date]],"mmmm")</f>
        <v>August</v>
      </c>
      <c r="F217" s="1" t="str">
        <f>"Q" &amp; ROUNDUP(MONTH(Date[[#This Row],[Date]])/3, 0)</f>
        <v>Q3</v>
      </c>
    </row>
    <row r="218" spans="1:6" x14ac:dyDescent="0.25">
      <c r="A218" s="1">
        <f>YEAR(Date[[#This Row],[Date]])*10000+MONTH(Date[[#This Row],[Date]])*100+DAY(Date[[#This Row],[Date]])</f>
        <v>20050805</v>
      </c>
      <c r="B218" s="2">
        <v>38569</v>
      </c>
      <c r="C218" s="1">
        <f>YEAR(Date[[#This Row],[Date]])</f>
        <v>2005</v>
      </c>
      <c r="D218" s="1">
        <f>MONTH(Date[[#This Row],[Date]])</f>
        <v>8</v>
      </c>
      <c r="E218" s="1" t="str">
        <f>TEXT(Date[[#This Row],[Date]],"mmmm")</f>
        <v>August</v>
      </c>
      <c r="F218" s="1" t="str">
        <f>"Q" &amp; ROUNDUP(MONTH(Date[[#This Row],[Date]])/3, 0)</f>
        <v>Q3</v>
      </c>
    </row>
    <row r="219" spans="1:6" x14ac:dyDescent="0.25">
      <c r="A219" s="1">
        <f>YEAR(Date[[#This Row],[Date]])*10000+MONTH(Date[[#This Row],[Date]])*100+DAY(Date[[#This Row],[Date]])</f>
        <v>20050806</v>
      </c>
      <c r="B219" s="2">
        <v>38570</v>
      </c>
      <c r="C219" s="1">
        <f>YEAR(Date[[#This Row],[Date]])</f>
        <v>2005</v>
      </c>
      <c r="D219" s="1">
        <f>MONTH(Date[[#This Row],[Date]])</f>
        <v>8</v>
      </c>
      <c r="E219" s="1" t="str">
        <f>TEXT(Date[[#This Row],[Date]],"mmmm")</f>
        <v>August</v>
      </c>
      <c r="F219" s="1" t="str">
        <f>"Q" &amp; ROUNDUP(MONTH(Date[[#This Row],[Date]])/3, 0)</f>
        <v>Q3</v>
      </c>
    </row>
    <row r="220" spans="1:6" x14ac:dyDescent="0.25">
      <c r="A220" s="1">
        <f>YEAR(Date[[#This Row],[Date]])*10000+MONTH(Date[[#This Row],[Date]])*100+DAY(Date[[#This Row],[Date]])</f>
        <v>20050807</v>
      </c>
      <c r="B220" s="2">
        <v>38571</v>
      </c>
      <c r="C220" s="1">
        <f>YEAR(Date[[#This Row],[Date]])</f>
        <v>2005</v>
      </c>
      <c r="D220" s="1">
        <f>MONTH(Date[[#This Row],[Date]])</f>
        <v>8</v>
      </c>
      <c r="E220" s="1" t="str">
        <f>TEXT(Date[[#This Row],[Date]],"mmmm")</f>
        <v>August</v>
      </c>
      <c r="F220" s="1" t="str">
        <f>"Q" &amp; ROUNDUP(MONTH(Date[[#This Row],[Date]])/3, 0)</f>
        <v>Q3</v>
      </c>
    </row>
    <row r="221" spans="1:6" x14ac:dyDescent="0.25">
      <c r="A221" s="1">
        <f>YEAR(Date[[#This Row],[Date]])*10000+MONTH(Date[[#This Row],[Date]])*100+DAY(Date[[#This Row],[Date]])</f>
        <v>20050808</v>
      </c>
      <c r="B221" s="2">
        <v>38572</v>
      </c>
      <c r="C221" s="1">
        <f>YEAR(Date[[#This Row],[Date]])</f>
        <v>2005</v>
      </c>
      <c r="D221" s="1">
        <f>MONTH(Date[[#This Row],[Date]])</f>
        <v>8</v>
      </c>
      <c r="E221" s="1" t="str">
        <f>TEXT(Date[[#This Row],[Date]],"mmmm")</f>
        <v>August</v>
      </c>
      <c r="F221" s="1" t="str">
        <f>"Q" &amp; ROUNDUP(MONTH(Date[[#This Row],[Date]])/3, 0)</f>
        <v>Q3</v>
      </c>
    </row>
    <row r="222" spans="1:6" x14ac:dyDescent="0.25">
      <c r="A222" s="1">
        <f>YEAR(Date[[#This Row],[Date]])*10000+MONTH(Date[[#This Row],[Date]])*100+DAY(Date[[#This Row],[Date]])</f>
        <v>20050809</v>
      </c>
      <c r="B222" s="2">
        <v>38573</v>
      </c>
      <c r="C222" s="1">
        <f>YEAR(Date[[#This Row],[Date]])</f>
        <v>2005</v>
      </c>
      <c r="D222" s="1">
        <f>MONTH(Date[[#This Row],[Date]])</f>
        <v>8</v>
      </c>
      <c r="E222" s="1" t="str">
        <f>TEXT(Date[[#This Row],[Date]],"mmmm")</f>
        <v>August</v>
      </c>
      <c r="F222" s="1" t="str">
        <f>"Q" &amp; ROUNDUP(MONTH(Date[[#This Row],[Date]])/3, 0)</f>
        <v>Q3</v>
      </c>
    </row>
    <row r="223" spans="1:6" x14ac:dyDescent="0.25">
      <c r="A223" s="1">
        <f>YEAR(Date[[#This Row],[Date]])*10000+MONTH(Date[[#This Row],[Date]])*100+DAY(Date[[#This Row],[Date]])</f>
        <v>20050810</v>
      </c>
      <c r="B223" s="2">
        <v>38574</v>
      </c>
      <c r="C223" s="1">
        <f>YEAR(Date[[#This Row],[Date]])</f>
        <v>2005</v>
      </c>
      <c r="D223" s="1">
        <f>MONTH(Date[[#This Row],[Date]])</f>
        <v>8</v>
      </c>
      <c r="E223" s="1" t="str">
        <f>TEXT(Date[[#This Row],[Date]],"mmmm")</f>
        <v>August</v>
      </c>
      <c r="F223" s="1" t="str">
        <f>"Q" &amp; ROUNDUP(MONTH(Date[[#This Row],[Date]])/3, 0)</f>
        <v>Q3</v>
      </c>
    </row>
    <row r="224" spans="1:6" x14ac:dyDescent="0.25">
      <c r="A224" s="1">
        <f>YEAR(Date[[#This Row],[Date]])*10000+MONTH(Date[[#This Row],[Date]])*100+DAY(Date[[#This Row],[Date]])</f>
        <v>20050811</v>
      </c>
      <c r="B224" s="2">
        <v>38575</v>
      </c>
      <c r="C224" s="1">
        <f>YEAR(Date[[#This Row],[Date]])</f>
        <v>2005</v>
      </c>
      <c r="D224" s="1">
        <f>MONTH(Date[[#This Row],[Date]])</f>
        <v>8</v>
      </c>
      <c r="E224" s="1" t="str">
        <f>TEXT(Date[[#This Row],[Date]],"mmmm")</f>
        <v>August</v>
      </c>
      <c r="F224" s="1" t="str">
        <f>"Q" &amp; ROUNDUP(MONTH(Date[[#This Row],[Date]])/3, 0)</f>
        <v>Q3</v>
      </c>
    </row>
    <row r="225" spans="1:6" x14ac:dyDescent="0.25">
      <c r="A225" s="1">
        <f>YEAR(Date[[#This Row],[Date]])*10000+MONTH(Date[[#This Row],[Date]])*100+DAY(Date[[#This Row],[Date]])</f>
        <v>20050812</v>
      </c>
      <c r="B225" s="2">
        <v>38576</v>
      </c>
      <c r="C225" s="1">
        <f>YEAR(Date[[#This Row],[Date]])</f>
        <v>2005</v>
      </c>
      <c r="D225" s="1">
        <f>MONTH(Date[[#This Row],[Date]])</f>
        <v>8</v>
      </c>
      <c r="E225" s="1" t="str">
        <f>TEXT(Date[[#This Row],[Date]],"mmmm")</f>
        <v>August</v>
      </c>
      <c r="F225" s="1" t="str">
        <f>"Q" &amp; ROUNDUP(MONTH(Date[[#This Row],[Date]])/3, 0)</f>
        <v>Q3</v>
      </c>
    </row>
    <row r="226" spans="1:6" x14ac:dyDescent="0.25">
      <c r="A226" s="1">
        <f>YEAR(Date[[#This Row],[Date]])*10000+MONTH(Date[[#This Row],[Date]])*100+DAY(Date[[#This Row],[Date]])</f>
        <v>20050813</v>
      </c>
      <c r="B226" s="2">
        <v>38577</v>
      </c>
      <c r="C226" s="1">
        <f>YEAR(Date[[#This Row],[Date]])</f>
        <v>2005</v>
      </c>
      <c r="D226" s="1">
        <f>MONTH(Date[[#This Row],[Date]])</f>
        <v>8</v>
      </c>
      <c r="E226" s="1" t="str">
        <f>TEXT(Date[[#This Row],[Date]],"mmmm")</f>
        <v>August</v>
      </c>
      <c r="F226" s="1" t="str">
        <f>"Q" &amp; ROUNDUP(MONTH(Date[[#This Row],[Date]])/3, 0)</f>
        <v>Q3</v>
      </c>
    </row>
    <row r="227" spans="1:6" x14ac:dyDescent="0.25">
      <c r="A227" s="1">
        <f>YEAR(Date[[#This Row],[Date]])*10000+MONTH(Date[[#This Row],[Date]])*100+DAY(Date[[#This Row],[Date]])</f>
        <v>20050814</v>
      </c>
      <c r="B227" s="2">
        <v>38578</v>
      </c>
      <c r="C227" s="1">
        <f>YEAR(Date[[#This Row],[Date]])</f>
        <v>2005</v>
      </c>
      <c r="D227" s="1">
        <f>MONTH(Date[[#This Row],[Date]])</f>
        <v>8</v>
      </c>
      <c r="E227" s="1" t="str">
        <f>TEXT(Date[[#This Row],[Date]],"mmmm")</f>
        <v>August</v>
      </c>
      <c r="F227" s="1" t="str">
        <f>"Q" &amp; ROUNDUP(MONTH(Date[[#This Row],[Date]])/3, 0)</f>
        <v>Q3</v>
      </c>
    </row>
    <row r="228" spans="1:6" x14ac:dyDescent="0.25">
      <c r="A228" s="1">
        <f>YEAR(Date[[#This Row],[Date]])*10000+MONTH(Date[[#This Row],[Date]])*100+DAY(Date[[#This Row],[Date]])</f>
        <v>20050815</v>
      </c>
      <c r="B228" s="2">
        <v>38579</v>
      </c>
      <c r="C228" s="1">
        <f>YEAR(Date[[#This Row],[Date]])</f>
        <v>2005</v>
      </c>
      <c r="D228" s="1">
        <f>MONTH(Date[[#This Row],[Date]])</f>
        <v>8</v>
      </c>
      <c r="E228" s="1" t="str">
        <f>TEXT(Date[[#This Row],[Date]],"mmmm")</f>
        <v>August</v>
      </c>
      <c r="F228" s="1" t="str">
        <f>"Q" &amp; ROUNDUP(MONTH(Date[[#This Row],[Date]])/3, 0)</f>
        <v>Q3</v>
      </c>
    </row>
    <row r="229" spans="1:6" x14ac:dyDescent="0.25">
      <c r="A229" s="1">
        <f>YEAR(Date[[#This Row],[Date]])*10000+MONTH(Date[[#This Row],[Date]])*100+DAY(Date[[#This Row],[Date]])</f>
        <v>20050816</v>
      </c>
      <c r="B229" s="2">
        <v>38580</v>
      </c>
      <c r="C229" s="1">
        <f>YEAR(Date[[#This Row],[Date]])</f>
        <v>2005</v>
      </c>
      <c r="D229" s="1">
        <f>MONTH(Date[[#This Row],[Date]])</f>
        <v>8</v>
      </c>
      <c r="E229" s="1" t="str">
        <f>TEXT(Date[[#This Row],[Date]],"mmmm")</f>
        <v>August</v>
      </c>
      <c r="F229" s="1" t="str">
        <f>"Q" &amp; ROUNDUP(MONTH(Date[[#This Row],[Date]])/3, 0)</f>
        <v>Q3</v>
      </c>
    </row>
    <row r="230" spans="1:6" x14ac:dyDescent="0.25">
      <c r="A230" s="1">
        <f>YEAR(Date[[#This Row],[Date]])*10000+MONTH(Date[[#This Row],[Date]])*100+DAY(Date[[#This Row],[Date]])</f>
        <v>20050817</v>
      </c>
      <c r="B230" s="2">
        <v>38581</v>
      </c>
      <c r="C230" s="1">
        <f>YEAR(Date[[#This Row],[Date]])</f>
        <v>2005</v>
      </c>
      <c r="D230" s="1">
        <f>MONTH(Date[[#This Row],[Date]])</f>
        <v>8</v>
      </c>
      <c r="E230" s="1" t="str">
        <f>TEXT(Date[[#This Row],[Date]],"mmmm")</f>
        <v>August</v>
      </c>
      <c r="F230" s="1" t="str">
        <f>"Q" &amp; ROUNDUP(MONTH(Date[[#This Row],[Date]])/3, 0)</f>
        <v>Q3</v>
      </c>
    </row>
    <row r="231" spans="1:6" x14ac:dyDescent="0.25">
      <c r="A231" s="1">
        <f>YEAR(Date[[#This Row],[Date]])*10000+MONTH(Date[[#This Row],[Date]])*100+DAY(Date[[#This Row],[Date]])</f>
        <v>20050818</v>
      </c>
      <c r="B231" s="2">
        <v>38582</v>
      </c>
      <c r="C231" s="1">
        <f>YEAR(Date[[#This Row],[Date]])</f>
        <v>2005</v>
      </c>
      <c r="D231" s="1">
        <f>MONTH(Date[[#This Row],[Date]])</f>
        <v>8</v>
      </c>
      <c r="E231" s="1" t="str">
        <f>TEXT(Date[[#This Row],[Date]],"mmmm")</f>
        <v>August</v>
      </c>
      <c r="F231" s="1" t="str">
        <f>"Q" &amp; ROUNDUP(MONTH(Date[[#This Row],[Date]])/3, 0)</f>
        <v>Q3</v>
      </c>
    </row>
    <row r="232" spans="1:6" x14ac:dyDescent="0.25">
      <c r="A232" s="1">
        <f>YEAR(Date[[#This Row],[Date]])*10000+MONTH(Date[[#This Row],[Date]])*100+DAY(Date[[#This Row],[Date]])</f>
        <v>20050819</v>
      </c>
      <c r="B232" s="2">
        <v>38583</v>
      </c>
      <c r="C232" s="1">
        <f>YEAR(Date[[#This Row],[Date]])</f>
        <v>2005</v>
      </c>
      <c r="D232" s="1">
        <f>MONTH(Date[[#This Row],[Date]])</f>
        <v>8</v>
      </c>
      <c r="E232" s="1" t="str">
        <f>TEXT(Date[[#This Row],[Date]],"mmmm")</f>
        <v>August</v>
      </c>
      <c r="F232" s="1" t="str">
        <f>"Q" &amp; ROUNDUP(MONTH(Date[[#This Row],[Date]])/3, 0)</f>
        <v>Q3</v>
      </c>
    </row>
    <row r="233" spans="1:6" x14ac:dyDescent="0.25">
      <c r="A233" s="1">
        <f>YEAR(Date[[#This Row],[Date]])*10000+MONTH(Date[[#This Row],[Date]])*100+DAY(Date[[#This Row],[Date]])</f>
        <v>20050820</v>
      </c>
      <c r="B233" s="2">
        <v>38584</v>
      </c>
      <c r="C233" s="1">
        <f>YEAR(Date[[#This Row],[Date]])</f>
        <v>2005</v>
      </c>
      <c r="D233" s="1">
        <f>MONTH(Date[[#This Row],[Date]])</f>
        <v>8</v>
      </c>
      <c r="E233" s="1" t="str">
        <f>TEXT(Date[[#This Row],[Date]],"mmmm")</f>
        <v>August</v>
      </c>
      <c r="F233" s="1" t="str">
        <f>"Q" &amp; ROUNDUP(MONTH(Date[[#This Row],[Date]])/3, 0)</f>
        <v>Q3</v>
      </c>
    </row>
    <row r="234" spans="1:6" x14ac:dyDescent="0.25">
      <c r="A234" s="1">
        <f>YEAR(Date[[#This Row],[Date]])*10000+MONTH(Date[[#This Row],[Date]])*100+DAY(Date[[#This Row],[Date]])</f>
        <v>20050821</v>
      </c>
      <c r="B234" s="2">
        <v>38585</v>
      </c>
      <c r="C234" s="1">
        <f>YEAR(Date[[#This Row],[Date]])</f>
        <v>2005</v>
      </c>
      <c r="D234" s="1">
        <f>MONTH(Date[[#This Row],[Date]])</f>
        <v>8</v>
      </c>
      <c r="E234" s="1" t="str">
        <f>TEXT(Date[[#This Row],[Date]],"mmmm")</f>
        <v>August</v>
      </c>
      <c r="F234" s="1" t="str">
        <f>"Q" &amp; ROUNDUP(MONTH(Date[[#This Row],[Date]])/3, 0)</f>
        <v>Q3</v>
      </c>
    </row>
    <row r="235" spans="1:6" x14ac:dyDescent="0.25">
      <c r="A235" s="1">
        <f>YEAR(Date[[#This Row],[Date]])*10000+MONTH(Date[[#This Row],[Date]])*100+DAY(Date[[#This Row],[Date]])</f>
        <v>20050822</v>
      </c>
      <c r="B235" s="2">
        <v>38586</v>
      </c>
      <c r="C235" s="1">
        <f>YEAR(Date[[#This Row],[Date]])</f>
        <v>2005</v>
      </c>
      <c r="D235" s="1">
        <f>MONTH(Date[[#This Row],[Date]])</f>
        <v>8</v>
      </c>
      <c r="E235" s="1" t="str">
        <f>TEXT(Date[[#This Row],[Date]],"mmmm")</f>
        <v>August</v>
      </c>
      <c r="F235" s="1" t="str">
        <f>"Q" &amp; ROUNDUP(MONTH(Date[[#This Row],[Date]])/3, 0)</f>
        <v>Q3</v>
      </c>
    </row>
    <row r="236" spans="1:6" x14ac:dyDescent="0.25">
      <c r="A236" s="1">
        <f>YEAR(Date[[#This Row],[Date]])*10000+MONTH(Date[[#This Row],[Date]])*100+DAY(Date[[#This Row],[Date]])</f>
        <v>20050823</v>
      </c>
      <c r="B236" s="2">
        <v>38587</v>
      </c>
      <c r="C236" s="1">
        <f>YEAR(Date[[#This Row],[Date]])</f>
        <v>2005</v>
      </c>
      <c r="D236" s="1">
        <f>MONTH(Date[[#This Row],[Date]])</f>
        <v>8</v>
      </c>
      <c r="E236" s="1" t="str">
        <f>TEXT(Date[[#This Row],[Date]],"mmmm")</f>
        <v>August</v>
      </c>
      <c r="F236" s="1" t="str">
        <f>"Q" &amp; ROUNDUP(MONTH(Date[[#This Row],[Date]])/3, 0)</f>
        <v>Q3</v>
      </c>
    </row>
    <row r="237" spans="1:6" x14ac:dyDescent="0.25">
      <c r="A237" s="1">
        <f>YEAR(Date[[#This Row],[Date]])*10000+MONTH(Date[[#This Row],[Date]])*100+DAY(Date[[#This Row],[Date]])</f>
        <v>20050824</v>
      </c>
      <c r="B237" s="2">
        <v>38588</v>
      </c>
      <c r="C237" s="1">
        <f>YEAR(Date[[#This Row],[Date]])</f>
        <v>2005</v>
      </c>
      <c r="D237" s="1">
        <f>MONTH(Date[[#This Row],[Date]])</f>
        <v>8</v>
      </c>
      <c r="E237" s="1" t="str">
        <f>TEXT(Date[[#This Row],[Date]],"mmmm")</f>
        <v>August</v>
      </c>
      <c r="F237" s="1" t="str">
        <f>"Q" &amp; ROUNDUP(MONTH(Date[[#This Row],[Date]])/3, 0)</f>
        <v>Q3</v>
      </c>
    </row>
    <row r="238" spans="1:6" x14ac:dyDescent="0.25">
      <c r="A238" s="1">
        <f>YEAR(Date[[#This Row],[Date]])*10000+MONTH(Date[[#This Row],[Date]])*100+DAY(Date[[#This Row],[Date]])</f>
        <v>20050825</v>
      </c>
      <c r="B238" s="2">
        <v>38589</v>
      </c>
      <c r="C238" s="1">
        <f>YEAR(Date[[#This Row],[Date]])</f>
        <v>2005</v>
      </c>
      <c r="D238" s="1">
        <f>MONTH(Date[[#This Row],[Date]])</f>
        <v>8</v>
      </c>
      <c r="E238" s="1" t="str">
        <f>TEXT(Date[[#This Row],[Date]],"mmmm")</f>
        <v>August</v>
      </c>
      <c r="F238" s="1" t="str">
        <f>"Q" &amp; ROUNDUP(MONTH(Date[[#This Row],[Date]])/3, 0)</f>
        <v>Q3</v>
      </c>
    </row>
    <row r="239" spans="1:6" x14ac:dyDescent="0.25">
      <c r="A239" s="1">
        <f>YEAR(Date[[#This Row],[Date]])*10000+MONTH(Date[[#This Row],[Date]])*100+DAY(Date[[#This Row],[Date]])</f>
        <v>20050826</v>
      </c>
      <c r="B239" s="2">
        <v>38590</v>
      </c>
      <c r="C239" s="1">
        <f>YEAR(Date[[#This Row],[Date]])</f>
        <v>2005</v>
      </c>
      <c r="D239" s="1">
        <f>MONTH(Date[[#This Row],[Date]])</f>
        <v>8</v>
      </c>
      <c r="E239" s="1" t="str">
        <f>TEXT(Date[[#This Row],[Date]],"mmmm")</f>
        <v>August</v>
      </c>
      <c r="F239" s="1" t="str">
        <f>"Q" &amp; ROUNDUP(MONTH(Date[[#This Row],[Date]])/3, 0)</f>
        <v>Q3</v>
      </c>
    </row>
    <row r="240" spans="1:6" x14ac:dyDescent="0.25">
      <c r="A240" s="1">
        <f>YEAR(Date[[#This Row],[Date]])*10000+MONTH(Date[[#This Row],[Date]])*100+DAY(Date[[#This Row],[Date]])</f>
        <v>20050827</v>
      </c>
      <c r="B240" s="2">
        <v>38591</v>
      </c>
      <c r="C240" s="1">
        <f>YEAR(Date[[#This Row],[Date]])</f>
        <v>2005</v>
      </c>
      <c r="D240" s="1">
        <f>MONTH(Date[[#This Row],[Date]])</f>
        <v>8</v>
      </c>
      <c r="E240" s="1" t="str">
        <f>TEXT(Date[[#This Row],[Date]],"mmmm")</f>
        <v>August</v>
      </c>
      <c r="F240" s="1" t="str">
        <f>"Q" &amp; ROUNDUP(MONTH(Date[[#This Row],[Date]])/3, 0)</f>
        <v>Q3</v>
      </c>
    </row>
    <row r="241" spans="1:6" x14ac:dyDescent="0.25">
      <c r="A241" s="1">
        <f>YEAR(Date[[#This Row],[Date]])*10000+MONTH(Date[[#This Row],[Date]])*100+DAY(Date[[#This Row],[Date]])</f>
        <v>20050828</v>
      </c>
      <c r="B241" s="2">
        <v>38592</v>
      </c>
      <c r="C241" s="1">
        <f>YEAR(Date[[#This Row],[Date]])</f>
        <v>2005</v>
      </c>
      <c r="D241" s="1">
        <f>MONTH(Date[[#This Row],[Date]])</f>
        <v>8</v>
      </c>
      <c r="E241" s="1" t="str">
        <f>TEXT(Date[[#This Row],[Date]],"mmmm")</f>
        <v>August</v>
      </c>
      <c r="F241" s="1" t="str">
        <f>"Q" &amp; ROUNDUP(MONTH(Date[[#This Row],[Date]])/3, 0)</f>
        <v>Q3</v>
      </c>
    </row>
    <row r="242" spans="1:6" x14ac:dyDescent="0.25">
      <c r="A242" s="1">
        <f>YEAR(Date[[#This Row],[Date]])*10000+MONTH(Date[[#This Row],[Date]])*100+DAY(Date[[#This Row],[Date]])</f>
        <v>20050829</v>
      </c>
      <c r="B242" s="2">
        <v>38593</v>
      </c>
      <c r="C242" s="1">
        <f>YEAR(Date[[#This Row],[Date]])</f>
        <v>2005</v>
      </c>
      <c r="D242" s="1">
        <f>MONTH(Date[[#This Row],[Date]])</f>
        <v>8</v>
      </c>
      <c r="E242" s="1" t="str">
        <f>TEXT(Date[[#This Row],[Date]],"mmmm")</f>
        <v>August</v>
      </c>
      <c r="F242" s="1" t="str">
        <f>"Q" &amp; ROUNDUP(MONTH(Date[[#This Row],[Date]])/3, 0)</f>
        <v>Q3</v>
      </c>
    </row>
    <row r="243" spans="1:6" x14ac:dyDescent="0.25">
      <c r="A243" s="1">
        <f>YEAR(Date[[#This Row],[Date]])*10000+MONTH(Date[[#This Row],[Date]])*100+DAY(Date[[#This Row],[Date]])</f>
        <v>20050830</v>
      </c>
      <c r="B243" s="2">
        <v>38594</v>
      </c>
      <c r="C243" s="1">
        <f>YEAR(Date[[#This Row],[Date]])</f>
        <v>2005</v>
      </c>
      <c r="D243" s="1">
        <f>MONTH(Date[[#This Row],[Date]])</f>
        <v>8</v>
      </c>
      <c r="E243" s="1" t="str">
        <f>TEXT(Date[[#This Row],[Date]],"mmmm")</f>
        <v>August</v>
      </c>
      <c r="F243" s="1" t="str">
        <f>"Q" &amp; ROUNDUP(MONTH(Date[[#This Row],[Date]])/3, 0)</f>
        <v>Q3</v>
      </c>
    </row>
    <row r="244" spans="1:6" x14ac:dyDescent="0.25">
      <c r="A244" s="1">
        <f>YEAR(Date[[#This Row],[Date]])*10000+MONTH(Date[[#This Row],[Date]])*100+DAY(Date[[#This Row],[Date]])</f>
        <v>20050831</v>
      </c>
      <c r="B244" s="2">
        <v>38595</v>
      </c>
      <c r="C244" s="1">
        <f>YEAR(Date[[#This Row],[Date]])</f>
        <v>2005</v>
      </c>
      <c r="D244" s="1">
        <f>MONTH(Date[[#This Row],[Date]])</f>
        <v>8</v>
      </c>
      <c r="E244" s="1" t="str">
        <f>TEXT(Date[[#This Row],[Date]],"mmmm")</f>
        <v>August</v>
      </c>
      <c r="F244" s="1" t="str">
        <f>"Q" &amp; ROUNDUP(MONTH(Date[[#This Row],[Date]])/3, 0)</f>
        <v>Q3</v>
      </c>
    </row>
    <row r="245" spans="1:6" x14ac:dyDescent="0.25">
      <c r="A245" s="1">
        <f>YEAR(Date[[#This Row],[Date]])*10000+MONTH(Date[[#This Row],[Date]])*100+DAY(Date[[#This Row],[Date]])</f>
        <v>20050901</v>
      </c>
      <c r="B245" s="2">
        <v>38596</v>
      </c>
      <c r="C245" s="1">
        <f>YEAR(Date[[#This Row],[Date]])</f>
        <v>2005</v>
      </c>
      <c r="D245" s="1">
        <f>MONTH(Date[[#This Row],[Date]])</f>
        <v>9</v>
      </c>
      <c r="E245" s="1" t="str">
        <f>TEXT(Date[[#This Row],[Date]],"mmmm")</f>
        <v>September</v>
      </c>
      <c r="F245" s="1" t="str">
        <f>"Q" &amp; ROUNDUP(MONTH(Date[[#This Row],[Date]])/3, 0)</f>
        <v>Q3</v>
      </c>
    </row>
    <row r="246" spans="1:6" x14ac:dyDescent="0.25">
      <c r="A246" s="1">
        <f>YEAR(Date[[#This Row],[Date]])*10000+MONTH(Date[[#This Row],[Date]])*100+DAY(Date[[#This Row],[Date]])</f>
        <v>20050902</v>
      </c>
      <c r="B246" s="2">
        <v>38597</v>
      </c>
      <c r="C246" s="1">
        <f>YEAR(Date[[#This Row],[Date]])</f>
        <v>2005</v>
      </c>
      <c r="D246" s="1">
        <f>MONTH(Date[[#This Row],[Date]])</f>
        <v>9</v>
      </c>
      <c r="E246" s="1" t="str">
        <f>TEXT(Date[[#This Row],[Date]],"mmmm")</f>
        <v>September</v>
      </c>
      <c r="F246" s="1" t="str">
        <f>"Q" &amp; ROUNDUP(MONTH(Date[[#This Row],[Date]])/3, 0)</f>
        <v>Q3</v>
      </c>
    </row>
    <row r="247" spans="1:6" x14ac:dyDescent="0.25">
      <c r="A247" s="1">
        <f>YEAR(Date[[#This Row],[Date]])*10000+MONTH(Date[[#This Row],[Date]])*100+DAY(Date[[#This Row],[Date]])</f>
        <v>20050903</v>
      </c>
      <c r="B247" s="2">
        <v>38598</v>
      </c>
      <c r="C247" s="1">
        <f>YEAR(Date[[#This Row],[Date]])</f>
        <v>2005</v>
      </c>
      <c r="D247" s="1">
        <f>MONTH(Date[[#This Row],[Date]])</f>
        <v>9</v>
      </c>
      <c r="E247" s="1" t="str">
        <f>TEXT(Date[[#This Row],[Date]],"mmmm")</f>
        <v>September</v>
      </c>
      <c r="F247" s="1" t="str">
        <f>"Q" &amp; ROUNDUP(MONTH(Date[[#This Row],[Date]])/3, 0)</f>
        <v>Q3</v>
      </c>
    </row>
    <row r="248" spans="1:6" x14ac:dyDescent="0.25">
      <c r="A248" s="1">
        <f>YEAR(Date[[#This Row],[Date]])*10000+MONTH(Date[[#This Row],[Date]])*100+DAY(Date[[#This Row],[Date]])</f>
        <v>20050904</v>
      </c>
      <c r="B248" s="2">
        <v>38599</v>
      </c>
      <c r="C248" s="1">
        <f>YEAR(Date[[#This Row],[Date]])</f>
        <v>2005</v>
      </c>
      <c r="D248" s="1">
        <f>MONTH(Date[[#This Row],[Date]])</f>
        <v>9</v>
      </c>
      <c r="E248" s="1" t="str">
        <f>TEXT(Date[[#This Row],[Date]],"mmmm")</f>
        <v>September</v>
      </c>
      <c r="F248" s="1" t="str">
        <f>"Q" &amp; ROUNDUP(MONTH(Date[[#This Row],[Date]])/3, 0)</f>
        <v>Q3</v>
      </c>
    </row>
    <row r="249" spans="1:6" x14ac:dyDescent="0.25">
      <c r="A249" s="1">
        <f>YEAR(Date[[#This Row],[Date]])*10000+MONTH(Date[[#This Row],[Date]])*100+DAY(Date[[#This Row],[Date]])</f>
        <v>20050905</v>
      </c>
      <c r="B249" s="2">
        <v>38600</v>
      </c>
      <c r="C249" s="1">
        <f>YEAR(Date[[#This Row],[Date]])</f>
        <v>2005</v>
      </c>
      <c r="D249" s="1">
        <f>MONTH(Date[[#This Row],[Date]])</f>
        <v>9</v>
      </c>
      <c r="E249" s="1" t="str">
        <f>TEXT(Date[[#This Row],[Date]],"mmmm")</f>
        <v>September</v>
      </c>
      <c r="F249" s="1" t="str">
        <f>"Q" &amp; ROUNDUP(MONTH(Date[[#This Row],[Date]])/3, 0)</f>
        <v>Q3</v>
      </c>
    </row>
    <row r="250" spans="1:6" x14ac:dyDescent="0.25">
      <c r="A250" s="1">
        <f>YEAR(Date[[#This Row],[Date]])*10000+MONTH(Date[[#This Row],[Date]])*100+DAY(Date[[#This Row],[Date]])</f>
        <v>20050906</v>
      </c>
      <c r="B250" s="2">
        <v>38601</v>
      </c>
      <c r="C250" s="1">
        <f>YEAR(Date[[#This Row],[Date]])</f>
        <v>2005</v>
      </c>
      <c r="D250" s="1">
        <f>MONTH(Date[[#This Row],[Date]])</f>
        <v>9</v>
      </c>
      <c r="E250" s="1" t="str">
        <f>TEXT(Date[[#This Row],[Date]],"mmmm")</f>
        <v>September</v>
      </c>
      <c r="F250" s="1" t="str">
        <f>"Q" &amp; ROUNDUP(MONTH(Date[[#This Row],[Date]])/3, 0)</f>
        <v>Q3</v>
      </c>
    </row>
    <row r="251" spans="1:6" x14ac:dyDescent="0.25">
      <c r="A251" s="1">
        <f>YEAR(Date[[#This Row],[Date]])*10000+MONTH(Date[[#This Row],[Date]])*100+DAY(Date[[#This Row],[Date]])</f>
        <v>20050907</v>
      </c>
      <c r="B251" s="2">
        <v>38602</v>
      </c>
      <c r="C251" s="1">
        <f>YEAR(Date[[#This Row],[Date]])</f>
        <v>2005</v>
      </c>
      <c r="D251" s="1">
        <f>MONTH(Date[[#This Row],[Date]])</f>
        <v>9</v>
      </c>
      <c r="E251" s="1" t="str">
        <f>TEXT(Date[[#This Row],[Date]],"mmmm")</f>
        <v>September</v>
      </c>
      <c r="F251" s="1" t="str">
        <f>"Q" &amp; ROUNDUP(MONTH(Date[[#This Row],[Date]])/3, 0)</f>
        <v>Q3</v>
      </c>
    </row>
    <row r="252" spans="1:6" x14ac:dyDescent="0.25">
      <c r="A252" s="1">
        <f>YEAR(Date[[#This Row],[Date]])*10000+MONTH(Date[[#This Row],[Date]])*100+DAY(Date[[#This Row],[Date]])</f>
        <v>20050908</v>
      </c>
      <c r="B252" s="2">
        <v>38603</v>
      </c>
      <c r="C252" s="1">
        <f>YEAR(Date[[#This Row],[Date]])</f>
        <v>2005</v>
      </c>
      <c r="D252" s="1">
        <f>MONTH(Date[[#This Row],[Date]])</f>
        <v>9</v>
      </c>
      <c r="E252" s="1" t="str">
        <f>TEXT(Date[[#This Row],[Date]],"mmmm")</f>
        <v>September</v>
      </c>
      <c r="F252" s="1" t="str">
        <f>"Q" &amp; ROUNDUP(MONTH(Date[[#This Row],[Date]])/3, 0)</f>
        <v>Q3</v>
      </c>
    </row>
    <row r="253" spans="1:6" x14ac:dyDescent="0.25">
      <c r="A253" s="1">
        <f>YEAR(Date[[#This Row],[Date]])*10000+MONTH(Date[[#This Row],[Date]])*100+DAY(Date[[#This Row],[Date]])</f>
        <v>20050909</v>
      </c>
      <c r="B253" s="2">
        <v>38604</v>
      </c>
      <c r="C253" s="1">
        <f>YEAR(Date[[#This Row],[Date]])</f>
        <v>2005</v>
      </c>
      <c r="D253" s="1">
        <f>MONTH(Date[[#This Row],[Date]])</f>
        <v>9</v>
      </c>
      <c r="E253" s="1" t="str">
        <f>TEXT(Date[[#This Row],[Date]],"mmmm")</f>
        <v>September</v>
      </c>
      <c r="F253" s="1" t="str">
        <f>"Q" &amp; ROUNDUP(MONTH(Date[[#This Row],[Date]])/3, 0)</f>
        <v>Q3</v>
      </c>
    </row>
    <row r="254" spans="1:6" x14ac:dyDescent="0.25">
      <c r="A254" s="1">
        <f>YEAR(Date[[#This Row],[Date]])*10000+MONTH(Date[[#This Row],[Date]])*100+DAY(Date[[#This Row],[Date]])</f>
        <v>20050910</v>
      </c>
      <c r="B254" s="2">
        <v>38605</v>
      </c>
      <c r="C254" s="1">
        <f>YEAR(Date[[#This Row],[Date]])</f>
        <v>2005</v>
      </c>
      <c r="D254" s="1">
        <f>MONTH(Date[[#This Row],[Date]])</f>
        <v>9</v>
      </c>
      <c r="E254" s="1" t="str">
        <f>TEXT(Date[[#This Row],[Date]],"mmmm")</f>
        <v>September</v>
      </c>
      <c r="F254" s="1" t="str">
        <f>"Q" &amp; ROUNDUP(MONTH(Date[[#This Row],[Date]])/3, 0)</f>
        <v>Q3</v>
      </c>
    </row>
    <row r="255" spans="1:6" x14ac:dyDescent="0.25">
      <c r="A255" s="1">
        <f>YEAR(Date[[#This Row],[Date]])*10000+MONTH(Date[[#This Row],[Date]])*100+DAY(Date[[#This Row],[Date]])</f>
        <v>20050911</v>
      </c>
      <c r="B255" s="2">
        <v>38606</v>
      </c>
      <c r="C255" s="1">
        <f>YEAR(Date[[#This Row],[Date]])</f>
        <v>2005</v>
      </c>
      <c r="D255" s="1">
        <f>MONTH(Date[[#This Row],[Date]])</f>
        <v>9</v>
      </c>
      <c r="E255" s="1" t="str">
        <f>TEXT(Date[[#This Row],[Date]],"mmmm")</f>
        <v>September</v>
      </c>
      <c r="F255" s="1" t="str">
        <f>"Q" &amp; ROUNDUP(MONTH(Date[[#This Row],[Date]])/3, 0)</f>
        <v>Q3</v>
      </c>
    </row>
    <row r="256" spans="1:6" x14ac:dyDescent="0.25">
      <c r="A256" s="1">
        <f>YEAR(Date[[#This Row],[Date]])*10000+MONTH(Date[[#This Row],[Date]])*100+DAY(Date[[#This Row],[Date]])</f>
        <v>20050912</v>
      </c>
      <c r="B256" s="2">
        <v>38607</v>
      </c>
      <c r="C256" s="1">
        <f>YEAR(Date[[#This Row],[Date]])</f>
        <v>2005</v>
      </c>
      <c r="D256" s="1">
        <f>MONTH(Date[[#This Row],[Date]])</f>
        <v>9</v>
      </c>
      <c r="E256" s="1" t="str">
        <f>TEXT(Date[[#This Row],[Date]],"mmmm")</f>
        <v>September</v>
      </c>
      <c r="F256" s="1" t="str">
        <f>"Q" &amp; ROUNDUP(MONTH(Date[[#This Row],[Date]])/3, 0)</f>
        <v>Q3</v>
      </c>
    </row>
    <row r="257" spans="1:6" x14ac:dyDescent="0.25">
      <c r="A257" s="1">
        <f>YEAR(Date[[#This Row],[Date]])*10000+MONTH(Date[[#This Row],[Date]])*100+DAY(Date[[#This Row],[Date]])</f>
        <v>20050913</v>
      </c>
      <c r="B257" s="2">
        <v>38608</v>
      </c>
      <c r="C257" s="1">
        <f>YEAR(Date[[#This Row],[Date]])</f>
        <v>2005</v>
      </c>
      <c r="D257" s="1">
        <f>MONTH(Date[[#This Row],[Date]])</f>
        <v>9</v>
      </c>
      <c r="E257" s="1" t="str">
        <f>TEXT(Date[[#This Row],[Date]],"mmmm")</f>
        <v>September</v>
      </c>
      <c r="F257" s="1" t="str">
        <f>"Q" &amp; ROUNDUP(MONTH(Date[[#This Row],[Date]])/3, 0)</f>
        <v>Q3</v>
      </c>
    </row>
    <row r="258" spans="1:6" x14ac:dyDescent="0.25">
      <c r="A258" s="1">
        <f>YEAR(Date[[#This Row],[Date]])*10000+MONTH(Date[[#This Row],[Date]])*100+DAY(Date[[#This Row],[Date]])</f>
        <v>20050914</v>
      </c>
      <c r="B258" s="2">
        <v>38609</v>
      </c>
      <c r="C258" s="1">
        <f>YEAR(Date[[#This Row],[Date]])</f>
        <v>2005</v>
      </c>
      <c r="D258" s="1">
        <f>MONTH(Date[[#This Row],[Date]])</f>
        <v>9</v>
      </c>
      <c r="E258" s="1" t="str">
        <f>TEXT(Date[[#This Row],[Date]],"mmmm")</f>
        <v>September</v>
      </c>
      <c r="F258" s="1" t="str">
        <f>"Q" &amp; ROUNDUP(MONTH(Date[[#This Row],[Date]])/3, 0)</f>
        <v>Q3</v>
      </c>
    </row>
    <row r="259" spans="1:6" x14ac:dyDescent="0.25">
      <c r="A259" s="1">
        <f>YEAR(Date[[#This Row],[Date]])*10000+MONTH(Date[[#This Row],[Date]])*100+DAY(Date[[#This Row],[Date]])</f>
        <v>20050915</v>
      </c>
      <c r="B259" s="2">
        <v>38610</v>
      </c>
      <c r="C259" s="1">
        <f>YEAR(Date[[#This Row],[Date]])</f>
        <v>2005</v>
      </c>
      <c r="D259" s="1">
        <f>MONTH(Date[[#This Row],[Date]])</f>
        <v>9</v>
      </c>
      <c r="E259" s="1" t="str">
        <f>TEXT(Date[[#This Row],[Date]],"mmmm")</f>
        <v>September</v>
      </c>
      <c r="F259" s="1" t="str">
        <f>"Q" &amp; ROUNDUP(MONTH(Date[[#This Row],[Date]])/3, 0)</f>
        <v>Q3</v>
      </c>
    </row>
    <row r="260" spans="1:6" x14ac:dyDescent="0.25">
      <c r="A260" s="1">
        <f>YEAR(Date[[#This Row],[Date]])*10000+MONTH(Date[[#This Row],[Date]])*100+DAY(Date[[#This Row],[Date]])</f>
        <v>20050916</v>
      </c>
      <c r="B260" s="2">
        <v>38611</v>
      </c>
      <c r="C260" s="1">
        <f>YEAR(Date[[#This Row],[Date]])</f>
        <v>2005</v>
      </c>
      <c r="D260" s="1">
        <f>MONTH(Date[[#This Row],[Date]])</f>
        <v>9</v>
      </c>
      <c r="E260" s="1" t="str">
        <f>TEXT(Date[[#This Row],[Date]],"mmmm")</f>
        <v>September</v>
      </c>
      <c r="F260" s="1" t="str">
        <f>"Q" &amp; ROUNDUP(MONTH(Date[[#This Row],[Date]])/3, 0)</f>
        <v>Q3</v>
      </c>
    </row>
    <row r="261" spans="1:6" x14ac:dyDescent="0.25">
      <c r="A261" s="1">
        <f>YEAR(Date[[#This Row],[Date]])*10000+MONTH(Date[[#This Row],[Date]])*100+DAY(Date[[#This Row],[Date]])</f>
        <v>20050917</v>
      </c>
      <c r="B261" s="2">
        <v>38612</v>
      </c>
      <c r="C261" s="1">
        <f>YEAR(Date[[#This Row],[Date]])</f>
        <v>2005</v>
      </c>
      <c r="D261" s="1">
        <f>MONTH(Date[[#This Row],[Date]])</f>
        <v>9</v>
      </c>
      <c r="E261" s="1" t="str">
        <f>TEXT(Date[[#This Row],[Date]],"mmmm")</f>
        <v>September</v>
      </c>
      <c r="F261" s="1" t="str">
        <f>"Q" &amp; ROUNDUP(MONTH(Date[[#This Row],[Date]])/3, 0)</f>
        <v>Q3</v>
      </c>
    </row>
    <row r="262" spans="1:6" x14ac:dyDescent="0.25">
      <c r="A262" s="1">
        <f>YEAR(Date[[#This Row],[Date]])*10000+MONTH(Date[[#This Row],[Date]])*100+DAY(Date[[#This Row],[Date]])</f>
        <v>20050918</v>
      </c>
      <c r="B262" s="2">
        <v>38613</v>
      </c>
      <c r="C262" s="1">
        <f>YEAR(Date[[#This Row],[Date]])</f>
        <v>2005</v>
      </c>
      <c r="D262" s="1">
        <f>MONTH(Date[[#This Row],[Date]])</f>
        <v>9</v>
      </c>
      <c r="E262" s="1" t="str">
        <f>TEXT(Date[[#This Row],[Date]],"mmmm")</f>
        <v>September</v>
      </c>
      <c r="F262" s="1" t="str">
        <f>"Q" &amp; ROUNDUP(MONTH(Date[[#This Row],[Date]])/3, 0)</f>
        <v>Q3</v>
      </c>
    </row>
    <row r="263" spans="1:6" x14ac:dyDescent="0.25">
      <c r="A263" s="1">
        <f>YEAR(Date[[#This Row],[Date]])*10000+MONTH(Date[[#This Row],[Date]])*100+DAY(Date[[#This Row],[Date]])</f>
        <v>20050919</v>
      </c>
      <c r="B263" s="2">
        <v>38614</v>
      </c>
      <c r="C263" s="1">
        <f>YEAR(Date[[#This Row],[Date]])</f>
        <v>2005</v>
      </c>
      <c r="D263" s="1">
        <f>MONTH(Date[[#This Row],[Date]])</f>
        <v>9</v>
      </c>
      <c r="E263" s="1" t="str">
        <f>TEXT(Date[[#This Row],[Date]],"mmmm")</f>
        <v>September</v>
      </c>
      <c r="F263" s="1" t="str">
        <f>"Q" &amp; ROUNDUP(MONTH(Date[[#This Row],[Date]])/3, 0)</f>
        <v>Q3</v>
      </c>
    </row>
    <row r="264" spans="1:6" x14ac:dyDescent="0.25">
      <c r="A264" s="1">
        <f>YEAR(Date[[#This Row],[Date]])*10000+MONTH(Date[[#This Row],[Date]])*100+DAY(Date[[#This Row],[Date]])</f>
        <v>20050920</v>
      </c>
      <c r="B264" s="2">
        <v>38615</v>
      </c>
      <c r="C264" s="1">
        <f>YEAR(Date[[#This Row],[Date]])</f>
        <v>2005</v>
      </c>
      <c r="D264" s="1">
        <f>MONTH(Date[[#This Row],[Date]])</f>
        <v>9</v>
      </c>
      <c r="E264" s="1" t="str">
        <f>TEXT(Date[[#This Row],[Date]],"mmmm")</f>
        <v>September</v>
      </c>
      <c r="F264" s="1" t="str">
        <f>"Q" &amp; ROUNDUP(MONTH(Date[[#This Row],[Date]])/3, 0)</f>
        <v>Q3</v>
      </c>
    </row>
    <row r="265" spans="1:6" x14ac:dyDescent="0.25">
      <c r="A265" s="1">
        <f>YEAR(Date[[#This Row],[Date]])*10000+MONTH(Date[[#This Row],[Date]])*100+DAY(Date[[#This Row],[Date]])</f>
        <v>20050921</v>
      </c>
      <c r="B265" s="2">
        <v>38616</v>
      </c>
      <c r="C265" s="1">
        <f>YEAR(Date[[#This Row],[Date]])</f>
        <v>2005</v>
      </c>
      <c r="D265" s="1">
        <f>MONTH(Date[[#This Row],[Date]])</f>
        <v>9</v>
      </c>
      <c r="E265" s="1" t="str">
        <f>TEXT(Date[[#This Row],[Date]],"mmmm")</f>
        <v>September</v>
      </c>
      <c r="F265" s="1" t="str">
        <f>"Q" &amp; ROUNDUP(MONTH(Date[[#This Row],[Date]])/3, 0)</f>
        <v>Q3</v>
      </c>
    </row>
    <row r="266" spans="1:6" x14ac:dyDescent="0.25">
      <c r="A266" s="1">
        <f>YEAR(Date[[#This Row],[Date]])*10000+MONTH(Date[[#This Row],[Date]])*100+DAY(Date[[#This Row],[Date]])</f>
        <v>20050922</v>
      </c>
      <c r="B266" s="2">
        <v>38617</v>
      </c>
      <c r="C266" s="1">
        <f>YEAR(Date[[#This Row],[Date]])</f>
        <v>2005</v>
      </c>
      <c r="D266" s="1">
        <f>MONTH(Date[[#This Row],[Date]])</f>
        <v>9</v>
      </c>
      <c r="E266" s="1" t="str">
        <f>TEXT(Date[[#This Row],[Date]],"mmmm")</f>
        <v>September</v>
      </c>
      <c r="F266" s="1" t="str">
        <f>"Q" &amp; ROUNDUP(MONTH(Date[[#This Row],[Date]])/3, 0)</f>
        <v>Q3</v>
      </c>
    </row>
    <row r="267" spans="1:6" x14ac:dyDescent="0.25">
      <c r="A267" s="1">
        <f>YEAR(Date[[#This Row],[Date]])*10000+MONTH(Date[[#This Row],[Date]])*100+DAY(Date[[#This Row],[Date]])</f>
        <v>20050923</v>
      </c>
      <c r="B267" s="2">
        <v>38618</v>
      </c>
      <c r="C267" s="1">
        <f>YEAR(Date[[#This Row],[Date]])</f>
        <v>2005</v>
      </c>
      <c r="D267" s="1">
        <f>MONTH(Date[[#This Row],[Date]])</f>
        <v>9</v>
      </c>
      <c r="E267" s="1" t="str">
        <f>TEXT(Date[[#This Row],[Date]],"mmmm")</f>
        <v>September</v>
      </c>
      <c r="F267" s="1" t="str">
        <f>"Q" &amp; ROUNDUP(MONTH(Date[[#This Row],[Date]])/3, 0)</f>
        <v>Q3</v>
      </c>
    </row>
    <row r="268" spans="1:6" x14ac:dyDescent="0.25">
      <c r="A268" s="1">
        <f>YEAR(Date[[#This Row],[Date]])*10000+MONTH(Date[[#This Row],[Date]])*100+DAY(Date[[#This Row],[Date]])</f>
        <v>20050924</v>
      </c>
      <c r="B268" s="2">
        <v>38619</v>
      </c>
      <c r="C268" s="1">
        <f>YEAR(Date[[#This Row],[Date]])</f>
        <v>2005</v>
      </c>
      <c r="D268" s="1">
        <f>MONTH(Date[[#This Row],[Date]])</f>
        <v>9</v>
      </c>
      <c r="E268" s="1" t="str">
        <f>TEXT(Date[[#This Row],[Date]],"mmmm")</f>
        <v>September</v>
      </c>
      <c r="F268" s="1" t="str">
        <f>"Q" &amp; ROUNDUP(MONTH(Date[[#This Row],[Date]])/3, 0)</f>
        <v>Q3</v>
      </c>
    </row>
    <row r="269" spans="1:6" x14ac:dyDescent="0.25">
      <c r="A269" s="1">
        <f>YEAR(Date[[#This Row],[Date]])*10000+MONTH(Date[[#This Row],[Date]])*100+DAY(Date[[#This Row],[Date]])</f>
        <v>20050925</v>
      </c>
      <c r="B269" s="2">
        <v>38620</v>
      </c>
      <c r="C269" s="1">
        <f>YEAR(Date[[#This Row],[Date]])</f>
        <v>2005</v>
      </c>
      <c r="D269" s="1">
        <f>MONTH(Date[[#This Row],[Date]])</f>
        <v>9</v>
      </c>
      <c r="E269" s="1" t="str">
        <f>TEXT(Date[[#This Row],[Date]],"mmmm")</f>
        <v>September</v>
      </c>
      <c r="F269" s="1" t="str">
        <f>"Q" &amp; ROUNDUP(MONTH(Date[[#This Row],[Date]])/3, 0)</f>
        <v>Q3</v>
      </c>
    </row>
    <row r="270" spans="1:6" x14ac:dyDescent="0.25">
      <c r="A270" s="1">
        <f>YEAR(Date[[#This Row],[Date]])*10000+MONTH(Date[[#This Row],[Date]])*100+DAY(Date[[#This Row],[Date]])</f>
        <v>20050926</v>
      </c>
      <c r="B270" s="2">
        <v>38621</v>
      </c>
      <c r="C270" s="1">
        <f>YEAR(Date[[#This Row],[Date]])</f>
        <v>2005</v>
      </c>
      <c r="D270" s="1">
        <f>MONTH(Date[[#This Row],[Date]])</f>
        <v>9</v>
      </c>
      <c r="E270" s="1" t="str">
        <f>TEXT(Date[[#This Row],[Date]],"mmmm")</f>
        <v>September</v>
      </c>
      <c r="F270" s="1" t="str">
        <f>"Q" &amp; ROUNDUP(MONTH(Date[[#This Row],[Date]])/3, 0)</f>
        <v>Q3</v>
      </c>
    </row>
    <row r="271" spans="1:6" x14ac:dyDescent="0.25">
      <c r="A271" s="1">
        <f>YEAR(Date[[#This Row],[Date]])*10000+MONTH(Date[[#This Row],[Date]])*100+DAY(Date[[#This Row],[Date]])</f>
        <v>20050927</v>
      </c>
      <c r="B271" s="2">
        <v>38622</v>
      </c>
      <c r="C271" s="1">
        <f>YEAR(Date[[#This Row],[Date]])</f>
        <v>2005</v>
      </c>
      <c r="D271" s="1">
        <f>MONTH(Date[[#This Row],[Date]])</f>
        <v>9</v>
      </c>
      <c r="E271" s="1" t="str">
        <f>TEXT(Date[[#This Row],[Date]],"mmmm")</f>
        <v>September</v>
      </c>
      <c r="F271" s="1" t="str">
        <f>"Q" &amp; ROUNDUP(MONTH(Date[[#This Row],[Date]])/3, 0)</f>
        <v>Q3</v>
      </c>
    </row>
    <row r="272" spans="1:6" x14ac:dyDescent="0.25">
      <c r="A272" s="1">
        <f>YEAR(Date[[#This Row],[Date]])*10000+MONTH(Date[[#This Row],[Date]])*100+DAY(Date[[#This Row],[Date]])</f>
        <v>20050928</v>
      </c>
      <c r="B272" s="2">
        <v>38623</v>
      </c>
      <c r="C272" s="1">
        <f>YEAR(Date[[#This Row],[Date]])</f>
        <v>2005</v>
      </c>
      <c r="D272" s="1">
        <f>MONTH(Date[[#This Row],[Date]])</f>
        <v>9</v>
      </c>
      <c r="E272" s="1" t="str">
        <f>TEXT(Date[[#This Row],[Date]],"mmmm")</f>
        <v>September</v>
      </c>
      <c r="F272" s="1" t="str">
        <f>"Q" &amp; ROUNDUP(MONTH(Date[[#This Row],[Date]])/3, 0)</f>
        <v>Q3</v>
      </c>
    </row>
    <row r="273" spans="1:6" x14ac:dyDescent="0.25">
      <c r="A273" s="1">
        <f>YEAR(Date[[#This Row],[Date]])*10000+MONTH(Date[[#This Row],[Date]])*100+DAY(Date[[#This Row],[Date]])</f>
        <v>20050929</v>
      </c>
      <c r="B273" s="2">
        <v>38624</v>
      </c>
      <c r="C273" s="1">
        <f>YEAR(Date[[#This Row],[Date]])</f>
        <v>2005</v>
      </c>
      <c r="D273" s="1">
        <f>MONTH(Date[[#This Row],[Date]])</f>
        <v>9</v>
      </c>
      <c r="E273" s="1" t="str">
        <f>TEXT(Date[[#This Row],[Date]],"mmmm")</f>
        <v>September</v>
      </c>
      <c r="F273" s="1" t="str">
        <f>"Q" &amp; ROUNDUP(MONTH(Date[[#This Row],[Date]])/3, 0)</f>
        <v>Q3</v>
      </c>
    </row>
    <row r="274" spans="1:6" x14ac:dyDescent="0.25">
      <c r="A274" s="1">
        <f>YEAR(Date[[#This Row],[Date]])*10000+MONTH(Date[[#This Row],[Date]])*100+DAY(Date[[#This Row],[Date]])</f>
        <v>20050930</v>
      </c>
      <c r="B274" s="2">
        <v>38625</v>
      </c>
      <c r="C274" s="1">
        <f>YEAR(Date[[#This Row],[Date]])</f>
        <v>2005</v>
      </c>
      <c r="D274" s="1">
        <f>MONTH(Date[[#This Row],[Date]])</f>
        <v>9</v>
      </c>
      <c r="E274" s="1" t="str">
        <f>TEXT(Date[[#This Row],[Date]],"mmmm")</f>
        <v>September</v>
      </c>
      <c r="F274" s="1" t="str">
        <f>"Q" &amp; ROUNDUP(MONTH(Date[[#This Row],[Date]])/3, 0)</f>
        <v>Q3</v>
      </c>
    </row>
    <row r="275" spans="1:6" x14ac:dyDescent="0.25">
      <c r="A275" s="1">
        <f>YEAR(Date[[#This Row],[Date]])*10000+MONTH(Date[[#This Row],[Date]])*100+DAY(Date[[#This Row],[Date]])</f>
        <v>20051001</v>
      </c>
      <c r="B275" s="2">
        <v>38626</v>
      </c>
      <c r="C275" s="1">
        <f>YEAR(Date[[#This Row],[Date]])</f>
        <v>2005</v>
      </c>
      <c r="D275" s="1">
        <f>MONTH(Date[[#This Row],[Date]])</f>
        <v>10</v>
      </c>
      <c r="E275" s="1" t="str">
        <f>TEXT(Date[[#This Row],[Date]],"mmmm")</f>
        <v>October</v>
      </c>
      <c r="F275" s="1" t="str">
        <f>"Q" &amp; ROUNDUP(MONTH(Date[[#This Row],[Date]])/3, 0)</f>
        <v>Q4</v>
      </c>
    </row>
    <row r="276" spans="1:6" x14ac:dyDescent="0.25">
      <c r="A276" s="1">
        <f>YEAR(Date[[#This Row],[Date]])*10000+MONTH(Date[[#This Row],[Date]])*100+DAY(Date[[#This Row],[Date]])</f>
        <v>20051002</v>
      </c>
      <c r="B276" s="2">
        <v>38627</v>
      </c>
      <c r="C276" s="1">
        <f>YEAR(Date[[#This Row],[Date]])</f>
        <v>2005</v>
      </c>
      <c r="D276" s="1">
        <f>MONTH(Date[[#This Row],[Date]])</f>
        <v>10</v>
      </c>
      <c r="E276" s="1" t="str">
        <f>TEXT(Date[[#This Row],[Date]],"mmmm")</f>
        <v>October</v>
      </c>
      <c r="F276" s="1" t="str">
        <f>"Q" &amp; ROUNDUP(MONTH(Date[[#This Row],[Date]])/3, 0)</f>
        <v>Q4</v>
      </c>
    </row>
    <row r="277" spans="1:6" x14ac:dyDescent="0.25">
      <c r="A277" s="1">
        <f>YEAR(Date[[#This Row],[Date]])*10000+MONTH(Date[[#This Row],[Date]])*100+DAY(Date[[#This Row],[Date]])</f>
        <v>20051003</v>
      </c>
      <c r="B277" s="2">
        <v>38628</v>
      </c>
      <c r="C277" s="1">
        <f>YEAR(Date[[#This Row],[Date]])</f>
        <v>2005</v>
      </c>
      <c r="D277" s="1">
        <f>MONTH(Date[[#This Row],[Date]])</f>
        <v>10</v>
      </c>
      <c r="E277" s="1" t="str">
        <f>TEXT(Date[[#This Row],[Date]],"mmmm")</f>
        <v>October</v>
      </c>
      <c r="F277" s="1" t="str">
        <f>"Q" &amp; ROUNDUP(MONTH(Date[[#This Row],[Date]])/3, 0)</f>
        <v>Q4</v>
      </c>
    </row>
    <row r="278" spans="1:6" x14ac:dyDescent="0.25">
      <c r="A278" s="1">
        <f>YEAR(Date[[#This Row],[Date]])*10000+MONTH(Date[[#This Row],[Date]])*100+DAY(Date[[#This Row],[Date]])</f>
        <v>20051004</v>
      </c>
      <c r="B278" s="2">
        <v>38629</v>
      </c>
      <c r="C278" s="1">
        <f>YEAR(Date[[#This Row],[Date]])</f>
        <v>2005</v>
      </c>
      <c r="D278" s="1">
        <f>MONTH(Date[[#This Row],[Date]])</f>
        <v>10</v>
      </c>
      <c r="E278" s="1" t="str">
        <f>TEXT(Date[[#This Row],[Date]],"mmmm")</f>
        <v>October</v>
      </c>
      <c r="F278" s="1" t="str">
        <f>"Q" &amp; ROUNDUP(MONTH(Date[[#This Row],[Date]])/3, 0)</f>
        <v>Q4</v>
      </c>
    </row>
    <row r="279" spans="1:6" x14ac:dyDescent="0.25">
      <c r="A279" s="1">
        <f>YEAR(Date[[#This Row],[Date]])*10000+MONTH(Date[[#This Row],[Date]])*100+DAY(Date[[#This Row],[Date]])</f>
        <v>20051005</v>
      </c>
      <c r="B279" s="2">
        <v>38630</v>
      </c>
      <c r="C279" s="1">
        <f>YEAR(Date[[#This Row],[Date]])</f>
        <v>2005</v>
      </c>
      <c r="D279" s="1">
        <f>MONTH(Date[[#This Row],[Date]])</f>
        <v>10</v>
      </c>
      <c r="E279" s="1" t="str">
        <f>TEXT(Date[[#This Row],[Date]],"mmmm")</f>
        <v>October</v>
      </c>
      <c r="F279" s="1" t="str">
        <f>"Q" &amp; ROUNDUP(MONTH(Date[[#This Row],[Date]])/3, 0)</f>
        <v>Q4</v>
      </c>
    </row>
    <row r="280" spans="1:6" x14ac:dyDescent="0.25">
      <c r="A280" s="1">
        <f>YEAR(Date[[#This Row],[Date]])*10000+MONTH(Date[[#This Row],[Date]])*100+DAY(Date[[#This Row],[Date]])</f>
        <v>20051006</v>
      </c>
      <c r="B280" s="2">
        <v>38631</v>
      </c>
      <c r="C280" s="1">
        <f>YEAR(Date[[#This Row],[Date]])</f>
        <v>2005</v>
      </c>
      <c r="D280" s="1">
        <f>MONTH(Date[[#This Row],[Date]])</f>
        <v>10</v>
      </c>
      <c r="E280" s="1" t="str">
        <f>TEXT(Date[[#This Row],[Date]],"mmmm")</f>
        <v>October</v>
      </c>
      <c r="F280" s="1" t="str">
        <f>"Q" &amp; ROUNDUP(MONTH(Date[[#This Row],[Date]])/3, 0)</f>
        <v>Q4</v>
      </c>
    </row>
    <row r="281" spans="1:6" x14ac:dyDescent="0.25">
      <c r="A281" s="1">
        <f>YEAR(Date[[#This Row],[Date]])*10000+MONTH(Date[[#This Row],[Date]])*100+DAY(Date[[#This Row],[Date]])</f>
        <v>20051007</v>
      </c>
      <c r="B281" s="2">
        <v>38632</v>
      </c>
      <c r="C281" s="1">
        <f>YEAR(Date[[#This Row],[Date]])</f>
        <v>2005</v>
      </c>
      <c r="D281" s="1">
        <f>MONTH(Date[[#This Row],[Date]])</f>
        <v>10</v>
      </c>
      <c r="E281" s="1" t="str">
        <f>TEXT(Date[[#This Row],[Date]],"mmmm")</f>
        <v>October</v>
      </c>
      <c r="F281" s="1" t="str">
        <f>"Q" &amp; ROUNDUP(MONTH(Date[[#This Row],[Date]])/3, 0)</f>
        <v>Q4</v>
      </c>
    </row>
    <row r="282" spans="1:6" x14ac:dyDescent="0.25">
      <c r="A282" s="1">
        <f>YEAR(Date[[#This Row],[Date]])*10000+MONTH(Date[[#This Row],[Date]])*100+DAY(Date[[#This Row],[Date]])</f>
        <v>20051008</v>
      </c>
      <c r="B282" s="2">
        <v>38633</v>
      </c>
      <c r="C282" s="1">
        <f>YEAR(Date[[#This Row],[Date]])</f>
        <v>2005</v>
      </c>
      <c r="D282" s="1">
        <f>MONTH(Date[[#This Row],[Date]])</f>
        <v>10</v>
      </c>
      <c r="E282" s="1" t="str">
        <f>TEXT(Date[[#This Row],[Date]],"mmmm")</f>
        <v>October</v>
      </c>
      <c r="F282" s="1" t="str">
        <f>"Q" &amp; ROUNDUP(MONTH(Date[[#This Row],[Date]])/3, 0)</f>
        <v>Q4</v>
      </c>
    </row>
    <row r="283" spans="1:6" x14ac:dyDescent="0.25">
      <c r="A283" s="1">
        <f>YEAR(Date[[#This Row],[Date]])*10000+MONTH(Date[[#This Row],[Date]])*100+DAY(Date[[#This Row],[Date]])</f>
        <v>20051009</v>
      </c>
      <c r="B283" s="2">
        <v>38634</v>
      </c>
      <c r="C283" s="1">
        <f>YEAR(Date[[#This Row],[Date]])</f>
        <v>2005</v>
      </c>
      <c r="D283" s="1">
        <f>MONTH(Date[[#This Row],[Date]])</f>
        <v>10</v>
      </c>
      <c r="E283" s="1" t="str">
        <f>TEXT(Date[[#This Row],[Date]],"mmmm")</f>
        <v>October</v>
      </c>
      <c r="F283" s="1" t="str">
        <f>"Q" &amp; ROUNDUP(MONTH(Date[[#This Row],[Date]])/3, 0)</f>
        <v>Q4</v>
      </c>
    </row>
    <row r="284" spans="1:6" x14ac:dyDescent="0.25">
      <c r="A284" s="1">
        <f>YEAR(Date[[#This Row],[Date]])*10000+MONTH(Date[[#This Row],[Date]])*100+DAY(Date[[#This Row],[Date]])</f>
        <v>20051010</v>
      </c>
      <c r="B284" s="2">
        <v>38635</v>
      </c>
      <c r="C284" s="1">
        <f>YEAR(Date[[#This Row],[Date]])</f>
        <v>2005</v>
      </c>
      <c r="D284" s="1">
        <f>MONTH(Date[[#This Row],[Date]])</f>
        <v>10</v>
      </c>
      <c r="E284" s="1" t="str">
        <f>TEXT(Date[[#This Row],[Date]],"mmmm")</f>
        <v>October</v>
      </c>
      <c r="F284" s="1" t="str">
        <f>"Q" &amp; ROUNDUP(MONTH(Date[[#This Row],[Date]])/3, 0)</f>
        <v>Q4</v>
      </c>
    </row>
    <row r="285" spans="1:6" x14ac:dyDescent="0.25">
      <c r="A285" s="1">
        <f>YEAR(Date[[#This Row],[Date]])*10000+MONTH(Date[[#This Row],[Date]])*100+DAY(Date[[#This Row],[Date]])</f>
        <v>20051011</v>
      </c>
      <c r="B285" s="2">
        <v>38636</v>
      </c>
      <c r="C285" s="1">
        <f>YEAR(Date[[#This Row],[Date]])</f>
        <v>2005</v>
      </c>
      <c r="D285" s="1">
        <f>MONTH(Date[[#This Row],[Date]])</f>
        <v>10</v>
      </c>
      <c r="E285" s="1" t="str">
        <f>TEXT(Date[[#This Row],[Date]],"mmmm")</f>
        <v>October</v>
      </c>
      <c r="F285" s="1" t="str">
        <f>"Q" &amp; ROUNDUP(MONTH(Date[[#This Row],[Date]])/3, 0)</f>
        <v>Q4</v>
      </c>
    </row>
    <row r="286" spans="1:6" x14ac:dyDescent="0.25">
      <c r="A286" s="1">
        <f>YEAR(Date[[#This Row],[Date]])*10000+MONTH(Date[[#This Row],[Date]])*100+DAY(Date[[#This Row],[Date]])</f>
        <v>20051012</v>
      </c>
      <c r="B286" s="2">
        <v>38637</v>
      </c>
      <c r="C286" s="1">
        <f>YEAR(Date[[#This Row],[Date]])</f>
        <v>2005</v>
      </c>
      <c r="D286" s="1">
        <f>MONTH(Date[[#This Row],[Date]])</f>
        <v>10</v>
      </c>
      <c r="E286" s="1" t="str">
        <f>TEXT(Date[[#This Row],[Date]],"mmmm")</f>
        <v>October</v>
      </c>
      <c r="F286" s="1" t="str">
        <f>"Q" &amp; ROUNDUP(MONTH(Date[[#This Row],[Date]])/3, 0)</f>
        <v>Q4</v>
      </c>
    </row>
    <row r="287" spans="1:6" x14ac:dyDescent="0.25">
      <c r="A287" s="1">
        <f>YEAR(Date[[#This Row],[Date]])*10000+MONTH(Date[[#This Row],[Date]])*100+DAY(Date[[#This Row],[Date]])</f>
        <v>20051013</v>
      </c>
      <c r="B287" s="2">
        <v>38638</v>
      </c>
      <c r="C287" s="1">
        <f>YEAR(Date[[#This Row],[Date]])</f>
        <v>2005</v>
      </c>
      <c r="D287" s="1">
        <f>MONTH(Date[[#This Row],[Date]])</f>
        <v>10</v>
      </c>
      <c r="E287" s="1" t="str">
        <f>TEXT(Date[[#This Row],[Date]],"mmmm")</f>
        <v>October</v>
      </c>
      <c r="F287" s="1" t="str">
        <f>"Q" &amp; ROUNDUP(MONTH(Date[[#This Row],[Date]])/3, 0)</f>
        <v>Q4</v>
      </c>
    </row>
    <row r="288" spans="1:6" x14ac:dyDescent="0.25">
      <c r="A288" s="1">
        <f>YEAR(Date[[#This Row],[Date]])*10000+MONTH(Date[[#This Row],[Date]])*100+DAY(Date[[#This Row],[Date]])</f>
        <v>20051014</v>
      </c>
      <c r="B288" s="2">
        <v>38639</v>
      </c>
      <c r="C288" s="1">
        <f>YEAR(Date[[#This Row],[Date]])</f>
        <v>2005</v>
      </c>
      <c r="D288" s="1">
        <f>MONTH(Date[[#This Row],[Date]])</f>
        <v>10</v>
      </c>
      <c r="E288" s="1" t="str">
        <f>TEXT(Date[[#This Row],[Date]],"mmmm")</f>
        <v>October</v>
      </c>
      <c r="F288" s="1" t="str">
        <f>"Q" &amp; ROUNDUP(MONTH(Date[[#This Row],[Date]])/3, 0)</f>
        <v>Q4</v>
      </c>
    </row>
    <row r="289" spans="1:6" x14ac:dyDescent="0.25">
      <c r="A289" s="1">
        <f>YEAR(Date[[#This Row],[Date]])*10000+MONTH(Date[[#This Row],[Date]])*100+DAY(Date[[#This Row],[Date]])</f>
        <v>20051015</v>
      </c>
      <c r="B289" s="2">
        <v>38640</v>
      </c>
      <c r="C289" s="1">
        <f>YEAR(Date[[#This Row],[Date]])</f>
        <v>2005</v>
      </c>
      <c r="D289" s="1">
        <f>MONTH(Date[[#This Row],[Date]])</f>
        <v>10</v>
      </c>
      <c r="E289" s="1" t="str">
        <f>TEXT(Date[[#This Row],[Date]],"mmmm")</f>
        <v>October</v>
      </c>
      <c r="F289" s="1" t="str">
        <f>"Q" &amp; ROUNDUP(MONTH(Date[[#This Row],[Date]])/3, 0)</f>
        <v>Q4</v>
      </c>
    </row>
    <row r="290" spans="1:6" x14ac:dyDescent="0.25">
      <c r="A290" s="1">
        <f>YEAR(Date[[#This Row],[Date]])*10000+MONTH(Date[[#This Row],[Date]])*100+DAY(Date[[#This Row],[Date]])</f>
        <v>20051016</v>
      </c>
      <c r="B290" s="2">
        <v>38641</v>
      </c>
      <c r="C290" s="1">
        <f>YEAR(Date[[#This Row],[Date]])</f>
        <v>2005</v>
      </c>
      <c r="D290" s="1">
        <f>MONTH(Date[[#This Row],[Date]])</f>
        <v>10</v>
      </c>
      <c r="E290" s="1" t="str">
        <f>TEXT(Date[[#This Row],[Date]],"mmmm")</f>
        <v>October</v>
      </c>
      <c r="F290" s="1" t="str">
        <f>"Q" &amp; ROUNDUP(MONTH(Date[[#This Row],[Date]])/3, 0)</f>
        <v>Q4</v>
      </c>
    </row>
    <row r="291" spans="1:6" x14ac:dyDescent="0.25">
      <c r="A291" s="1">
        <f>YEAR(Date[[#This Row],[Date]])*10000+MONTH(Date[[#This Row],[Date]])*100+DAY(Date[[#This Row],[Date]])</f>
        <v>20051017</v>
      </c>
      <c r="B291" s="2">
        <v>38642</v>
      </c>
      <c r="C291" s="1">
        <f>YEAR(Date[[#This Row],[Date]])</f>
        <v>2005</v>
      </c>
      <c r="D291" s="1">
        <f>MONTH(Date[[#This Row],[Date]])</f>
        <v>10</v>
      </c>
      <c r="E291" s="1" t="str">
        <f>TEXT(Date[[#This Row],[Date]],"mmmm")</f>
        <v>October</v>
      </c>
      <c r="F291" s="1" t="str">
        <f>"Q" &amp; ROUNDUP(MONTH(Date[[#This Row],[Date]])/3, 0)</f>
        <v>Q4</v>
      </c>
    </row>
    <row r="292" spans="1:6" x14ac:dyDescent="0.25">
      <c r="A292" s="1">
        <f>YEAR(Date[[#This Row],[Date]])*10000+MONTH(Date[[#This Row],[Date]])*100+DAY(Date[[#This Row],[Date]])</f>
        <v>20051018</v>
      </c>
      <c r="B292" s="2">
        <v>38643</v>
      </c>
      <c r="C292" s="1">
        <f>YEAR(Date[[#This Row],[Date]])</f>
        <v>2005</v>
      </c>
      <c r="D292" s="1">
        <f>MONTH(Date[[#This Row],[Date]])</f>
        <v>10</v>
      </c>
      <c r="E292" s="1" t="str">
        <f>TEXT(Date[[#This Row],[Date]],"mmmm")</f>
        <v>October</v>
      </c>
      <c r="F292" s="1" t="str">
        <f>"Q" &amp; ROUNDUP(MONTH(Date[[#This Row],[Date]])/3, 0)</f>
        <v>Q4</v>
      </c>
    </row>
    <row r="293" spans="1:6" x14ac:dyDescent="0.25">
      <c r="A293" s="1">
        <f>YEAR(Date[[#This Row],[Date]])*10000+MONTH(Date[[#This Row],[Date]])*100+DAY(Date[[#This Row],[Date]])</f>
        <v>20051019</v>
      </c>
      <c r="B293" s="2">
        <v>38644</v>
      </c>
      <c r="C293" s="1">
        <f>YEAR(Date[[#This Row],[Date]])</f>
        <v>2005</v>
      </c>
      <c r="D293" s="1">
        <f>MONTH(Date[[#This Row],[Date]])</f>
        <v>10</v>
      </c>
      <c r="E293" s="1" t="str">
        <f>TEXT(Date[[#This Row],[Date]],"mmmm")</f>
        <v>October</v>
      </c>
      <c r="F293" s="1" t="str">
        <f>"Q" &amp; ROUNDUP(MONTH(Date[[#This Row],[Date]])/3, 0)</f>
        <v>Q4</v>
      </c>
    </row>
    <row r="294" spans="1:6" x14ac:dyDescent="0.25">
      <c r="A294" s="1">
        <f>YEAR(Date[[#This Row],[Date]])*10000+MONTH(Date[[#This Row],[Date]])*100+DAY(Date[[#This Row],[Date]])</f>
        <v>20051020</v>
      </c>
      <c r="B294" s="2">
        <v>38645</v>
      </c>
      <c r="C294" s="1">
        <f>YEAR(Date[[#This Row],[Date]])</f>
        <v>2005</v>
      </c>
      <c r="D294" s="1">
        <f>MONTH(Date[[#This Row],[Date]])</f>
        <v>10</v>
      </c>
      <c r="E294" s="1" t="str">
        <f>TEXT(Date[[#This Row],[Date]],"mmmm")</f>
        <v>October</v>
      </c>
      <c r="F294" s="1" t="str">
        <f>"Q" &amp; ROUNDUP(MONTH(Date[[#This Row],[Date]])/3, 0)</f>
        <v>Q4</v>
      </c>
    </row>
    <row r="295" spans="1:6" x14ac:dyDescent="0.25">
      <c r="A295" s="1">
        <f>YEAR(Date[[#This Row],[Date]])*10000+MONTH(Date[[#This Row],[Date]])*100+DAY(Date[[#This Row],[Date]])</f>
        <v>20051021</v>
      </c>
      <c r="B295" s="2">
        <v>38646</v>
      </c>
      <c r="C295" s="1">
        <f>YEAR(Date[[#This Row],[Date]])</f>
        <v>2005</v>
      </c>
      <c r="D295" s="1">
        <f>MONTH(Date[[#This Row],[Date]])</f>
        <v>10</v>
      </c>
      <c r="E295" s="1" t="str">
        <f>TEXT(Date[[#This Row],[Date]],"mmmm")</f>
        <v>October</v>
      </c>
      <c r="F295" s="1" t="str">
        <f>"Q" &amp; ROUNDUP(MONTH(Date[[#This Row],[Date]])/3, 0)</f>
        <v>Q4</v>
      </c>
    </row>
    <row r="296" spans="1:6" x14ac:dyDescent="0.25">
      <c r="A296" s="1">
        <f>YEAR(Date[[#This Row],[Date]])*10000+MONTH(Date[[#This Row],[Date]])*100+DAY(Date[[#This Row],[Date]])</f>
        <v>20051022</v>
      </c>
      <c r="B296" s="2">
        <v>38647</v>
      </c>
      <c r="C296" s="1">
        <f>YEAR(Date[[#This Row],[Date]])</f>
        <v>2005</v>
      </c>
      <c r="D296" s="1">
        <f>MONTH(Date[[#This Row],[Date]])</f>
        <v>10</v>
      </c>
      <c r="E296" s="1" t="str">
        <f>TEXT(Date[[#This Row],[Date]],"mmmm")</f>
        <v>October</v>
      </c>
      <c r="F296" s="1" t="str">
        <f>"Q" &amp; ROUNDUP(MONTH(Date[[#This Row],[Date]])/3, 0)</f>
        <v>Q4</v>
      </c>
    </row>
    <row r="297" spans="1:6" x14ac:dyDescent="0.25">
      <c r="A297" s="1">
        <f>YEAR(Date[[#This Row],[Date]])*10000+MONTH(Date[[#This Row],[Date]])*100+DAY(Date[[#This Row],[Date]])</f>
        <v>20051023</v>
      </c>
      <c r="B297" s="2">
        <v>38648</v>
      </c>
      <c r="C297" s="1">
        <f>YEAR(Date[[#This Row],[Date]])</f>
        <v>2005</v>
      </c>
      <c r="D297" s="1">
        <f>MONTH(Date[[#This Row],[Date]])</f>
        <v>10</v>
      </c>
      <c r="E297" s="1" t="str">
        <f>TEXT(Date[[#This Row],[Date]],"mmmm")</f>
        <v>October</v>
      </c>
      <c r="F297" s="1" t="str">
        <f>"Q" &amp; ROUNDUP(MONTH(Date[[#This Row],[Date]])/3, 0)</f>
        <v>Q4</v>
      </c>
    </row>
    <row r="298" spans="1:6" x14ac:dyDescent="0.25">
      <c r="A298" s="1">
        <f>YEAR(Date[[#This Row],[Date]])*10000+MONTH(Date[[#This Row],[Date]])*100+DAY(Date[[#This Row],[Date]])</f>
        <v>20051024</v>
      </c>
      <c r="B298" s="2">
        <v>38649</v>
      </c>
      <c r="C298" s="1">
        <f>YEAR(Date[[#This Row],[Date]])</f>
        <v>2005</v>
      </c>
      <c r="D298" s="1">
        <f>MONTH(Date[[#This Row],[Date]])</f>
        <v>10</v>
      </c>
      <c r="E298" s="1" t="str">
        <f>TEXT(Date[[#This Row],[Date]],"mmmm")</f>
        <v>October</v>
      </c>
      <c r="F298" s="1" t="str">
        <f>"Q" &amp; ROUNDUP(MONTH(Date[[#This Row],[Date]])/3, 0)</f>
        <v>Q4</v>
      </c>
    </row>
    <row r="299" spans="1:6" x14ac:dyDescent="0.25">
      <c r="A299" s="1">
        <f>YEAR(Date[[#This Row],[Date]])*10000+MONTH(Date[[#This Row],[Date]])*100+DAY(Date[[#This Row],[Date]])</f>
        <v>20051025</v>
      </c>
      <c r="B299" s="2">
        <v>38650</v>
      </c>
      <c r="C299" s="1">
        <f>YEAR(Date[[#This Row],[Date]])</f>
        <v>2005</v>
      </c>
      <c r="D299" s="1">
        <f>MONTH(Date[[#This Row],[Date]])</f>
        <v>10</v>
      </c>
      <c r="E299" s="1" t="str">
        <f>TEXT(Date[[#This Row],[Date]],"mmmm")</f>
        <v>October</v>
      </c>
      <c r="F299" s="1" t="str">
        <f>"Q" &amp; ROUNDUP(MONTH(Date[[#This Row],[Date]])/3, 0)</f>
        <v>Q4</v>
      </c>
    </row>
    <row r="300" spans="1:6" x14ac:dyDescent="0.25">
      <c r="A300" s="1">
        <f>YEAR(Date[[#This Row],[Date]])*10000+MONTH(Date[[#This Row],[Date]])*100+DAY(Date[[#This Row],[Date]])</f>
        <v>20051026</v>
      </c>
      <c r="B300" s="2">
        <v>38651</v>
      </c>
      <c r="C300" s="1">
        <f>YEAR(Date[[#This Row],[Date]])</f>
        <v>2005</v>
      </c>
      <c r="D300" s="1">
        <f>MONTH(Date[[#This Row],[Date]])</f>
        <v>10</v>
      </c>
      <c r="E300" s="1" t="str">
        <f>TEXT(Date[[#This Row],[Date]],"mmmm")</f>
        <v>October</v>
      </c>
      <c r="F300" s="1" t="str">
        <f>"Q" &amp; ROUNDUP(MONTH(Date[[#This Row],[Date]])/3, 0)</f>
        <v>Q4</v>
      </c>
    </row>
    <row r="301" spans="1:6" x14ac:dyDescent="0.25">
      <c r="A301" s="1">
        <f>YEAR(Date[[#This Row],[Date]])*10000+MONTH(Date[[#This Row],[Date]])*100+DAY(Date[[#This Row],[Date]])</f>
        <v>20051027</v>
      </c>
      <c r="B301" s="2">
        <v>38652</v>
      </c>
      <c r="C301" s="1">
        <f>YEAR(Date[[#This Row],[Date]])</f>
        <v>2005</v>
      </c>
      <c r="D301" s="1">
        <f>MONTH(Date[[#This Row],[Date]])</f>
        <v>10</v>
      </c>
      <c r="E301" s="1" t="str">
        <f>TEXT(Date[[#This Row],[Date]],"mmmm")</f>
        <v>October</v>
      </c>
      <c r="F301" s="1" t="str">
        <f>"Q" &amp; ROUNDUP(MONTH(Date[[#This Row],[Date]])/3, 0)</f>
        <v>Q4</v>
      </c>
    </row>
    <row r="302" spans="1:6" x14ac:dyDescent="0.25">
      <c r="A302" s="1">
        <f>YEAR(Date[[#This Row],[Date]])*10000+MONTH(Date[[#This Row],[Date]])*100+DAY(Date[[#This Row],[Date]])</f>
        <v>20051028</v>
      </c>
      <c r="B302" s="2">
        <v>38653</v>
      </c>
      <c r="C302" s="1">
        <f>YEAR(Date[[#This Row],[Date]])</f>
        <v>2005</v>
      </c>
      <c r="D302" s="1">
        <f>MONTH(Date[[#This Row],[Date]])</f>
        <v>10</v>
      </c>
      <c r="E302" s="1" t="str">
        <f>TEXT(Date[[#This Row],[Date]],"mmmm")</f>
        <v>October</v>
      </c>
      <c r="F302" s="1" t="str">
        <f>"Q" &amp; ROUNDUP(MONTH(Date[[#This Row],[Date]])/3, 0)</f>
        <v>Q4</v>
      </c>
    </row>
    <row r="303" spans="1:6" x14ac:dyDescent="0.25">
      <c r="A303" s="1">
        <f>YEAR(Date[[#This Row],[Date]])*10000+MONTH(Date[[#This Row],[Date]])*100+DAY(Date[[#This Row],[Date]])</f>
        <v>20051029</v>
      </c>
      <c r="B303" s="2">
        <v>38654</v>
      </c>
      <c r="C303" s="1">
        <f>YEAR(Date[[#This Row],[Date]])</f>
        <v>2005</v>
      </c>
      <c r="D303" s="1">
        <f>MONTH(Date[[#This Row],[Date]])</f>
        <v>10</v>
      </c>
      <c r="E303" s="1" t="str">
        <f>TEXT(Date[[#This Row],[Date]],"mmmm")</f>
        <v>October</v>
      </c>
      <c r="F303" s="1" t="str">
        <f>"Q" &amp; ROUNDUP(MONTH(Date[[#This Row],[Date]])/3, 0)</f>
        <v>Q4</v>
      </c>
    </row>
    <row r="304" spans="1:6" x14ac:dyDescent="0.25">
      <c r="A304" s="1">
        <f>YEAR(Date[[#This Row],[Date]])*10000+MONTH(Date[[#This Row],[Date]])*100+DAY(Date[[#This Row],[Date]])</f>
        <v>20051030</v>
      </c>
      <c r="B304" s="2">
        <v>38655</v>
      </c>
      <c r="C304" s="1">
        <f>YEAR(Date[[#This Row],[Date]])</f>
        <v>2005</v>
      </c>
      <c r="D304" s="1">
        <f>MONTH(Date[[#This Row],[Date]])</f>
        <v>10</v>
      </c>
      <c r="E304" s="1" t="str">
        <f>TEXT(Date[[#This Row],[Date]],"mmmm")</f>
        <v>October</v>
      </c>
      <c r="F304" s="1" t="str">
        <f>"Q" &amp; ROUNDUP(MONTH(Date[[#This Row],[Date]])/3, 0)</f>
        <v>Q4</v>
      </c>
    </row>
    <row r="305" spans="1:6" x14ac:dyDescent="0.25">
      <c r="A305" s="1">
        <f>YEAR(Date[[#This Row],[Date]])*10000+MONTH(Date[[#This Row],[Date]])*100+DAY(Date[[#This Row],[Date]])</f>
        <v>20051031</v>
      </c>
      <c r="B305" s="2">
        <v>38656</v>
      </c>
      <c r="C305" s="1">
        <f>YEAR(Date[[#This Row],[Date]])</f>
        <v>2005</v>
      </c>
      <c r="D305" s="1">
        <f>MONTH(Date[[#This Row],[Date]])</f>
        <v>10</v>
      </c>
      <c r="E305" s="1" t="str">
        <f>TEXT(Date[[#This Row],[Date]],"mmmm")</f>
        <v>October</v>
      </c>
      <c r="F305" s="1" t="str">
        <f>"Q" &amp; ROUNDUP(MONTH(Date[[#This Row],[Date]])/3, 0)</f>
        <v>Q4</v>
      </c>
    </row>
    <row r="306" spans="1:6" x14ac:dyDescent="0.25">
      <c r="A306" s="1">
        <f>YEAR(Date[[#This Row],[Date]])*10000+MONTH(Date[[#This Row],[Date]])*100+DAY(Date[[#This Row],[Date]])</f>
        <v>20051101</v>
      </c>
      <c r="B306" s="2">
        <v>38657</v>
      </c>
      <c r="C306" s="1">
        <f>YEAR(Date[[#This Row],[Date]])</f>
        <v>2005</v>
      </c>
      <c r="D306" s="1">
        <f>MONTH(Date[[#This Row],[Date]])</f>
        <v>11</v>
      </c>
      <c r="E306" s="1" t="str">
        <f>TEXT(Date[[#This Row],[Date]],"mmmm")</f>
        <v>November</v>
      </c>
      <c r="F306" s="1" t="str">
        <f>"Q" &amp; ROUNDUP(MONTH(Date[[#This Row],[Date]])/3, 0)</f>
        <v>Q4</v>
      </c>
    </row>
    <row r="307" spans="1:6" x14ac:dyDescent="0.25">
      <c r="A307" s="1">
        <f>YEAR(Date[[#This Row],[Date]])*10000+MONTH(Date[[#This Row],[Date]])*100+DAY(Date[[#This Row],[Date]])</f>
        <v>20051102</v>
      </c>
      <c r="B307" s="2">
        <v>38658</v>
      </c>
      <c r="C307" s="1">
        <f>YEAR(Date[[#This Row],[Date]])</f>
        <v>2005</v>
      </c>
      <c r="D307" s="1">
        <f>MONTH(Date[[#This Row],[Date]])</f>
        <v>11</v>
      </c>
      <c r="E307" s="1" t="str">
        <f>TEXT(Date[[#This Row],[Date]],"mmmm")</f>
        <v>November</v>
      </c>
      <c r="F307" s="1" t="str">
        <f>"Q" &amp; ROUNDUP(MONTH(Date[[#This Row],[Date]])/3, 0)</f>
        <v>Q4</v>
      </c>
    </row>
    <row r="308" spans="1:6" x14ac:dyDescent="0.25">
      <c r="A308" s="1">
        <f>YEAR(Date[[#This Row],[Date]])*10000+MONTH(Date[[#This Row],[Date]])*100+DAY(Date[[#This Row],[Date]])</f>
        <v>20051103</v>
      </c>
      <c r="B308" s="2">
        <v>38659</v>
      </c>
      <c r="C308" s="1">
        <f>YEAR(Date[[#This Row],[Date]])</f>
        <v>2005</v>
      </c>
      <c r="D308" s="1">
        <f>MONTH(Date[[#This Row],[Date]])</f>
        <v>11</v>
      </c>
      <c r="E308" s="1" t="str">
        <f>TEXT(Date[[#This Row],[Date]],"mmmm")</f>
        <v>November</v>
      </c>
      <c r="F308" s="1" t="str">
        <f>"Q" &amp; ROUNDUP(MONTH(Date[[#This Row],[Date]])/3, 0)</f>
        <v>Q4</v>
      </c>
    </row>
    <row r="309" spans="1:6" x14ac:dyDescent="0.25">
      <c r="A309" s="1">
        <f>YEAR(Date[[#This Row],[Date]])*10000+MONTH(Date[[#This Row],[Date]])*100+DAY(Date[[#This Row],[Date]])</f>
        <v>20051104</v>
      </c>
      <c r="B309" s="2">
        <v>38660</v>
      </c>
      <c r="C309" s="1">
        <f>YEAR(Date[[#This Row],[Date]])</f>
        <v>2005</v>
      </c>
      <c r="D309" s="1">
        <f>MONTH(Date[[#This Row],[Date]])</f>
        <v>11</v>
      </c>
      <c r="E309" s="1" t="str">
        <f>TEXT(Date[[#This Row],[Date]],"mmmm")</f>
        <v>November</v>
      </c>
      <c r="F309" s="1" t="str">
        <f>"Q" &amp; ROUNDUP(MONTH(Date[[#This Row],[Date]])/3, 0)</f>
        <v>Q4</v>
      </c>
    </row>
    <row r="310" spans="1:6" x14ac:dyDescent="0.25">
      <c r="A310" s="1">
        <f>YEAR(Date[[#This Row],[Date]])*10000+MONTH(Date[[#This Row],[Date]])*100+DAY(Date[[#This Row],[Date]])</f>
        <v>20051105</v>
      </c>
      <c r="B310" s="2">
        <v>38661</v>
      </c>
      <c r="C310" s="1">
        <f>YEAR(Date[[#This Row],[Date]])</f>
        <v>2005</v>
      </c>
      <c r="D310" s="1">
        <f>MONTH(Date[[#This Row],[Date]])</f>
        <v>11</v>
      </c>
      <c r="E310" s="1" t="str">
        <f>TEXT(Date[[#This Row],[Date]],"mmmm")</f>
        <v>November</v>
      </c>
      <c r="F310" s="1" t="str">
        <f>"Q" &amp; ROUNDUP(MONTH(Date[[#This Row],[Date]])/3, 0)</f>
        <v>Q4</v>
      </c>
    </row>
    <row r="311" spans="1:6" x14ac:dyDescent="0.25">
      <c r="A311" s="1">
        <f>YEAR(Date[[#This Row],[Date]])*10000+MONTH(Date[[#This Row],[Date]])*100+DAY(Date[[#This Row],[Date]])</f>
        <v>20051106</v>
      </c>
      <c r="B311" s="2">
        <v>38662</v>
      </c>
      <c r="C311" s="1">
        <f>YEAR(Date[[#This Row],[Date]])</f>
        <v>2005</v>
      </c>
      <c r="D311" s="1">
        <f>MONTH(Date[[#This Row],[Date]])</f>
        <v>11</v>
      </c>
      <c r="E311" s="1" t="str">
        <f>TEXT(Date[[#This Row],[Date]],"mmmm")</f>
        <v>November</v>
      </c>
      <c r="F311" s="1" t="str">
        <f>"Q" &amp; ROUNDUP(MONTH(Date[[#This Row],[Date]])/3, 0)</f>
        <v>Q4</v>
      </c>
    </row>
    <row r="312" spans="1:6" x14ac:dyDescent="0.25">
      <c r="A312" s="1">
        <f>YEAR(Date[[#This Row],[Date]])*10000+MONTH(Date[[#This Row],[Date]])*100+DAY(Date[[#This Row],[Date]])</f>
        <v>20051107</v>
      </c>
      <c r="B312" s="2">
        <v>38663</v>
      </c>
      <c r="C312" s="1">
        <f>YEAR(Date[[#This Row],[Date]])</f>
        <v>2005</v>
      </c>
      <c r="D312" s="1">
        <f>MONTH(Date[[#This Row],[Date]])</f>
        <v>11</v>
      </c>
      <c r="E312" s="1" t="str">
        <f>TEXT(Date[[#This Row],[Date]],"mmmm")</f>
        <v>November</v>
      </c>
      <c r="F312" s="1" t="str">
        <f>"Q" &amp; ROUNDUP(MONTH(Date[[#This Row],[Date]])/3, 0)</f>
        <v>Q4</v>
      </c>
    </row>
    <row r="313" spans="1:6" x14ac:dyDescent="0.25">
      <c r="A313" s="1">
        <f>YEAR(Date[[#This Row],[Date]])*10000+MONTH(Date[[#This Row],[Date]])*100+DAY(Date[[#This Row],[Date]])</f>
        <v>20051108</v>
      </c>
      <c r="B313" s="2">
        <v>38664</v>
      </c>
      <c r="C313" s="1">
        <f>YEAR(Date[[#This Row],[Date]])</f>
        <v>2005</v>
      </c>
      <c r="D313" s="1">
        <f>MONTH(Date[[#This Row],[Date]])</f>
        <v>11</v>
      </c>
      <c r="E313" s="1" t="str">
        <f>TEXT(Date[[#This Row],[Date]],"mmmm")</f>
        <v>November</v>
      </c>
      <c r="F313" s="1" t="str">
        <f>"Q" &amp; ROUNDUP(MONTH(Date[[#This Row],[Date]])/3, 0)</f>
        <v>Q4</v>
      </c>
    </row>
    <row r="314" spans="1:6" x14ac:dyDescent="0.25">
      <c r="A314" s="1">
        <f>YEAR(Date[[#This Row],[Date]])*10000+MONTH(Date[[#This Row],[Date]])*100+DAY(Date[[#This Row],[Date]])</f>
        <v>20051109</v>
      </c>
      <c r="B314" s="2">
        <v>38665</v>
      </c>
      <c r="C314" s="1">
        <f>YEAR(Date[[#This Row],[Date]])</f>
        <v>2005</v>
      </c>
      <c r="D314" s="1">
        <f>MONTH(Date[[#This Row],[Date]])</f>
        <v>11</v>
      </c>
      <c r="E314" s="1" t="str">
        <f>TEXT(Date[[#This Row],[Date]],"mmmm")</f>
        <v>November</v>
      </c>
      <c r="F314" s="1" t="str">
        <f>"Q" &amp; ROUNDUP(MONTH(Date[[#This Row],[Date]])/3, 0)</f>
        <v>Q4</v>
      </c>
    </row>
    <row r="315" spans="1:6" x14ac:dyDescent="0.25">
      <c r="A315" s="1">
        <f>YEAR(Date[[#This Row],[Date]])*10000+MONTH(Date[[#This Row],[Date]])*100+DAY(Date[[#This Row],[Date]])</f>
        <v>20051110</v>
      </c>
      <c r="B315" s="2">
        <v>38666</v>
      </c>
      <c r="C315" s="1">
        <f>YEAR(Date[[#This Row],[Date]])</f>
        <v>2005</v>
      </c>
      <c r="D315" s="1">
        <f>MONTH(Date[[#This Row],[Date]])</f>
        <v>11</v>
      </c>
      <c r="E315" s="1" t="str">
        <f>TEXT(Date[[#This Row],[Date]],"mmmm")</f>
        <v>November</v>
      </c>
      <c r="F315" s="1" t="str">
        <f>"Q" &amp; ROUNDUP(MONTH(Date[[#This Row],[Date]])/3, 0)</f>
        <v>Q4</v>
      </c>
    </row>
    <row r="316" spans="1:6" x14ac:dyDescent="0.25">
      <c r="A316" s="1">
        <f>YEAR(Date[[#This Row],[Date]])*10000+MONTH(Date[[#This Row],[Date]])*100+DAY(Date[[#This Row],[Date]])</f>
        <v>20051111</v>
      </c>
      <c r="B316" s="2">
        <v>38667</v>
      </c>
      <c r="C316" s="1">
        <f>YEAR(Date[[#This Row],[Date]])</f>
        <v>2005</v>
      </c>
      <c r="D316" s="1">
        <f>MONTH(Date[[#This Row],[Date]])</f>
        <v>11</v>
      </c>
      <c r="E316" s="1" t="str">
        <f>TEXT(Date[[#This Row],[Date]],"mmmm")</f>
        <v>November</v>
      </c>
      <c r="F316" s="1" t="str">
        <f>"Q" &amp; ROUNDUP(MONTH(Date[[#This Row],[Date]])/3, 0)</f>
        <v>Q4</v>
      </c>
    </row>
    <row r="317" spans="1:6" x14ac:dyDescent="0.25">
      <c r="A317" s="1">
        <f>YEAR(Date[[#This Row],[Date]])*10000+MONTH(Date[[#This Row],[Date]])*100+DAY(Date[[#This Row],[Date]])</f>
        <v>20051112</v>
      </c>
      <c r="B317" s="2">
        <v>38668</v>
      </c>
      <c r="C317" s="1">
        <f>YEAR(Date[[#This Row],[Date]])</f>
        <v>2005</v>
      </c>
      <c r="D317" s="1">
        <f>MONTH(Date[[#This Row],[Date]])</f>
        <v>11</v>
      </c>
      <c r="E317" s="1" t="str">
        <f>TEXT(Date[[#This Row],[Date]],"mmmm")</f>
        <v>November</v>
      </c>
      <c r="F317" s="1" t="str">
        <f>"Q" &amp; ROUNDUP(MONTH(Date[[#This Row],[Date]])/3, 0)</f>
        <v>Q4</v>
      </c>
    </row>
    <row r="318" spans="1:6" x14ac:dyDescent="0.25">
      <c r="A318" s="1">
        <f>YEAR(Date[[#This Row],[Date]])*10000+MONTH(Date[[#This Row],[Date]])*100+DAY(Date[[#This Row],[Date]])</f>
        <v>20051113</v>
      </c>
      <c r="B318" s="2">
        <v>38669</v>
      </c>
      <c r="C318" s="1">
        <f>YEAR(Date[[#This Row],[Date]])</f>
        <v>2005</v>
      </c>
      <c r="D318" s="1">
        <f>MONTH(Date[[#This Row],[Date]])</f>
        <v>11</v>
      </c>
      <c r="E318" s="1" t="str">
        <f>TEXT(Date[[#This Row],[Date]],"mmmm")</f>
        <v>November</v>
      </c>
      <c r="F318" s="1" t="str">
        <f>"Q" &amp; ROUNDUP(MONTH(Date[[#This Row],[Date]])/3, 0)</f>
        <v>Q4</v>
      </c>
    </row>
    <row r="319" spans="1:6" x14ac:dyDescent="0.25">
      <c r="A319" s="1">
        <f>YEAR(Date[[#This Row],[Date]])*10000+MONTH(Date[[#This Row],[Date]])*100+DAY(Date[[#This Row],[Date]])</f>
        <v>20051114</v>
      </c>
      <c r="B319" s="2">
        <v>38670</v>
      </c>
      <c r="C319" s="1">
        <f>YEAR(Date[[#This Row],[Date]])</f>
        <v>2005</v>
      </c>
      <c r="D319" s="1">
        <f>MONTH(Date[[#This Row],[Date]])</f>
        <v>11</v>
      </c>
      <c r="E319" s="1" t="str">
        <f>TEXT(Date[[#This Row],[Date]],"mmmm")</f>
        <v>November</v>
      </c>
      <c r="F319" s="1" t="str">
        <f>"Q" &amp; ROUNDUP(MONTH(Date[[#This Row],[Date]])/3, 0)</f>
        <v>Q4</v>
      </c>
    </row>
    <row r="320" spans="1:6" x14ac:dyDescent="0.25">
      <c r="A320" s="1">
        <f>YEAR(Date[[#This Row],[Date]])*10000+MONTH(Date[[#This Row],[Date]])*100+DAY(Date[[#This Row],[Date]])</f>
        <v>20051115</v>
      </c>
      <c r="B320" s="2">
        <v>38671</v>
      </c>
      <c r="C320" s="1">
        <f>YEAR(Date[[#This Row],[Date]])</f>
        <v>2005</v>
      </c>
      <c r="D320" s="1">
        <f>MONTH(Date[[#This Row],[Date]])</f>
        <v>11</v>
      </c>
      <c r="E320" s="1" t="str">
        <f>TEXT(Date[[#This Row],[Date]],"mmmm")</f>
        <v>November</v>
      </c>
      <c r="F320" s="1" t="str">
        <f>"Q" &amp; ROUNDUP(MONTH(Date[[#This Row],[Date]])/3, 0)</f>
        <v>Q4</v>
      </c>
    </row>
    <row r="321" spans="1:6" x14ac:dyDescent="0.25">
      <c r="A321" s="1">
        <f>YEAR(Date[[#This Row],[Date]])*10000+MONTH(Date[[#This Row],[Date]])*100+DAY(Date[[#This Row],[Date]])</f>
        <v>20051116</v>
      </c>
      <c r="B321" s="2">
        <v>38672</v>
      </c>
      <c r="C321" s="1">
        <f>YEAR(Date[[#This Row],[Date]])</f>
        <v>2005</v>
      </c>
      <c r="D321" s="1">
        <f>MONTH(Date[[#This Row],[Date]])</f>
        <v>11</v>
      </c>
      <c r="E321" s="1" t="str">
        <f>TEXT(Date[[#This Row],[Date]],"mmmm")</f>
        <v>November</v>
      </c>
      <c r="F321" s="1" t="str">
        <f>"Q" &amp; ROUNDUP(MONTH(Date[[#This Row],[Date]])/3, 0)</f>
        <v>Q4</v>
      </c>
    </row>
    <row r="322" spans="1:6" x14ac:dyDescent="0.25">
      <c r="A322" s="1">
        <f>YEAR(Date[[#This Row],[Date]])*10000+MONTH(Date[[#This Row],[Date]])*100+DAY(Date[[#This Row],[Date]])</f>
        <v>20051117</v>
      </c>
      <c r="B322" s="2">
        <v>38673</v>
      </c>
      <c r="C322" s="1">
        <f>YEAR(Date[[#This Row],[Date]])</f>
        <v>2005</v>
      </c>
      <c r="D322" s="1">
        <f>MONTH(Date[[#This Row],[Date]])</f>
        <v>11</v>
      </c>
      <c r="E322" s="1" t="str">
        <f>TEXT(Date[[#This Row],[Date]],"mmmm")</f>
        <v>November</v>
      </c>
      <c r="F322" s="1" t="str">
        <f>"Q" &amp; ROUNDUP(MONTH(Date[[#This Row],[Date]])/3, 0)</f>
        <v>Q4</v>
      </c>
    </row>
    <row r="323" spans="1:6" x14ac:dyDescent="0.25">
      <c r="A323" s="1">
        <f>YEAR(Date[[#This Row],[Date]])*10000+MONTH(Date[[#This Row],[Date]])*100+DAY(Date[[#This Row],[Date]])</f>
        <v>20051118</v>
      </c>
      <c r="B323" s="2">
        <v>38674</v>
      </c>
      <c r="C323" s="1">
        <f>YEAR(Date[[#This Row],[Date]])</f>
        <v>2005</v>
      </c>
      <c r="D323" s="1">
        <f>MONTH(Date[[#This Row],[Date]])</f>
        <v>11</v>
      </c>
      <c r="E323" s="1" t="str">
        <f>TEXT(Date[[#This Row],[Date]],"mmmm")</f>
        <v>November</v>
      </c>
      <c r="F323" s="1" t="str">
        <f>"Q" &amp; ROUNDUP(MONTH(Date[[#This Row],[Date]])/3, 0)</f>
        <v>Q4</v>
      </c>
    </row>
    <row r="324" spans="1:6" x14ac:dyDescent="0.25">
      <c r="A324" s="1">
        <f>YEAR(Date[[#This Row],[Date]])*10000+MONTH(Date[[#This Row],[Date]])*100+DAY(Date[[#This Row],[Date]])</f>
        <v>20051119</v>
      </c>
      <c r="B324" s="2">
        <v>38675</v>
      </c>
      <c r="C324" s="1">
        <f>YEAR(Date[[#This Row],[Date]])</f>
        <v>2005</v>
      </c>
      <c r="D324" s="1">
        <f>MONTH(Date[[#This Row],[Date]])</f>
        <v>11</v>
      </c>
      <c r="E324" s="1" t="str">
        <f>TEXT(Date[[#This Row],[Date]],"mmmm")</f>
        <v>November</v>
      </c>
      <c r="F324" s="1" t="str">
        <f>"Q" &amp; ROUNDUP(MONTH(Date[[#This Row],[Date]])/3, 0)</f>
        <v>Q4</v>
      </c>
    </row>
    <row r="325" spans="1:6" x14ac:dyDescent="0.25">
      <c r="A325" s="1">
        <f>YEAR(Date[[#This Row],[Date]])*10000+MONTH(Date[[#This Row],[Date]])*100+DAY(Date[[#This Row],[Date]])</f>
        <v>20051120</v>
      </c>
      <c r="B325" s="2">
        <v>38676</v>
      </c>
      <c r="C325" s="1">
        <f>YEAR(Date[[#This Row],[Date]])</f>
        <v>2005</v>
      </c>
      <c r="D325" s="1">
        <f>MONTH(Date[[#This Row],[Date]])</f>
        <v>11</v>
      </c>
      <c r="E325" s="1" t="str">
        <f>TEXT(Date[[#This Row],[Date]],"mmmm")</f>
        <v>November</v>
      </c>
      <c r="F325" s="1" t="str">
        <f>"Q" &amp; ROUNDUP(MONTH(Date[[#This Row],[Date]])/3, 0)</f>
        <v>Q4</v>
      </c>
    </row>
    <row r="326" spans="1:6" x14ac:dyDescent="0.25">
      <c r="A326" s="1">
        <f>YEAR(Date[[#This Row],[Date]])*10000+MONTH(Date[[#This Row],[Date]])*100+DAY(Date[[#This Row],[Date]])</f>
        <v>20051121</v>
      </c>
      <c r="B326" s="2">
        <v>38677</v>
      </c>
      <c r="C326" s="1">
        <f>YEAR(Date[[#This Row],[Date]])</f>
        <v>2005</v>
      </c>
      <c r="D326" s="1">
        <f>MONTH(Date[[#This Row],[Date]])</f>
        <v>11</v>
      </c>
      <c r="E326" s="1" t="str">
        <f>TEXT(Date[[#This Row],[Date]],"mmmm")</f>
        <v>November</v>
      </c>
      <c r="F326" s="1" t="str">
        <f>"Q" &amp; ROUNDUP(MONTH(Date[[#This Row],[Date]])/3, 0)</f>
        <v>Q4</v>
      </c>
    </row>
    <row r="327" spans="1:6" x14ac:dyDescent="0.25">
      <c r="A327" s="1">
        <f>YEAR(Date[[#This Row],[Date]])*10000+MONTH(Date[[#This Row],[Date]])*100+DAY(Date[[#This Row],[Date]])</f>
        <v>20051122</v>
      </c>
      <c r="B327" s="2">
        <v>38678</v>
      </c>
      <c r="C327" s="1">
        <f>YEAR(Date[[#This Row],[Date]])</f>
        <v>2005</v>
      </c>
      <c r="D327" s="1">
        <f>MONTH(Date[[#This Row],[Date]])</f>
        <v>11</v>
      </c>
      <c r="E327" s="1" t="str">
        <f>TEXT(Date[[#This Row],[Date]],"mmmm")</f>
        <v>November</v>
      </c>
      <c r="F327" s="1" t="str">
        <f>"Q" &amp; ROUNDUP(MONTH(Date[[#This Row],[Date]])/3, 0)</f>
        <v>Q4</v>
      </c>
    </row>
    <row r="328" spans="1:6" x14ac:dyDescent="0.25">
      <c r="A328" s="1">
        <f>YEAR(Date[[#This Row],[Date]])*10000+MONTH(Date[[#This Row],[Date]])*100+DAY(Date[[#This Row],[Date]])</f>
        <v>20051123</v>
      </c>
      <c r="B328" s="2">
        <v>38679</v>
      </c>
      <c r="C328" s="1">
        <f>YEAR(Date[[#This Row],[Date]])</f>
        <v>2005</v>
      </c>
      <c r="D328" s="1">
        <f>MONTH(Date[[#This Row],[Date]])</f>
        <v>11</v>
      </c>
      <c r="E328" s="1" t="str">
        <f>TEXT(Date[[#This Row],[Date]],"mmmm")</f>
        <v>November</v>
      </c>
      <c r="F328" s="1" t="str">
        <f>"Q" &amp; ROUNDUP(MONTH(Date[[#This Row],[Date]])/3, 0)</f>
        <v>Q4</v>
      </c>
    </row>
    <row r="329" spans="1:6" x14ac:dyDescent="0.25">
      <c r="A329" s="1">
        <f>YEAR(Date[[#This Row],[Date]])*10000+MONTH(Date[[#This Row],[Date]])*100+DAY(Date[[#This Row],[Date]])</f>
        <v>20051124</v>
      </c>
      <c r="B329" s="2">
        <v>38680</v>
      </c>
      <c r="C329" s="1">
        <f>YEAR(Date[[#This Row],[Date]])</f>
        <v>2005</v>
      </c>
      <c r="D329" s="1">
        <f>MONTH(Date[[#This Row],[Date]])</f>
        <v>11</v>
      </c>
      <c r="E329" s="1" t="str">
        <f>TEXT(Date[[#This Row],[Date]],"mmmm")</f>
        <v>November</v>
      </c>
      <c r="F329" s="1" t="str">
        <f>"Q" &amp; ROUNDUP(MONTH(Date[[#This Row],[Date]])/3, 0)</f>
        <v>Q4</v>
      </c>
    </row>
    <row r="330" spans="1:6" x14ac:dyDescent="0.25">
      <c r="A330" s="1">
        <f>YEAR(Date[[#This Row],[Date]])*10000+MONTH(Date[[#This Row],[Date]])*100+DAY(Date[[#This Row],[Date]])</f>
        <v>20051125</v>
      </c>
      <c r="B330" s="2">
        <v>38681</v>
      </c>
      <c r="C330" s="1">
        <f>YEAR(Date[[#This Row],[Date]])</f>
        <v>2005</v>
      </c>
      <c r="D330" s="1">
        <f>MONTH(Date[[#This Row],[Date]])</f>
        <v>11</v>
      </c>
      <c r="E330" s="1" t="str">
        <f>TEXT(Date[[#This Row],[Date]],"mmmm")</f>
        <v>November</v>
      </c>
      <c r="F330" s="1" t="str">
        <f>"Q" &amp; ROUNDUP(MONTH(Date[[#This Row],[Date]])/3, 0)</f>
        <v>Q4</v>
      </c>
    </row>
    <row r="331" spans="1:6" x14ac:dyDescent="0.25">
      <c r="A331" s="1">
        <f>YEAR(Date[[#This Row],[Date]])*10000+MONTH(Date[[#This Row],[Date]])*100+DAY(Date[[#This Row],[Date]])</f>
        <v>20051126</v>
      </c>
      <c r="B331" s="2">
        <v>38682</v>
      </c>
      <c r="C331" s="1">
        <f>YEAR(Date[[#This Row],[Date]])</f>
        <v>2005</v>
      </c>
      <c r="D331" s="1">
        <f>MONTH(Date[[#This Row],[Date]])</f>
        <v>11</v>
      </c>
      <c r="E331" s="1" t="str">
        <f>TEXT(Date[[#This Row],[Date]],"mmmm")</f>
        <v>November</v>
      </c>
      <c r="F331" s="1" t="str">
        <f>"Q" &amp; ROUNDUP(MONTH(Date[[#This Row],[Date]])/3, 0)</f>
        <v>Q4</v>
      </c>
    </row>
    <row r="332" spans="1:6" x14ac:dyDescent="0.25">
      <c r="A332" s="1">
        <f>YEAR(Date[[#This Row],[Date]])*10000+MONTH(Date[[#This Row],[Date]])*100+DAY(Date[[#This Row],[Date]])</f>
        <v>20051127</v>
      </c>
      <c r="B332" s="2">
        <v>38683</v>
      </c>
      <c r="C332" s="1">
        <f>YEAR(Date[[#This Row],[Date]])</f>
        <v>2005</v>
      </c>
      <c r="D332" s="1">
        <f>MONTH(Date[[#This Row],[Date]])</f>
        <v>11</v>
      </c>
      <c r="E332" s="1" t="str">
        <f>TEXT(Date[[#This Row],[Date]],"mmmm")</f>
        <v>November</v>
      </c>
      <c r="F332" s="1" t="str">
        <f>"Q" &amp; ROUNDUP(MONTH(Date[[#This Row],[Date]])/3, 0)</f>
        <v>Q4</v>
      </c>
    </row>
    <row r="333" spans="1:6" x14ac:dyDescent="0.25">
      <c r="A333" s="1">
        <f>YEAR(Date[[#This Row],[Date]])*10000+MONTH(Date[[#This Row],[Date]])*100+DAY(Date[[#This Row],[Date]])</f>
        <v>20051128</v>
      </c>
      <c r="B333" s="2">
        <v>38684</v>
      </c>
      <c r="C333" s="1">
        <f>YEAR(Date[[#This Row],[Date]])</f>
        <v>2005</v>
      </c>
      <c r="D333" s="1">
        <f>MONTH(Date[[#This Row],[Date]])</f>
        <v>11</v>
      </c>
      <c r="E333" s="1" t="str">
        <f>TEXT(Date[[#This Row],[Date]],"mmmm")</f>
        <v>November</v>
      </c>
      <c r="F333" s="1" t="str">
        <f>"Q" &amp; ROUNDUP(MONTH(Date[[#This Row],[Date]])/3, 0)</f>
        <v>Q4</v>
      </c>
    </row>
    <row r="334" spans="1:6" x14ac:dyDescent="0.25">
      <c r="A334" s="1">
        <f>YEAR(Date[[#This Row],[Date]])*10000+MONTH(Date[[#This Row],[Date]])*100+DAY(Date[[#This Row],[Date]])</f>
        <v>20051129</v>
      </c>
      <c r="B334" s="2">
        <v>38685</v>
      </c>
      <c r="C334" s="1">
        <f>YEAR(Date[[#This Row],[Date]])</f>
        <v>2005</v>
      </c>
      <c r="D334" s="1">
        <f>MONTH(Date[[#This Row],[Date]])</f>
        <v>11</v>
      </c>
      <c r="E334" s="1" t="str">
        <f>TEXT(Date[[#This Row],[Date]],"mmmm")</f>
        <v>November</v>
      </c>
      <c r="F334" s="1" t="str">
        <f>"Q" &amp; ROUNDUP(MONTH(Date[[#This Row],[Date]])/3, 0)</f>
        <v>Q4</v>
      </c>
    </row>
    <row r="335" spans="1:6" x14ac:dyDescent="0.25">
      <c r="A335" s="1">
        <f>YEAR(Date[[#This Row],[Date]])*10000+MONTH(Date[[#This Row],[Date]])*100+DAY(Date[[#This Row],[Date]])</f>
        <v>20051130</v>
      </c>
      <c r="B335" s="2">
        <v>38686</v>
      </c>
      <c r="C335" s="1">
        <f>YEAR(Date[[#This Row],[Date]])</f>
        <v>2005</v>
      </c>
      <c r="D335" s="1">
        <f>MONTH(Date[[#This Row],[Date]])</f>
        <v>11</v>
      </c>
      <c r="E335" s="1" t="str">
        <f>TEXT(Date[[#This Row],[Date]],"mmmm")</f>
        <v>November</v>
      </c>
      <c r="F335" s="1" t="str">
        <f>"Q" &amp; ROUNDUP(MONTH(Date[[#This Row],[Date]])/3, 0)</f>
        <v>Q4</v>
      </c>
    </row>
    <row r="336" spans="1:6" x14ac:dyDescent="0.25">
      <c r="A336" s="1">
        <f>YEAR(Date[[#This Row],[Date]])*10000+MONTH(Date[[#This Row],[Date]])*100+DAY(Date[[#This Row],[Date]])</f>
        <v>20051201</v>
      </c>
      <c r="B336" s="2">
        <v>38687</v>
      </c>
      <c r="C336" s="1">
        <f>YEAR(Date[[#This Row],[Date]])</f>
        <v>2005</v>
      </c>
      <c r="D336" s="1">
        <f>MONTH(Date[[#This Row],[Date]])</f>
        <v>12</v>
      </c>
      <c r="E336" s="1" t="str">
        <f>TEXT(Date[[#This Row],[Date]],"mmmm")</f>
        <v>December</v>
      </c>
      <c r="F336" s="1" t="str">
        <f>"Q" &amp; ROUNDUP(MONTH(Date[[#This Row],[Date]])/3, 0)</f>
        <v>Q4</v>
      </c>
    </row>
    <row r="337" spans="1:6" x14ac:dyDescent="0.25">
      <c r="A337" s="1">
        <f>YEAR(Date[[#This Row],[Date]])*10000+MONTH(Date[[#This Row],[Date]])*100+DAY(Date[[#This Row],[Date]])</f>
        <v>20051202</v>
      </c>
      <c r="B337" s="2">
        <v>38688</v>
      </c>
      <c r="C337" s="1">
        <f>YEAR(Date[[#This Row],[Date]])</f>
        <v>2005</v>
      </c>
      <c r="D337" s="1">
        <f>MONTH(Date[[#This Row],[Date]])</f>
        <v>12</v>
      </c>
      <c r="E337" s="1" t="str">
        <f>TEXT(Date[[#This Row],[Date]],"mmmm")</f>
        <v>December</v>
      </c>
      <c r="F337" s="1" t="str">
        <f>"Q" &amp; ROUNDUP(MONTH(Date[[#This Row],[Date]])/3, 0)</f>
        <v>Q4</v>
      </c>
    </row>
    <row r="338" spans="1:6" x14ac:dyDescent="0.25">
      <c r="A338" s="1">
        <f>YEAR(Date[[#This Row],[Date]])*10000+MONTH(Date[[#This Row],[Date]])*100+DAY(Date[[#This Row],[Date]])</f>
        <v>20051203</v>
      </c>
      <c r="B338" s="2">
        <v>38689</v>
      </c>
      <c r="C338" s="1">
        <f>YEAR(Date[[#This Row],[Date]])</f>
        <v>2005</v>
      </c>
      <c r="D338" s="1">
        <f>MONTH(Date[[#This Row],[Date]])</f>
        <v>12</v>
      </c>
      <c r="E338" s="1" t="str">
        <f>TEXT(Date[[#This Row],[Date]],"mmmm")</f>
        <v>December</v>
      </c>
      <c r="F338" s="1" t="str">
        <f>"Q" &amp; ROUNDUP(MONTH(Date[[#This Row],[Date]])/3, 0)</f>
        <v>Q4</v>
      </c>
    </row>
    <row r="339" spans="1:6" x14ac:dyDescent="0.25">
      <c r="A339" s="1">
        <f>YEAR(Date[[#This Row],[Date]])*10000+MONTH(Date[[#This Row],[Date]])*100+DAY(Date[[#This Row],[Date]])</f>
        <v>20051204</v>
      </c>
      <c r="B339" s="2">
        <v>38690</v>
      </c>
      <c r="C339" s="1">
        <f>YEAR(Date[[#This Row],[Date]])</f>
        <v>2005</v>
      </c>
      <c r="D339" s="1">
        <f>MONTH(Date[[#This Row],[Date]])</f>
        <v>12</v>
      </c>
      <c r="E339" s="1" t="str">
        <f>TEXT(Date[[#This Row],[Date]],"mmmm")</f>
        <v>December</v>
      </c>
      <c r="F339" s="1" t="str">
        <f>"Q" &amp; ROUNDUP(MONTH(Date[[#This Row],[Date]])/3, 0)</f>
        <v>Q4</v>
      </c>
    </row>
    <row r="340" spans="1:6" x14ac:dyDescent="0.25">
      <c r="A340" s="1">
        <f>YEAR(Date[[#This Row],[Date]])*10000+MONTH(Date[[#This Row],[Date]])*100+DAY(Date[[#This Row],[Date]])</f>
        <v>20051205</v>
      </c>
      <c r="B340" s="2">
        <v>38691</v>
      </c>
      <c r="C340" s="1">
        <f>YEAR(Date[[#This Row],[Date]])</f>
        <v>2005</v>
      </c>
      <c r="D340" s="1">
        <f>MONTH(Date[[#This Row],[Date]])</f>
        <v>12</v>
      </c>
      <c r="E340" s="1" t="str">
        <f>TEXT(Date[[#This Row],[Date]],"mmmm")</f>
        <v>December</v>
      </c>
      <c r="F340" s="1" t="str">
        <f>"Q" &amp; ROUNDUP(MONTH(Date[[#This Row],[Date]])/3, 0)</f>
        <v>Q4</v>
      </c>
    </row>
    <row r="341" spans="1:6" x14ac:dyDescent="0.25">
      <c r="A341" s="1">
        <f>YEAR(Date[[#This Row],[Date]])*10000+MONTH(Date[[#This Row],[Date]])*100+DAY(Date[[#This Row],[Date]])</f>
        <v>20051206</v>
      </c>
      <c r="B341" s="2">
        <v>38692</v>
      </c>
      <c r="C341" s="1">
        <f>YEAR(Date[[#This Row],[Date]])</f>
        <v>2005</v>
      </c>
      <c r="D341" s="1">
        <f>MONTH(Date[[#This Row],[Date]])</f>
        <v>12</v>
      </c>
      <c r="E341" s="1" t="str">
        <f>TEXT(Date[[#This Row],[Date]],"mmmm")</f>
        <v>December</v>
      </c>
      <c r="F341" s="1" t="str">
        <f>"Q" &amp; ROUNDUP(MONTH(Date[[#This Row],[Date]])/3, 0)</f>
        <v>Q4</v>
      </c>
    </row>
    <row r="342" spans="1:6" x14ac:dyDescent="0.25">
      <c r="A342" s="1">
        <f>YEAR(Date[[#This Row],[Date]])*10000+MONTH(Date[[#This Row],[Date]])*100+DAY(Date[[#This Row],[Date]])</f>
        <v>20051207</v>
      </c>
      <c r="B342" s="2">
        <v>38693</v>
      </c>
      <c r="C342" s="1">
        <f>YEAR(Date[[#This Row],[Date]])</f>
        <v>2005</v>
      </c>
      <c r="D342" s="1">
        <f>MONTH(Date[[#This Row],[Date]])</f>
        <v>12</v>
      </c>
      <c r="E342" s="1" t="str">
        <f>TEXT(Date[[#This Row],[Date]],"mmmm")</f>
        <v>December</v>
      </c>
      <c r="F342" s="1" t="str">
        <f>"Q" &amp; ROUNDUP(MONTH(Date[[#This Row],[Date]])/3, 0)</f>
        <v>Q4</v>
      </c>
    </row>
    <row r="343" spans="1:6" x14ac:dyDescent="0.25">
      <c r="A343" s="1">
        <f>YEAR(Date[[#This Row],[Date]])*10000+MONTH(Date[[#This Row],[Date]])*100+DAY(Date[[#This Row],[Date]])</f>
        <v>20051208</v>
      </c>
      <c r="B343" s="2">
        <v>38694</v>
      </c>
      <c r="C343" s="1">
        <f>YEAR(Date[[#This Row],[Date]])</f>
        <v>2005</v>
      </c>
      <c r="D343" s="1">
        <f>MONTH(Date[[#This Row],[Date]])</f>
        <v>12</v>
      </c>
      <c r="E343" s="1" t="str">
        <f>TEXT(Date[[#This Row],[Date]],"mmmm")</f>
        <v>December</v>
      </c>
      <c r="F343" s="1" t="str">
        <f>"Q" &amp; ROUNDUP(MONTH(Date[[#This Row],[Date]])/3, 0)</f>
        <v>Q4</v>
      </c>
    </row>
    <row r="344" spans="1:6" x14ac:dyDescent="0.25">
      <c r="A344" s="1">
        <f>YEAR(Date[[#This Row],[Date]])*10000+MONTH(Date[[#This Row],[Date]])*100+DAY(Date[[#This Row],[Date]])</f>
        <v>20051209</v>
      </c>
      <c r="B344" s="2">
        <v>38695</v>
      </c>
      <c r="C344" s="1">
        <f>YEAR(Date[[#This Row],[Date]])</f>
        <v>2005</v>
      </c>
      <c r="D344" s="1">
        <f>MONTH(Date[[#This Row],[Date]])</f>
        <v>12</v>
      </c>
      <c r="E344" s="1" t="str">
        <f>TEXT(Date[[#This Row],[Date]],"mmmm")</f>
        <v>December</v>
      </c>
      <c r="F344" s="1" t="str">
        <f>"Q" &amp; ROUNDUP(MONTH(Date[[#This Row],[Date]])/3, 0)</f>
        <v>Q4</v>
      </c>
    </row>
    <row r="345" spans="1:6" x14ac:dyDescent="0.25">
      <c r="A345" s="1">
        <f>YEAR(Date[[#This Row],[Date]])*10000+MONTH(Date[[#This Row],[Date]])*100+DAY(Date[[#This Row],[Date]])</f>
        <v>20051210</v>
      </c>
      <c r="B345" s="2">
        <v>38696</v>
      </c>
      <c r="C345" s="1">
        <f>YEAR(Date[[#This Row],[Date]])</f>
        <v>2005</v>
      </c>
      <c r="D345" s="1">
        <f>MONTH(Date[[#This Row],[Date]])</f>
        <v>12</v>
      </c>
      <c r="E345" s="1" t="str">
        <f>TEXT(Date[[#This Row],[Date]],"mmmm")</f>
        <v>December</v>
      </c>
      <c r="F345" s="1" t="str">
        <f>"Q" &amp; ROUNDUP(MONTH(Date[[#This Row],[Date]])/3, 0)</f>
        <v>Q4</v>
      </c>
    </row>
    <row r="346" spans="1:6" x14ac:dyDescent="0.25">
      <c r="A346" s="1">
        <f>YEAR(Date[[#This Row],[Date]])*10000+MONTH(Date[[#This Row],[Date]])*100+DAY(Date[[#This Row],[Date]])</f>
        <v>20051211</v>
      </c>
      <c r="B346" s="2">
        <v>38697</v>
      </c>
      <c r="C346" s="1">
        <f>YEAR(Date[[#This Row],[Date]])</f>
        <v>2005</v>
      </c>
      <c r="D346" s="1">
        <f>MONTH(Date[[#This Row],[Date]])</f>
        <v>12</v>
      </c>
      <c r="E346" s="1" t="str">
        <f>TEXT(Date[[#This Row],[Date]],"mmmm")</f>
        <v>December</v>
      </c>
      <c r="F346" s="1" t="str">
        <f>"Q" &amp; ROUNDUP(MONTH(Date[[#This Row],[Date]])/3, 0)</f>
        <v>Q4</v>
      </c>
    </row>
    <row r="347" spans="1:6" x14ac:dyDescent="0.25">
      <c r="A347" s="1">
        <f>YEAR(Date[[#This Row],[Date]])*10000+MONTH(Date[[#This Row],[Date]])*100+DAY(Date[[#This Row],[Date]])</f>
        <v>20051212</v>
      </c>
      <c r="B347" s="2">
        <v>38698</v>
      </c>
      <c r="C347" s="1">
        <f>YEAR(Date[[#This Row],[Date]])</f>
        <v>2005</v>
      </c>
      <c r="D347" s="1">
        <f>MONTH(Date[[#This Row],[Date]])</f>
        <v>12</v>
      </c>
      <c r="E347" s="1" t="str">
        <f>TEXT(Date[[#This Row],[Date]],"mmmm")</f>
        <v>December</v>
      </c>
      <c r="F347" s="1" t="str">
        <f>"Q" &amp; ROUNDUP(MONTH(Date[[#This Row],[Date]])/3, 0)</f>
        <v>Q4</v>
      </c>
    </row>
    <row r="348" spans="1:6" x14ac:dyDescent="0.25">
      <c r="A348" s="1">
        <f>YEAR(Date[[#This Row],[Date]])*10000+MONTH(Date[[#This Row],[Date]])*100+DAY(Date[[#This Row],[Date]])</f>
        <v>20051213</v>
      </c>
      <c r="B348" s="2">
        <v>38699</v>
      </c>
      <c r="C348" s="1">
        <f>YEAR(Date[[#This Row],[Date]])</f>
        <v>2005</v>
      </c>
      <c r="D348" s="1">
        <f>MONTH(Date[[#This Row],[Date]])</f>
        <v>12</v>
      </c>
      <c r="E348" s="1" t="str">
        <f>TEXT(Date[[#This Row],[Date]],"mmmm")</f>
        <v>December</v>
      </c>
      <c r="F348" s="1" t="str">
        <f>"Q" &amp; ROUNDUP(MONTH(Date[[#This Row],[Date]])/3, 0)</f>
        <v>Q4</v>
      </c>
    </row>
    <row r="349" spans="1:6" x14ac:dyDescent="0.25">
      <c r="A349" s="1">
        <f>YEAR(Date[[#This Row],[Date]])*10000+MONTH(Date[[#This Row],[Date]])*100+DAY(Date[[#This Row],[Date]])</f>
        <v>20051214</v>
      </c>
      <c r="B349" s="2">
        <v>38700</v>
      </c>
      <c r="C349" s="1">
        <f>YEAR(Date[[#This Row],[Date]])</f>
        <v>2005</v>
      </c>
      <c r="D349" s="1">
        <f>MONTH(Date[[#This Row],[Date]])</f>
        <v>12</v>
      </c>
      <c r="E349" s="1" t="str">
        <f>TEXT(Date[[#This Row],[Date]],"mmmm")</f>
        <v>December</v>
      </c>
      <c r="F349" s="1" t="str">
        <f>"Q" &amp; ROUNDUP(MONTH(Date[[#This Row],[Date]])/3, 0)</f>
        <v>Q4</v>
      </c>
    </row>
    <row r="350" spans="1:6" x14ac:dyDescent="0.25">
      <c r="A350" s="1">
        <f>YEAR(Date[[#This Row],[Date]])*10000+MONTH(Date[[#This Row],[Date]])*100+DAY(Date[[#This Row],[Date]])</f>
        <v>20051215</v>
      </c>
      <c r="B350" s="2">
        <v>38701</v>
      </c>
      <c r="C350" s="1">
        <f>YEAR(Date[[#This Row],[Date]])</f>
        <v>2005</v>
      </c>
      <c r="D350" s="1">
        <f>MONTH(Date[[#This Row],[Date]])</f>
        <v>12</v>
      </c>
      <c r="E350" s="1" t="str">
        <f>TEXT(Date[[#This Row],[Date]],"mmmm")</f>
        <v>December</v>
      </c>
      <c r="F350" s="1" t="str">
        <f>"Q" &amp; ROUNDUP(MONTH(Date[[#This Row],[Date]])/3, 0)</f>
        <v>Q4</v>
      </c>
    </row>
    <row r="351" spans="1:6" x14ac:dyDescent="0.25">
      <c r="A351" s="1">
        <f>YEAR(Date[[#This Row],[Date]])*10000+MONTH(Date[[#This Row],[Date]])*100+DAY(Date[[#This Row],[Date]])</f>
        <v>20051216</v>
      </c>
      <c r="B351" s="2">
        <v>38702</v>
      </c>
      <c r="C351" s="1">
        <f>YEAR(Date[[#This Row],[Date]])</f>
        <v>2005</v>
      </c>
      <c r="D351" s="1">
        <f>MONTH(Date[[#This Row],[Date]])</f>
        <v>12</v>
      </c>
      <c r="E351" s="1" t="str">
        <f>TEXT(Date[[#This Row],[Date]],"mmmm")</f>
        <v>December</v>
      </c>
      <c r="F351" s="1" t="str">
        <f>"Q" &amp; ROUNDUP(MONTH(Date[[#This Row],[Date]])/3, 0)</f>
        <v>Q4</v>
      </c>
    </row>
    <row r="352" spans="1:6" x14ac:dyDescent="0.25">
      <c r="A352" s="1">
        <f>YEAR(Date[[#This Row],[Date]])*10000+MONTH(Date[[#This Row],[Date]])*100+DAY(Date[[#This Row],[Date]])</f>
        <v>20051217</v>
      </c>
      <c r="B352" s="2">
        <v>38703</v>
      </c>
      <c r="C352" s="1">
        <f>YEAR(Date[[#This Row],[Date]])</f>
        <v>2005</v>
      </c>
      <c r="D352" s="1">
        <f>MONTH(Date[[#This Row],[Date]])</f>
        <v>12</v>
      </c>
      <c r="E352" s="1" t="str">
        <f>TEXT(Date[[#This Row],[Date]],"mmmm")</f>
        <v>December</v>
      </c>
      <c r="F352" s="1" t="str">
        <f>"Q" &amp; ROUNDUP(MONTH(Date[[#This Row],[Date]])/3, 0)</f>
        <v>Q4</v>
      </c>
    </row>
    <row r="353" spans="1:6" x14ac:dyDescent="0.25">
      <c r="A353" s="1">
        <f>YEAR(Date[[#This Row],[Date]])*10000+MONTH(Date[[#This Row],[Date]])*100+DAY(Date[[#This Row],[Date]])</f>
        <v>20051218</v>
      </c>
      <c r="B353" s="2">
        <v>38704</v>
      </c>
      <c r="C353" s="1">
        <f>YEAR(Date[[#This Row],[Date]])</f>
        <v>2005</v>
      </c>
      <c r="D353" s="1">
        <f>MONTH(Date[[#This Row],[Date]])</f>
        <v>12</v>
      </c>
      <c r="E353" s="1" t="str">
        <f>TEXT(Date[[#This Row],[Date]],"mmmm")</f>
        <v>December</v>
      </c>
      <c r="F353" s="1" t="str">
        <f>"Q" &amp; ROUNDUP(MONTH(Date[[#This Row],[Date]])/3, 0)</f>
        <v>Q4</v>
      </c>
    </row>
    <row r="354" spans="1:6" x14ac:dyDescent="0.25">
      <c r="A354" s="1">
        <f>YEAR(Date[[#This Row],[Date]])*10000+MONTH(Date[[#This Row],[Date]])*100+DAY(Date[[#This Row],[Date]])</f>
        <v>20051219</v>
      </c>
      <c r="B354" s="2">
        <v>38705</v>
      </c>
      <c r="C354" s="1">
        <f>YEAR(Date[[#This Row],[Date]])</f>
        <v>2005</v>
      </c>
      <c r="D354" s="1">
        <f>MONTH(Date[[#This Row],[Date]])</f>
        <v>12</v>
      </c>
      <c r="E354" s="1" t="str">
        <f>TEXT(Date[[#This Row],[Date]],"mmmm")</f>
        <v>December</v>
      </c>
      <c r="F354" s="1" t="str">
        <f>"Q" &amp; ROUNDUP(MONTH(Date[[#This Row],[Date]])/3, 0)</f>
        <v>Q4</v>
      </c>
    </row>
    <row r="355" spans="1:6" x14ac:dyDescent="0.25">
      <c r="A355" s="1">
        <f>YEAR(Date[[#This Row],[Date]])*10000+MONTH(Date[[#This Row],[Date]])*100+DAY(Date[[#This Row],[Date]])</f>
        <v>20051220</v>
      </c>
      <c r="B355" s="2">
        <v>38706</v>
      </c>
      <c r="C355" s="1">
        <f>YEAR(Date[[#This Row],[Date]])</f>
        <v>2005</v>
      </c>
      <c r="D355" s="1">
        <f>MONTH(Date[[#This Row],[Date]])</f>
        <v>12</v>
      </c>
      <c r="E355" s="1" t="str">
        <f>TEXT(Date[[#This Row],[Date]],"mmmm")</f>
        <v>December</v>
      </c>
      <c r="F355" s="1" t="str">
        <f>"Q" &amp; ROUNDUP(MONTH(Date[[#This Row],[Date]])/3, 0)</f>
        <v>Q4</v>
      </c>
    </row>
    <row r="356" spans="1:6" x14ac:dyDescent="0.25">
      <c r="A356" s="1">
        <f>YEAR(Date[[#This Row],[Date]])*10000+MONTH(Date[[#This Row],[Date]])*100+DAY(Date[[#This Row],[Date]])</f>
        <v>20051221</v>
      </c>
      <c r="B356" s="2">
        <v>38707</v>
      </c>
      <c r="C356" s="1">
        <f>YEAR(Date[[#This Row],[Date]])</f>
        <v>2005</v>
      </c>
      <c r="D356" s="1">
        <f>MONTH(Date[[#This Row],[Date]])</f>
        <v>12</v>
      </c>
      <c r="E356" s="1" t="str">
        <f>TEXT(Date[[#This Row],[Date]],"mmmm")</f>
        <v>December</v>
      </c>
      <c r="F356" s="1" t="str">
        <f>"Q" &amp; ROUNDUP(MONTH(Date[[#This Row],[Date]])/3, 0)</f>
        <v>Q4</v>
      </c>
    </row>
    <row r="357" spans="1:6" x14ac:dyDescent="0.25">
      <c r="A357" s="1">
        <f>YEAR(Date[[#This Row],[Date]])*10000+MONTH(Date[[#This Row],[Date]])*100+DAY(Date[[#This Row],[Date]])</f>
        <v>20051222</v>
      </c>
      <c r="B357" s="2">
        <v>38708</v>
      </c>
      <c r="C357" s="1">
        <f>YEAR(Date[[#This Row],[Date]])</f>
        <v>2005</v>
      </c>
      <c r="D357" s="1">
        <f>MONTH(Date[[#This Row],[Date]])</f>
        <v>12</v>
      </c>
      <c r="E357" s="1" t="str">
        <f>TEXT(Date[[#This Row],[Date]],"mmmm")</f>
        <v>December</v>
      </c>
      <c r="F357" s="1" t="str">
        <f>"Q" &amp; ROUNDUP(MONTH(Date[[#This Row],[Date]])/3, 0)</f>
        <v>Q4</v>
      </c>
    </row>
    <row r="358" spans="1:6" x14ac:dyDescent="0.25">
      <c r="A358" s="1">
        <f>YEAR(Date[[#This Row],[Date]])*10000+MONTH(Date[[#This Row],[Date]])*100+DAY(Date[[#This Row],[Date]])</f>
        <v>20051223</v>
      </c>
      <c r="B358" s="2">
        <v>38709</v>
      </c>
      <c r="C358" s="1">
        <f>YEAR(Date[[#This Row],[Date]])</f>
        <v>2005</v>
      </c>
      <c r="D358" s="1">
        <f>MONTH(Date[[#This Row],[Date]])</f>
        <v>12</v>
      </c>
      <c r="E358" s="1" t="str">
        <f>TEXT(Date[[#This Row],[Date]],"mmmm")</f>
        <v>December</v>
      </c>
      <c r="F358" s="1" t="str">
        <f>"Q" &amp; ROUNDUP(MONTH(Date[[#This Row],[Date]])/3, 0)</f>
        <v>Q4</v>
      </c>
    </row>
    <row r="359" spans="1:6" x14ac:dyDescent="0.25">
      <c r="A359" s="1">
        <f>YEAR(Date[[#This Row],[Date]])*10000+MONTH(Date[[#This Row],[Date]])*100+DAY(Date[[#This Row],[Date]])</f>
        <v>20051224</v>
      </c>
      <c r="B359" s="2">
        <v>38710</v>
      </c>
      <c r="C359" s="1">
        <f>YEAR(Date[[#This Row],[Date]])</f>
        <v>2005</v>
      </c>
      <c r="D359" s="1">
        <f>MONTH(Date[[#This Row],[Date]])</f>
        <v>12</v>
      </c>
      <c r="E359" s="1" t="str">
        <f>TEXT(Date[[#This Row],[Date]],"mmmm")</f>
        <v>December</v>
      </c>
      <c r="F359" s="1" t="str">
        <f>"Q" &amp; ROUNDUP(MONTH(Date[[#This Row],[Date]])/3, 0)</f>
        <v>Q4</v>
      </c>
    </row>
    <row r="360" spans="1:6" x14ac:dyDescent="0.25">
      <c r="A360" s="1">
        <f>YEAR(Date[[#This Row],[Date]])*10000+MONTH(Date[[#This Row],[Date]])*100+DAY(Date[[#This Row],[Date]])</f>
        <v>20051225</v>
      </c>
      <c r="B360" s="2">
        <v>38711</v>
      </c>
      <c r="C360" s="1">
        <f>YEAR(Date[[#This Row],[Date]])</f>
        <v>2005</v>
      </c>
      <c r="D360" s="1">
        <f>MONTH(Date[[#This Row],[Date]])</f>
        <v>12</v>
      </c>
      <c r="E360" s="1" t="str">
        <f>TEXT(Date[[#This Row],[Date]],"mmmm")</f>
        <v>December</v>
      </c>
      <c r="F360" s="1" t="str">
        <f>"Q" &amp; ROUNDUP(MONTH(Date[[#This Row],[Date]])/3, 0)</f>
        <v>Q4</v>
      </c>
    </row>
    <row r="361" spans="1:6" x14ac:dyDescent="0.25">
      <c r="A361" s="1">
        <f>YEAR(Date[[#This Row],[Date]])*10000+MONTH(Date[[#This Row],[Date]])*100+DAY(Date[[#This Row],[Date]])</f>
        <v>20051226</v>
      </c>
      <c r="B361" s="2">
        <v>38712</v>
      </c>
      <c r="C361" s="1">
        <f>YEAR(Date[[#This Row],[Date]])</f>
        <v>2005</v>
      </c>
      <c r="D361" s="1">
        <f>MONTH(Date[[#This Row],[Date]])</f>
        <v>12</v>
      </c>
      <c r="E361" s="1" t="str">
        <f>TEXT(Date[[#This Row],[Date]],"mmmm")</f>
        <v>December</v>
      </c>
      <c r="F361" s="1" t="str">
        <f>"Q" &amp; ROUNDUP(MONTH(Date[[#This Row],[Date]])/3, 0)</f>
        <v>Q4</v>
      </c>
    </row>
    <row r="362" spans="1:6" x14ac:dyDescent="0.25">
      <c r="A362" s="1">
        <f>YEAR(Date[[#This Row],[Date]])*10000+MONTH(Date[[#This Row],[Date]])*100+DAY(Date[[#This Row],[Date]])</f>
        <v>20051227</v>
      </c>
      <c r="B362" s="2">
        <v>38713</v>
      </c>
      <c r="C362" s="1">
        <f>YEAR(Date[[#This Row],[Date]])</f>
        <v>2005</v>
      </c>
      <c r="D362" s="1">
        <f>MONTH(Date[[#This Row],[Date]])</f>
        <v>12</v>
      </c>
      <c r="E362" s="1" t="str">
        <f>TEXT(Date[[#This Row],[Date]],"mmmm")</f>
        <v>December</v>
      </c>
      <c r="F362" s="1" t="str">
        <f>"Q" &amp; ROUNDUP(MONTH(Date[[#This Row],[Date]])/3, 0)</f>
        <v>Q4</v>
      </c>
    </row>
    <row r="363" spans="1:6" x14ac:dyDescent="0.25">
      <c r="A363" s="1">
        <f>YEAR(Date[[#This Row],[Date]])*10000+MONTH(Date[[#This Row],[Date]])*100+DAY(Date[[#This Row],[Date]])</f>
        <v>20051228</v>
      </c>
      <c r="B363" s="2">
        <v>38714</v>
      </c>
      <c r="C363" s="1">
        <f>YEAR(Date[[#This Row],[Date]])</f>
        <v>2005</v>
      </c>
      <c r="D363" s="1">
        <f>MONTH(Date[[#This Row],[Date]])</f>
        <v>12</v>
      </c>
      <c r="E363" s="1" t="str">
        <f>TEXT(Date[[#This Row],[Date]],"mmmm")</f>
        <v>December</v>
      </c>
      <c r="F363" s="1" t="str">
        <f>"Q" &amp; ROUNDUP(MONTH(Date[[#This Row],[Date]])/3, 0)</f>
        <v>Q4</v>
      </c>
    </row>
    <row r="364" spans="1:6" x14ac:dyDescent="0.25">
      <c r="A364" s="1">
        <f>YEAR(Date[[#This Row],[Date]])*10000+MONTH(Date[[#This Row],[Date]])*100+DAY(Date[[#This Row],[Date]])</f>
        <v>20051229</v>
      </c>
      <c r="B364" s="2">
        <v>38715</v>
      </c>
      <c r="C364" s="1">
        <f>YEAR(Date[[#This Row],[Date]])</f>
        <v>2005</v>
      </c>
      <c r="D364" s="1">
        <f>MONTH(Date[[#This Row],[Date]])</f>
        <v>12</v>
      </c>
      <c r="E364" s="1" t="str">
        <f>TEXT(Date[[#This Row],[Date]],"mmmm")</f>
        <v>December</v>
      </c>
      <c r="F364" s="1" t="str">
        <f>"Q" &amp; ROUNDUP(MONTH(Date[[#This Row],[Date]])/3, 0)</f>
        <v>Q4</v>
      </c>
    </row>
    <row r="365" spans="1:6" x14ac:dyDescent="0.25">
      <c r="A365" s="1">
        <f>YEAR(Date[[#This Row],[Date]])*10000+MONTH(Date[[#This Row],[Date]])*100+DAY(Date[[#This Row],[Date]])</f>
        <v>20051230</v>
      </c>
      <c r="B365" s="2">
        <v>38716</v>
      </c>
      <c r="C365" s="1">
        <f>YEAR(Date[[#This Row],[Date]])</f>
        <v>2005</v>
      </c>
      <c r="D365" s="1">
        <f>MONTH(Date[[#This Row],[Date]])</f>
        <v>12</v>
      </c>
      <c r="E365" s="1" t="str">
        <f>TEXT(Date[[#This Row],[Date]],"mmmm")</f>
        <v>December</v>
      </c>
      <c r="F365" s="1" t="str">
        <f>"Q" &amp; ROUNDUP(MONTH(Date[[#This Row],[Date]])/3, 0)</f>
        <v>Q4</v>
      </c>
    </row>
    <row r="366" spans="1:6" x14ac:dyDescent="0.25">
      <c r="A366" s="1">
        <f>YEAR(Date[[#This Row],[Date]])*10000+MONTH(Date[[#This Row],[Date]])*100+DAY(Date[[#This Row],[Date]])</f>
        <v>20051231</v>
      </c>
      <c r="B366" s="2">
        <v>38717</v>
      </c>
      <c r="C366" s="1">
        <f>YEAR(Date[[#This Row],[Date]])</f>
        <v>2005</v>
      </c>
      <c r="D366" s="1">
        <f>MONTH(Date[[#This Row],[Date]])</f>
        <v>12</v>
      </c>
      <c r="E366" s="1" t="str">
        <f>TEXT(Date[[#This Row],[Date]],"mmmm")</f>
        <v>December</v>
      </c>
      <c r="F366" s="1" t="str">
        <f>"Q" &amp; ROUNDUP(MONTH(Date[[#This Row],[Date]])/3, 0)</f>
        <v>Q4</v>
      </c>
    </row>
    <row r="367" spans="1:6" x14ac:dyDescent="0.25">
      <c r="A367" s="1">
        <f>YEAR(Date[[#This Row],[Date]])*10000+MONTH(Date[[#This Row],[Date]])*100+DAY(Date[[#This Row],[Date]])</f>
        <v>20060101</v>
      </c>
      <c r="B367" s="2">
        <v>38718</v>
      </c>
      <c r="C367" s="1">
        <f>YEAR(Date[[#This Row],[Date]])</f>
        <v>2006</v>
      </c>
      <c r="D367" s="1">
        <f>MONTH(Date[[#This Row],[Date]])</f>
        <v>1</v>
      </c>
      <c r="E367" s="1" t="str">
        <f>TEXT(Date[[#This Row],[Date]],"mmmm")</f>
        <v>January</v>
      </c>
      <c r="F367" s="1" t="str">
        <f>"Q" &amp; ROUNDUP(MONTH(Date[[#This Row],[Date]])/3, 0)</f>
        <v>Q1</v>
      </c>
    </row>
    <row r="368" spans="1:6" x14ac:dyDescent="0.25">
      <c r="A368" s="1">
        <f>YEAR(Date[[#This Row],[Date]])*10000+MONTH(Date[[#This Row],[Date]])*100+DAY(Date[[#This Row],[Date]])</f>
        <v>20060102</v>
      </c>
      <c r="B368" s="2">
        <v>38719</v>
      </c>
      <c r="C368" s="1">
        <f>YEAR(Date[[#This Row],[Date]])</f>
        <v>2006</v>
      </c>
      <c r="D368" s="1">
        <f>MONTH(Date[[#This Row],[Date]])</f>
        <v>1</v>
      </c>
      <c r="E368" s="1" t="str">
        <f>TEXT(Date[[#This Row],[Date]],"mmmm")</f>
        <v>January</v>
      </c>
      <c r="F368" s="1" t="str">
        <f>"Q" &amp; ROUNDUP(MONTH(Date[[#This Row],[Date]])/3, 0)</f>
        <v>Q1</v>
      </c>
    </row>
    <row r="369" spans="1:6" x14ac:dyDescent="0.25">
      <c r="A369" s="1">
        <f>YEAR(Date[[#This Row],[Date]])*10000+MONTH(Date[[#This Row],[Date]])*100+DAY(Date[[#This Row],[Date]])</f>
        <v>20060103</v>
      </c>
      <c r="B369" s="2">
        <v>38720</v>
      </c>
      <c r="C369" s="1">
        <f>YEAR(Date[[#This Row],[Date]])</f>
        <v>2006</v>
      </c>
      <c r="D369" s="1">
        <f>MONTH(Date[[#This Row],[Date]])</f>
        <v>1</v>
      </c>
      <c r="E369" s="1" t="str">
        <f>TEXT(Date[[#This Row],[Date]],"mmmm")</f>
        <v>January</v>
      </c>
      <c r="F369" s="1" t="str">
        <f>"Q" &amp; ROUNDUP(MONTH(Date[[#This Row],[Date]])/3, 0)</f>
        <v>Q1</v>
      </c>
    </row>
    <row r="370" spans="1:6" x14ac:dyDescent="0.25">
      <c r="A370" s="1">
        <f>YEAR(Date[[#This Row],[Date]])*10000+MONTH(Date[[#This Row],[Date]])*100+DAY(Date[[#This Row],[Date]])</f>
        <v>20060104</v>
      </c>
      <c r="B370" s="2">
        <v>38721</v>
      </c>
      <c r="C370" s="1">
        <f>YEAR(Date[[#This Row],[Date]])</f>
        <v>2006</v>
      </c>
      <c r="D370" s="1">
        <f>MONTH(Date[[#This Row],[Date]])</f>
        <v>1</v>
      </c>
      <c r="E370" s="1" t="str">
        <f>TEXT(Date[[#This Row],[Date]],"mmmm")</f>
        <v>January</v>
      </c>
      <c r="F370" s="1" t="str">
        <f>"Q" &amp; ROUNDUP(MONTH(Date[[#This Row],[Date]])/3, 0)</f>
        <v>Q1</v>
      </c>
    </row>
    <row r="371" spans="1:6" x14ac:dyDescent="0.25">
      <c r="A371" s="1">
        <f>YEAR(Date[[#This Row],[Date]])*10000+MONTH(Date[[#This Row],[Date]])*100+DAY(Date[[#This Row],[Date]])</f>
        <v>20060105</v>
      </c>
      <c r="B371" s="2">
        <v>38722</v>
      </c>
      <c r="C371" s="1">
        <f>YEAR(Date[[#This Row],[Date]])</f>
        <v>2006</v>
      </c>
      <c r="D371" s="1">
        <f>MONTH(Date[[#This Row],[Date]])</f>
        <v>1</v>
      </c>
      <c r="E371" s="1" t="str">
        <f>TEXT(Date[[#This Row],[Date]],"mmmm")</f>
        <v>January</v>
      </c>
      <c r="F371" s="1" t="str">
        <f>"Q" &amp; ROUNDUP(MONTH(Date[[#This Row],[Date]])/3, 0)</f>
        <v>Q1</v>
      </c>
    </row>
    <row r="372" spans="1:6" x14ac:dyDescent="0.25">
      <c r="A372" s="1">
        <f>YEAR(Date[[#This Row],[Date]])*10000+MONTH(Date[[#This Row],[Date]])*100+DAY(Date[[#This Row],[Date]])</f>
        <v>20060106</v>
      </c>
      <c r="B372" s="2">
        <v>38723</v>
      </c>
      <c r="C372" s="1">
        <f>YEAR(Date[[#This Row],[Date]])</f>
        <v>2006</v>
      </c>
      <c r="D372" s="1">
        <f>MONTH(Date[[#This Row],[Date]])</f>
        <v>1</v>
      </c>
      <c r="E372" s="1" t="str">
        <f>TEXT(Date[[#This Row],[Date]],"mmmm")</f>
        <v>January</v>
      </c>
      <c r="F372" s="1" t="str">
        <f>"Q" &amp; ROUNDUP(MONTH(Date[[#This Row],[Date]])/3, 0)</f>
        <v>Q1</v>
      </c>
    </row>
    <row r="373" spans="1:6" x14ac:dyDescent="0.25">
      <c r="A373" s="1">
        <f>YEAR(Date[[#This Row],[Date]])*10000+MONTH(Date[[#This Row],[Date]])*100+DAY(Date[[#This Row],[Date]])</f>
        <v>20060107</v>
      </c>
      <c r="B373" s="2">
        <v>38724</v>
      </c>
      <c r="C373" s="1">
        <f>YEAR(Date[[#This Row],[Date]])</f>
        <v>2006</v>
      </c>
      <c r="D373" s="1">
        <f>MONTH(Date[[#This Row],[Date]])</f>
        <v>1</v>
      </c>
      <c r="E373" s="1" t="str">
        <f>TEXT(Date[[#This Row],[Date]],"mmmm")</f>
        <v>January</v>
      </c>
      <c r="F373" s="1" t="str">
        <f>"Q" &amp; ROUNDUP(MONTH(Date[[#This Row],[Date]])/3, 0)</f>
        <v>Q1</v>
      </c>
    </row>
    <row r="374" spans="1:6" x14ac:dyDescent="0.25">
      <c r="A374" s="1">
        <f>YEAR(Date[[#This Row],[Date]])*10000+MONTH(Date[[#This Row],[Date]])*100+DAY(Date[[#This Row],[Date]])</f>
        <v>20060108</v>
      </c>
      <c r="B374" s="2">
        <v>38725</v>
      </c>
      <c r="C374" s="1">
        <f>YEAR(Date[[#This Row],[Date]])</f>
        <v>2006</v>
      </c>
      <c r="D374" s="1">
        <f>MONTH(Date[[#This Row],[Date]])</f>
        <v>1</v>
      </c>
      <c r="E374" s="1" t="str">
        <f>TEXT(Date[[#This Row],[Date]],"mmmm")</f>
        <v>January</v>
      </c>
      <c r="F374" s="1" t="str">
        <f>"Q" &amp; ROUNDUP(MONTH(Date[[#This Row],[Date]])/3, 0)</f>
        <v>Q1</v>
      </c>
    </row>
    <row r="375" spans="1:6" x14ac:dyDescent="0.25">
      <c r="A375" s="1">
        <f>YEAR(Date[[#This Row],[Date]])*10000+MONTH(Date[[#This Row],[Date]])*100+DAY(Date[[#This Row],[Date]])</f>
        <v>20060109</v>
      </c>
      <c r="B375" s="2">
        <v>38726</v>
      </c>
      <c r="C375" s="1">
        <f>YEAR(Date[[#This Row],[Date]])</f>
        <v>2006</v>
      </c>
      <c r="D375" s="1">
        <f>MONTH(Date[[#This Row],[Date]])</f>
        <v>1</v>
      </c>
      <c r="E375" s="1" t="str">
        <f>TEXT(Date[[#This Row],[Date]],"mmmm")</f>
        <v>January</v>
      </c>
      <c r="F375" s="1" t="str">
        <f>"Q" &amp; ROUNDUP(MONTH(Date[[#This Row],[Date]])/3, 0)</f>
        <v>Q1</v>
      </c>
    </row>
    <row r="376" spans="1:6" x14ac:dyDescent="0.25">
      <c r="A376" s="1">
        <f>YEAR(Date[[#This Row],[Date]])*10000+MONTH(Date[[#This Row],[Date]])*100+DAY(Date[[#This Row],[Date]])</f>
        <v>20060110</v>
      </c>
      <c r="B376" s="2">
        <v>38727</v>
      </c>
      <c r="C376" s="1">
        <f>YEAR(Date[[#This Row],[Date]])</f>
        <v>2006</v>
      </c>
      <c r="D376" s="1">
        <f>MONTH(Date[[#This Row],[Date]])</f>
        <v>1</v>
      </c>
      <c r="E376" s="1" t="str">
        <f>TEXT(Date[[#This Row],[Date]],"mmmm")</f>
        <v>January</v>
      </c>
      <c r="F376" s="1" t="str">
        <f>"Q" &amp; ROUNDUP(MONTH(Date[[#This Row],[Date]])/3, 0)</f>
        <v>Q1</v>
      </c>
    </row>
    <row r="377" spans="1:6" x14ac:dyDescent="0.25">
      <c r="A377" s="1">
        <f>YEAR(Date[[#This Row],[Date]])*10000+MONTH(Date[[#This Row],[Date]])*100+DAY(Date[[#This Row],[Date]])</f>
        <v>20060111</v>
      </c>
      <c r="B377" s="2">
        <v>38728</v>
      </c>
      <c r="C377" s="1">
        <f>YEAR(Date[[#This Row],[Date]])</f>
        <v>2006</v>
      </c>
      <c r="D377" s="1">
        <f>MONTH(Date[[#This Row],[Date]])</f>
        <v>1</v>
      </c>
      <c r="E377" s="1" t="str">
        <f>TEXT(Date[[#This Row],[Date]],"mmmm")</f>
        <v>January</v>
      </c>
      <c r="F377" s="1" t="str">
        <f>"Q" &amp; ROUNDUP(MONTH(Date[[#This Row],[Date]])/3, 0)</f>
        <v>Q1</v>
      </c>
    </row>
    <row r="378" spans="1:6" x14ac:dyDescent="0.25">
      <c r="A378" s="1">
        <f>YEAR(Date[[#This Row],[Date]])*10000+MONTH(Date[[#This Row],[Date]])*100+DAY(Date[[#This Row],[Date]])</f>
        <v>20060112</v>
      </c>
      <c r="B378" s="2">
        <v>38729</v>
      </c>
      <c r="C378" s="1">
        <f>YEAR(Date[[#This Row],[Date]])</f>
        <v>2006</v>
      </c>
      <c r="D378" s="1">
        <f>MONTH(Date[[#This Row],[Date]])</f>
        <v>1</v>
      </c>
      <c r="E378" s="1" t="str">
        <f>TEXT(Date[[#This Row],[Date]],"mmmm")</f>
        <v>January</v>
      </c>
      <c r="F378" s="1" t="str">
        <f>"Q" &amp; ROUNDUP(MONTH(Date[[#This Row],[Date]])/3, 0)</f>
        <v>Q1</v>
      </c>
    </row>
    <row r="379" spans="1:6" x14ac:dyDescent="0.25">
      <c r="A379" s="1">
        <f>YEAR(Date[[#This Row],[Date]])*10000+MONTH(Date[[#This Row],[Date]])*100+DAY(Date[[#This Row],[Date]])</f>
        <v>20060113</v>
      </c>
      <c r="B379" s="2">
        <v>38730</v>
      </c>
      <c r="C379" s="1">
        <f>YEAR(Date[[#This Row],[Date]])</f>
        <v>2006</v>
      </c>
      <c r="D379" s="1">
        <f>MONTH(Date[[#This Row],[Date]])</f>
        <v>1</v>
      </c>
      <c r="E379" s="1" t="str">
        <f>TEXT(Date[[#This Row],[Date]],"mmmm")</f>
        <v>January</v>
      </c>
      <c r="F379" s="1" t="str">
        <f>"Q" &amp; ROUNDUP(MONTH(Date[[#This Row],[Date]])/3, 0)</f>
        <v>Q1</v>
      </c>
    </row>
    <row r="380" spans="1:6" x14ac:dyDescent="0.25">
      <c r="A380" s="1">
        <f>YEAR(Date[[#This Row],[Date]])*10000+MONTH(Date[[#This Row],[Date]])*100+DAY(Date[[#This Row],[Date]])</f>
        <v>20060114</v>
      </c>
      <c r="B380" s="2">
        <v>38731</v>
      </c>
      <c r="C380" s="1">
        <f>YEAR(Date[[#This Row],[Date]])</f>
        <v>2006</v>
      </c>
      <c r="D380" s="1">
        <f>MONTH(Date[[#This Row],[Date]])</f>
        <v>1</v>
      </c>
      <c r="E380" s="1" t="str">
        <f>TEXT(Date[[#This Row],[Date]],"mmmm")</f>
        <v>January</v>
      </c>
      <c r="F380" s="1" t="str">
        <f>"Q" &amp; ROUNDUP(MONTH(Date[[#This Row],[Date]])/3, 0)</f>
        <v>Q1</v>
      </c>
    </row>
    <row r="381" spans="1:6" x14ac:dyDescent="0.25">
      <c r="A381" s="1">
        <f>YEAR(Date[[#This Row],[Date]])*10000+MONTH(Date[[#This Row],[Date]])*100+DAY(Date[[#This Row],[Date]])</f>
        <v>20060115</v>
      </c>
      <c r="B381" s="2">
        <v>38732</v>
      </c>
      <c r="C381" s="1">
        <f>YEAR(Date[[#This Row],[Date]])</f>
        <v>2006</v>
      </c>
      <c r="D381" s="1">
        <f>MONTH(Date[[#This Row],[Date]])</f>
        <v>1</v>
      </c>
      <c r="E381" s="1" t="str">
        <f>TEXT(Date[[#This Row],[Date]],"mmmm")</f>
        <v>January</v>
      </c>
      <c r="F381" s="1" t="str">
        <f>"Q" &amp; ROUNDUP(MONTH(Date[[#This Row],[Date]])/3, 0)</f>
        <v>Q1</v>
      </c>
    </row>
    <row r="382" spans="1:6" x14ac:dyDescent="0.25">
      <c r="A382" s="1">
        <f>YEAR(Date[[#This Row],[Date]])*10000+MONTH(Date[[#This Row],[Date]])*100+DAY(Date[[#This Row],[Date]])</f>
        <v>20060116</v>
      </c>
      <c r="B382" s="2">
        <v>38733</v>
      </c>
      <c r="C382" s="1">
        <f>YEAR(Date[[#This Row],[Date]])</f>
        <v>2006</v>
      </c>
      <c r="D382" s="1">
        <f>MONTH(Date[[#This Row],[Date]])</f>
        <v>1</v>
      </c>
      <c r="E382" s="1" t="str">
        <f>TEXT(Date[[#This Row],[Date]],"mmmm")</f>
        <v>January</v>
      </c>
      <c r="F382" s="1" t="str">
        <f>"Q" &amp; ROUNDUP(MONTH(Date[[#This Row],[Date]])/3, 0)</f>
        <v>Q1</v>
      </c>
    </row>
    <row r="383" spans="1:6" x14ac:dyDescent="0.25">
      <c r="A383" s="1">
        <f>YEAR(Date[[#This Row],[Date]])*10000+MONTH(Date[[#This Row],[Date]])*100+DAY(Date[[#This Row],[Date]])</f>
        <v>20060117</v>
      </c>
      <c r="B383" s="2">
        <v>38734</v>
      </c>
      <c r="C383" s="1">
        <f>YEAR(Date[[#This Row],[Date]])</f>
        <v>2006</v>
      </c>
      <c r="D383" s="1">
        <f>MONTH(Date[[#This Row],[Date]])</f>
        <v>1</v>
      </c>
      <c r="E383" s="1" t="str">
        <f>TEXT(Date[[#This Row],[Date]],"mmmm")</f>
        <v>January</v>
      </c>
      <c r="F383" s="1" t="str">
        <f>"Q" &amp; ROUNDUP(MONTH(Date[[#This Row],[Date]])/3, 0)</f>
        <v>Q1</v>
      </c>
    </row>
    <row r="384" spans="1:6" x14ac:dyDescent="0.25">
      <c r="A384" s="1">
        <f>YEAR(Date[[#This Row],[Date]])*10000+MONTH(Date[[#This Row],[Date]])*100+DAY(Date[[#This Row],[Date]])</f>
        <v>20060118</v>
      </c>
      <c r="B384" s="2">
        <v>38735</v>
      </c>
      <c r="C384" s="1">
        <f>YEAR(Date[[#This Row],[Date]])</f>
        <v>2006</v>
      </c>
      <c r="D384" s="1">
        <f>MONTH(Date[[#This Row],[Date]])</f>
        <v>1</v>
      </c>
      <c r="E384" s="1" t="str">
        <f>TEXT(Date[[#This Row],[Date]],"mmmm")</f>
        <v>January</v>
      </c>
      <c r="F384" s="1" t="str">
        <f>"Q" &amp; ROUNDUP(MONTH(Date[[#This Row],[Date]])/3, 0)</f>
        <v>Q1</v>
      </c>
    </row>
    <row r="385" spans="1:6" x14ac:dyDescent="0.25">
      <c r="A385" s="1">
        <f>YEAR(Date[[#This Row],[Date]])*10000+MONTH(Date[[#This Row],[Date]])*100+DAY(Date[[#This Row],[Date]])</f>
        <v>20060119</v>
      </c>
      <c r="B385" s="2">
        <v>38736</v>
      </c>
      <c r="C385" s="1">
        <f>YEAR(Date[[#This Row],[Date]])</f>
        <v>2006</v>
      </c>
      <c r="D385" s="1">
        <f>MONTH(Date[[#This Row],[Date]])</f>
        <v>1</v>
      </c>
      <c r="E385" s="1" t="str">
        <f>TEXT(Date[[#This Row],[Date]],"mmmm")</f>
        <v>January</v>
      </c>
      <c r="F385" s="1" t="str">
        <f>"Q" &amp; ROUNDUP(MONTH(Date[[#This Row],[Date]])/3, 0)</f>
        <v>Q1</v>
      </c>
    </row>
    <row r="386" spans="1:6" x14ac:dyDescent="0.25">
      <c r="A386" s="1">
        <f>YEAR(Date[[#This Row],[Date]])*10000+MONTH(Date[[#This Row],[Date]])*100+DAY(Date[[#This Row],[Date]])</f>
        <v>20060120</v>
      </c>
      <c r="B386" s="2">
        <v>38737</v>
      </c>
      <c r="C386" s="1">
        <f>YEAR(Date[[#This Row],[Date]])</f>
        <v>2006</v>
      </c>
      <c r="D386" s="1">
        <f>MONTH(Date[[#This Row],[Date]])</f>
        <v>1</v>
      </c>
      <c r="E386" s="1" t="str">
        <f>TEXT(Date[[#This Row],[Date]],"mmmm")</f>
        <v>January</v>
      </c>
      <c r="F386" s="1" t="str">
        <f>"Q" &amp; ROUNDUP(MONTH(Date[[#This Row],[Date]])/3, 0)</f>
        <v>Q1</v>
      </c>
    </row>
    <row r="387" spans="1:6" x14ac:dyDescent="0.25">
      <c r="A387" s="1">
        <f>YEAR(Date[[#This Row],[Date]])*10000+MONTH(Date[[#This Row],[Date]])*100+DAY(Date[[#This Row],[Date]])</f>
        <v>20060121</v>
      </c>
      <c r="B387" s="2">
        <v>38738</v>
      </c>
      <c r="C387" s="1">
        <f>YEAR(Date[[#This Row],[Date]])</f>
        <v>2006</v>
      </c>
      <c r="D387" s="1">
        <f>MONTH(Date[[#This Row],[Date]])</f>
        <v>1</v>
      </c>
      <c r="E387" s="1" t="str">
        <f>TEXT(Date[[#This Row],[Date]],"mmmm")</f>
        <v>January</v>
      </c>
      <c r="F387" s="1" t="str">
        <f>"Q" &amp; ROUNDUP(MONTH(Date[[#This Row],[Date]])/3, 0)</f>
        <v>Q1</v>
      </c>
    </row>
    <row r="388" spans="1:6" x14ac:dyDescent="0.25">
      <c r="A388" s="1">
        <f>YEAR(Date[[#This Row],[Date]])*10000+MONTH(Date[[#This Row],[Date]])*100+DAY(Date[[#This Row],[Date]])</f>
        <v>20060122</v>
      </c>
      <c r="B388" s="2">
        <v>38739</v>
      </c>
      <c r="C388" s="1">
        <f>YEAR(Date[[#This Row],[Date]])</f>
        <v>2006</v>
      </c>
      <c r="D388" s="1">
        <f>MONTH(Date[[#This Row],[Date]])</f>
        <v>1</v>
      </c>
      <c r="E388" s="1" t="str">
        <f>TEXT(Date[[#This Row],[Date]],"mmmm")</f>
        <v>January</v>
      </c>
      <c r="F388" s="1" t="str">
        <f>"Q" &amp; ROUNDUP(MONTH(Date[[#This Row],[Date]])/3, 0)</f>
        <v>Q1</v>
      </c>
    </row>
    <row r="389" spans="1:6" x14ac:dyDescent="0.25">
      <c r="A389" s="1">
        <f>YEAR(Date[[#This Row],[Date]])*10000+MONTH(Date[[#This Row],[Date]])*100+DAY(Date[[#This Row],[Date]])</f>
        <v>20060123</v>
      </c>
      <c r="B389" s="2">
        <v>38740</v>
      </c>
      <c r="C389" s="1">
        <f>YEAR(Date[[#This Row],[Date]])</f>
        <v>2006</v>
      </c>
      <c r="D389" s="1">
        <f>MONTH(Date[[#This Row],[Date]])</f>
        <v>1</v>
      </c>
      <c r="E389" s="1" t="str">
        <f>TEXT(Date[[#This Row],[Date]],"mmmm")</f>
        <v>January</v>
      </c>
      <c r="F389" s="1" t="str">
        <f>"Q" &amp; ROUNDUP(MONTH(Date[[#This Row],[Date]])/3, 0)</f>
        <v>Q1</v>
      </c>
    </row>
    <row r="390" spans="1:6" x14ac:dyDescent="0.25">
      <c r="A390" s="1">
        <f>YEAR(Date[[#This Row],[Date]])*10000+MONTH(Date[[#This Row],[Date]])*100+DAY(Date[[#This Row],[Date]])</f>
        <v>20060124</v>
      </c>
      <c r="B390" s="2">
        <v>38741</v>
      </c>
      <c r="C390" s="1">
        <f>YEAR(Date[[#This Row],[Date]])</f>
        <v>2006</v>
      </c>
      <c r="D390" s="1">
        <f>MONTH(Date[[#This Row],[Date]])</f>
        <v>1</v>
      </c>
      <c r="E390" s="1" t="str">
        <f>TEXT(Date[[#This Row],[Date]],"mmmm")</f>
        <v>January</v>
      </c>
      <c r="F390" s="1" t="str">
        <f>"Q" &amp; ROUNDUP(MONTH(Date[[#This Row],[Date]])/3, 0)</f>
        <v>Q1</v>
      </c>
    </row>
    <row r="391" spans="1:6" x14ac:dyDescent="0.25">
      <c r="A391" s="1">
        <f>YEAR(Date[[#This Row],[Date]])*10000+MONTH(Date[[#This Row],[Date]])*100+DAY(Date[[#This Row],[Date]])</f>
        <v>20060125</v>
      </c>
      <c r="B391" s="2">
        <v>38742</v>
      </c>
      <c r="C391" s="1">
        <f>YEAR(Date[[#This Row],[Date]])</f>
        <v>2006</v>
      </c>
      <c r="D391" s="1">
        <f>MONTH(Date[[#This Row],[Date]])</f>
        <v>1</v>
      </c>
      <c r="E391" s="1" t="str">
        <f>TEXT(Date[[#This Row],[Date]],"mmmm")</f>
        <v>January</v>
      </c>
      <c r="F391" s="1" t="str">
        <f>"Q" &amp; ROUNDUP(MONTH(Date[[#This Row],[Date]])/3, 0)</f>
        <v>Q1</v>
      </c>
    </row>
    <row r="392" spans="1:6" x14ac:dyDescent="0.25">
      <c r="A392" s="1">
        <f>YEAR(Date[[#This Row],[Date]])*10000+MONTH(Date[[#This Row],[Date]])*100+DAY(Date[[#This Row],[Date]])</f>
        <v>20060126</v>
      </c>
      <c r="B392" s="2">
        <v>38743</v>
      </c>
      <c r="C392" s="1">
        <f>YEAR(Date[[#This Row],[Date]])</f>
        <v>2006</v>
      </c>
      <c r="D392" s="1">
        <f>MONTH(Date[[#This Row],[Date]])</f>
        <v>1</v>
      </c>
      <c r="E392" s="1" t="str">
        <f>TEXT(Date[[#This Row],[Date]],"mmmm")</f>
        <v>January</v>
      </c>
      <c r="F392" s="1" t="str">
        <f>"Q" &amp; ROUNDUP(MONTH(Date[[#This Row],[Date]])/3, 0)</f>
        <v>Q1</v>
      </c>
    </row>
    <row r="393" spans="1:6" x14ac:dyDescent="0.25">
      <c r="A393" s="1">
        <f>YEAR(Date[[#This Row],[Date]])*10000+MONTH(Date[[#This Row],[Date]])*100+DAY(Date[[#This Row],[Date]])</f>
        <v>20060127</v>
      </c>
      <c r="B393" s="2">
        <v>38744</v>
      </c>
      <c r="C393" s="1">
        <f>YEAR(Date[[#This Row],[Date]])</f>
        <v>2006</v>
      </c>
      <c r="D393" s="1">
        <f>MONTH(Date[[#This Row],[Date]])</f>
        <v>1</v>
      </c>
      <c r="E393" s="1" t="str">
        <f>TEXT(Date[[#This Row],[Date]],"mmmm")</f>
        <v>January</v>
      </c>
      <c r="F393" s="1" t="str">
        <f>"Q" &amp; ROUNDUP(MONTH(Date[[#This Row],[Date]])/3, 0)</f>
        <v>Q1</v>
      </c>
    </row>
    <row r="394" spans="1:6" x14ac:dyDescent="0.25">
      <c r="A394" s="1">
        <f>YEAR(Date[[#This Row],[Date]])*10000+MONTH(Date[[#This Row],[Date]])*100+DAY(Date[[#This Row],[Date]])</f>
        <v>20060128</v>
      </c>
      <c r="B394" s="2">
        <v>38745</v>
      </c>
      <c r="C394" s="1">
        <f>YEAR(Date[[#This Row],[Date]])</f>
        <v>2006</v>
      </c>
      <c r="D394" s="1">
        <f>MONTH(Date[[#This Row],[Date]])</f>
        <v>1</v>
      </c>
      <c r="E394" s="1" t="str">
        <f>TEXT(Date[[#This Row],[Date]],"mmmm")</f>
        <v>January</v>
      </c>
      <c r="F394" s="1" t="str">
        <f>"Q" &amp; ROUNDUP(MONTH(Date[[#This Row],[Date]])/3, 0)</f>
        <v>Q1</v>
      </c>
    </row>
    <row r="395" spans="1:6" x14ac:dyDescent="0.25">
      <c r="A395" s="1">
        <f>YEAR(Date[[#This Row],[Date]])*10000+MONTH(Date[[#This Row],[Date]])*100+DAY(Date[[#This Row],[Date]])</f>
        <v>20060129</v>
      </c>
      <c r="B395" s="2">
        <v>38746</v>
      </c>
      <c r="C395" s="1">
        <f>YEAR(Date[[#This Row],[Date]])</f>
        <v>2006</v>
      </c>
      <c r="D395" s="1">
        <f>MONTH(Date[[#This Row],[Date]])</f>
        <v>1</v>
      </c>
      <c r="E395" s="1" t="str">
        <f>TEXT(Date[[#This Row],[Date]],"mmmm")</f>
        <v>January</v>
      </c>
      <c r="F395" s="1" t="str">
        <f>"Q" &amp; ROUNDUP(MONTH(Date[[#This Row],[Date]])/3, 0)</f>
        <v>Q1</v>
      </c>
    </row>
    <row r="396" spans="1:6" x14ac:dyDescent="0.25">
      <c r="A396" s="1">
        <f>YEAR(Date[[#This Row],[Date]])*10000+MONTH(Date[[#This Row],[Date]])*100+DAY(Date[[#This Row],[Date]])</f>
        <v>20060130</v>
      </c>
      <c r="B396" s="2">
        <v>38747</v>
      </c>
      <c r="C396" s="1">
        <f>YEAR(Date[[#This Row],[Date]])</f>
        <v>2006</v>
      </c>
      <c r="D396" s="1">
        <f>MONTH(Date[[#This Row],[Date]])</f>
        <v>1</v>
      </c>
      <c r="E396" s="1" t="str">
        <f>TEXT(Date[[#This Row],[Date]],"mmmm")</f>
        <v>January</v>
      </c>
      <c r="F396" s="1" t="str">
        <f>"Q" &amp; ROUNDUP(MONTH(Date[[#This Row],[Date]])/3, 0)</f>
        <v>Q1</v>
      </c>
    </row>
    <row r="397" spans="1:6" x14ac:dyDescent="0.25">
      <c r="A397" s="1">
        <f>YEAR(Date[[#This Row],[Date]])*10000+MONTH(Date[[#This Row],[Date]])*100+DAY(Date[[#This Row],[Date]])</f>
        <v>20060131</v>
      </c>
      <c r="B397" s="2">
        <v>38748</v>
      </c>
      <c r="C397" s="1">
        <f>YEAR(Date[[#This Row],[Date]])</f>
        <v>2006</v>
      </c>
      <c r="D397" s="1">
        <f>MONTH(Date[[#This Row],[Date]])</f>
        <v>1</v>
      </c>
      <c r="E397" s="1" t="str">
        <f>TEXT(Date[[#This Row],[Date]],"mmmm")</f>
        <v>January</v>
      </c>
      <c r="F397" s="1" t="str">
        <f>"Q" &amp; ROUNDUP(MONTH(Date[[#This Row],[Date]])/3, 0)</f>
        <v>Q1</v>
      </c>
    </row>
    <row r="398" spans="1:6" x14ac:dyDescent="0.25">
      <c r="A398" s="1">
        <f>YEAR(Date[[#This Row],[Date]])*10000+MONTH(Date[[#This Row],[Date]])*100+DAY(Date[[#This Row],[Date]])</f>
        <v>20060201</v>
      </c>
      <c r="B398" s="2">
        <v>38749</v>
      </c>
      <c r="C398" s="1">
        <f>YEAR(Date[[#This Row],[Date]])</f>
        <v>2006</v>
      </c>
      <c r="D398" s="1">
        <f>MONTH(Date[[#This Row],[Date]])</f>
        <v>2</v>
      </c>
      <c r="E398" s="1" t="str">
        <f>TEXT(Date[[#This Row],[Date]],"mmmm")</f>
        <v>February</v>
      </c>
      <c r="F398" s="1" t="str">
        <f>"Q" &amp; ROUNDUP(MONTH(Date[[#This Row],[Date]])/3, 0)</f>
        <v>Q1</v>
      </c>
    </row>
    <row r="399" spans="1:6" x14ac:dyDescent="0.25">
      <c r="A399" s="1">
        <f>YEAR(Date[[#This Row],[Date]])*10000+MONTH(Date[[#This Row],[Date]])*100+DAY(Date[[#This Row],[Date]])</f>
        <v>20060202</v>
      </c>
      <c r="B399" s="2">
        <v>38750</v>
      </c>
      <c r="C399" s="1">
        <f>YEAR(Date[[#This Row],[Date]])</f>
        <v>2006</v>
      </c>
      <c r="D399" s="1">
        <f>MONTH(Date[[#This Row],[Date]])</f>
        <v>2</v>
      </c>
      <c r="E399" s="1" t="str">
        <f>TEXT(Date[[#This Row],[Date]],"mmmm")</f>
        <v>February</v>
      </c>
      <c r="F399" s="1" t="str">
        <f>"Q" &amp; ROUNDUP(MONTH(Date[[#This Row],[Date]])/3, 0)</f>
        <v>Q1</v>
      </c>
    </row>
    <row r="400" spans="1:6" x14ac:dyDescent="0.25">
      <c r="A400" s="1">
        <f>YEAR(Date[[#This Row],[Date]])*10000+MONTH(Date[[#This Row],[Date]])*100+DAY(Date[[#This Row],[Date]])</f>
        <v>20060203</v>
      </c>
      <c r="B400" s="2">
        <v>38751</v>
      </c>
      <c r="C400" s="1">
        <f>YEAR(Date[[#This Row],[Date]])</f>
        <v>2006</v>
      </c>
      <c r="D400" s="1">
        <f>MONTH(Date[[#This Row],[Date]])</f>
        <v>2</v>
      </c>
      <c r="E400" s="1" t="str">
        <f>TEXT(Date[[#This Row],[Date]],"mmmm")</f>
        <v>February</v>
      </c>
      <c r="F400" s="1" t="str">
        <f>"Q" &amp; ROUNDUP(MONTH(Date[[#This Row],[Date]])/3, 0)</f>
        <v>Q1</v>
      </c>
    </row>
    <row r="401" spans="1:6" x14ac:dyDescent="0.25">
      <c r="A401" s="1">
        <f>YEAR(Date[[#This Row],[Date]])*10000+MONTH(Date[[#This Row],[Date]])*100+DAY(Date[[#This Row],[Date]])</f>
        <v>20060204</v>
      </c>
      <c r="B401" s="2">
        <v>38752</v>
      </c>
      <c r="C401" s="1">
        <f>YEAR(Date[[#This Row],[Date]])</f>
        <v>2006</v>
      </c>
      <c r="D401" s="1">
        <f>MONTH(Date[[#This Row],[Date]])</f>
        <v>2</v>
      </c>
      <c r="E401" s="1" t="str">
        <f>TEXT(Date[[#This Row],[Date]],"mmmm")</f>
        <v>February</v>
      </c>
      <c r="F401" s="1" t="str">
        <f>"Q" &amp; ROUNDUP(MONTH(Date[[#This Row],[Date]])/3, 0)</f>
        <v>Q1</v>
      </c>
    </row>
    <row r="402" spans="1:6" x14ac:dyDescent="0.25">
      <c r="A402" s="1">
        <f>YEAR(Date[[#This Row],[Date]])*10000+MONTH(Date[[#This Row],[Date]])*100+DAY(Date[[#This Row],[Date]])</f>
        <v>20060205</v>
      </c>
      <c r="B402" s="2">
        <v>38753</v>
      </c>
      <c r="C402" s="1">
        <f>YEAR(Date[[#This Row],[Date]])</f>
        <v>2006</v>
      </c>
      <c r="D402" s="1">
        <f>MONTH(Date[[#This Row],[Date]])</f>
        <v>2</v>
      </c>
      <c r="E402" s="1" t="str">
        <f>TEXT(Date[[#This Row],[Date]],"mmmm")</f>
        <v>February</v>
      </c>
      <c r="F402" s="1" t="str">
        <f>"Q" &amp; ROUNDUP(MONTH(Date[[#This Row],[Date]])/3, 0)</f>
        <v>Q1</v>
      </c>
    </row>
    <row r="403" spans="1:6" x14ac:dyDescent="0.25">
      <c r="A403" s="1">
        <f>YEAR(Date[[#This Row],[Date]])*10000+MONTH(Date[[#This Row],[Date]])*100+DAY(Date[[#This Row],[Date]])</f>
        <v>20060206</v>
      </c>
      <c r="B403" s="2">
        <v>38754</v>
      </c>
      <c r="C403" s="1">
        <f>YEAR(Date[[#This Row],[Date]])</f>
        <v>2006</v>
      </c>
      <c r="D403" s="1">
        <f>MONTH(Date[[#This Row],[Date]])</f>
        <v>2</v>
      </c>
      <c r="E403" s="1" t="str">
        <f>TEXT(Date[[#This Row],[Date]],"mmmm")</f>
        <v>February</v>
      </c>
      <c r="F403" s="1" t="str">
        <f>"Q" &amp; ROUNDUP(MONTH(Date[[#This Row],[Date]])/3, 0)</f>
        <v>Q1</v>
      </c>
    </row>
    <row r="404" spans="1:6" x14ac:dyDescent="0.25">
      <c r="A404" s="1">
        <f>YEAR(Date[[#This Row],[Date]])*10000+MONTH(Date[[#This Row],[Date]])*100+DAY(Date[[#This Row],[Date]])</f>
        <v>20060207</v>
      </c>
      <c r="B404" s="2">
        <v>38755</v>
      </c>
      <c r="C404" s="1">
        <f>YEAR(Date[[#This Row],[Date]])</f>
        <v>2006</v>
      </c>
      <c r="D404" s="1">
        <f>MONTH(Date[[#This Row],[Date]])</f>
        <v>2</v>
      </c>
      <c r="E404" s="1" t="str">
        <f>TEXT(Date[[#This Row],[Date]],"mmmm")</f>
        <v>February</v>
      </c>
      <c r="F404" s="1" t="str">
        <f>"Q" &amp; ROUNDUP(MONTH(Date[[#This Row],[Date]])/3, 0)</f>
        <v>Q1</v>
      </c>
    </row>
    <row r="405" spans="1:6" x14ac:dyDescent="0.25">
      <c r="A405" s="1">
        <f>YEAR(Date[[#This Row],[Date]])*10000+MONTH(Date[[#This Row],[Date]])*100+DAY(Date[[#This Row],[Date]])</f>
        <v>20060208</v>
      </c>
      <c r="B405" s="2">
        <v>38756</v>
      </c>
      <c r="C405" s="1">
        <f>YEAR(Date[[#This Row],[Date]])</f>
        <v>2006</v>
      </c>
      <c r="D405" s="1">
        <f>MONTH(Date[[#This Row],[Date]])</f>
        <v>2</v>
      </c>
      <c r="E405" s="1" t="str">
        <f>TEXT(Date[[#This Row],[Date]],"mmmm")</f>
        <v>February</v>
      </c>
      <c r="F405" s="1" t="str">
        <f>"Q" &amp; ROUNDUP(MONTH(Date[[#This Row],[Date]])/3, 0)</f>
        <v>Q1</v>
      </c>
    </row>
    <row r="406" spans="1:6" x14ac:dyDescent="0.25">
      <c r="A406" s="1">
        <f>YEAR(Date[[#This Row],[Date]])*10000+MONTH(Date[[#This Row],[Date]])*100+DAY(Date[[#This Row],[Date]])</f>
        <v>20060209</v>
      </c>
      <c r="B406" s="2">
        <v>38757</v>
      </c>
      <c r="C406" s="1">
        <f>YEAR(Date[[#This Row],[Date]])</f>
        <v>2006</v>
      </c>
      <c r="D406" s="1">
        <f>MONTH(Date[[#This Row],[Date]])</f>
        <v>2</v>
      </c>
      <c r="E406" s="1" t="str">
        <f>TEXT(Date[[#This Row],[Date]],"mmmm")</f>
        <v>February</v>
      </c>
      <c r="F406" s="1" t="str">
        <f>"Q" &amp; ROUNDUP(MONTH(Date[[#This Row],[Date]])/3, 0)</f>
        <v>Q1</v>
      </c>
    </row>
    <row r="407" spans="1:6" x14ac:dyDescent="0.25">
      <c r="A407" s="1">
        <f>YEAR(Date[[#This Row],[Date]])*10000+MONTH(Date[[#This Row],[Date]])*100+DAY(Date[[#This Row],[Date]])</f>
        <v>20060210</v>
      </c>
      <c r="B407" s="2">
        <v>38758</v>
      </c>
      <c r="C407" s="1">
        <f>YEAR(Date[[#This Row],[Date]])</f>
        <v>2006</v>
      </c>
      <c r="D407" s="1">
        <f>MONTH(Date[[#This Row],[Date]])</f>
        <v>2</v>
      </c>
      <c r="E407" s="1" t="str">
        <f>TEXT(Date[[#This Row],[Date]],"mmmm")</f>
        <v>February</v>
      </c>
      <c r="F407" s="1" t="str">
        <f>"Q" &amp; ROUNDUP(MONTH(Date[[#This Row],[Date]])/3, 0)</f>
        <v>Q1</v>
      </c>
    </row>
    <row r="408" spans="1:6" x14ac:dyDescent="0.25">
      <c r="A408" s="1">
        <f>YEAR(Date[[#This Row],[Date]])*10000+MONTH(Date[[#This Row],[Date]])*100+DAY(Date[[#This Row],[Date]])</f>
        <v>20060211</v>
      </c>
      <c r="B408" s="2">
        <v>38759</v>
      </c>
      <c r="C408" s="1">
        <f>YEAR(Date[[#This Row],[Date]])</f>
        <v>2006</v>
      </c>
      <c r="D408" s="1">
        <f>MONTH(Date[[#This Row],[Date]])</f>
        <v>2</v>
      </c>
      <c r="E408" s="1" t="str">
        <f>TEXT(Date[[#This Row],[Date]],"mmmm")</f>
        <v>February</v>
      </c>
      <c r="F408" s="1" t="str">
        <f>"Q" &amp; ROUNDUP(MONTH(Date[[#This Row],[Date]])/3, 0)</f>
        <v>Q1</v>
      </c>
    </row>
    <row r="409" spans="1:6" x14ac:dyDescent="0.25">
      <c r="A409" s="1">
        <f>YEAR(Date[[#This Row],[Date]])*10000+MONTH(Date[[#This Row],[Date]])*100+DAY(Date[[#This Row],[Date]])</f>
        <v>20060212</v>
      </c>
      <c r="B409" s="2">
        <v>38760</v>
      </c>
      <c r="C409" s="1">
        <f>YEAR(Date[[#This Row],[Date]])</f>
        <v>2006</v>
      </c>
      <c r="D409" s="1">
        <f>MONTH(Date[[#This Row],[Date]])</f>
        <v>2</v>
      </c>
      <c r="E409" s="1" t="str">
        <f>TEXT(Date[[#This Row],[Date]],"mmmm")</f>
        <v>February</v>
      </c>
      <c r="F409" s="1" t="str">
        <f>"Q" &amp; ROUNDUP(MONTH(Date[[#This Row],[Date]])/3, 0)</f>
        <v>Q1</v>
      </c>
    </row>
    <row r="410" spans="1:6" x14ac:dyDescent="0.25">
      <c r="A410" s="1">
        <f>YEAR(Date[[#This Row],[Date]])*10000+MONTH(Date[[#This Row],[Date]])*100+DAY(Date[[#This Row],[Date]])</f>
        <v>20060213</v>
      </c>
      <c r="B410" s="2">
        <v>38761</v>
      </c>
      <c r="C410" s="1">
        <f>YEAR(Date[[#This Row],[Date]])</f>
        <v>2006</v>
      </c>
      <c r="D410" s="1">
        <f>MONTH(Date[[#This Row],[Date]])</f>
        <v>2</v>
      </c>
      <c r="E410" s="1" t="str">
        <f>TEXT(Date[[#This Row],[Date]],"mmmm")</f>
        <v>February</v>
      </c>
      <c r="F410" s="1" t="str">
        <f>"Q" &amp; ROUNDUP(MONTH(Date[[#This Row],[Date]])/3, 0)</f>
        <v>Q1</v>
      </c>
    </row>
    <row r="411" spans="1:6" x14ac:dyDescent="0.25">
      <c r="A411" s="1">
        <f>YEAR(Date[[#This Row],[Date]])*10000+MONTH(Date[[#This Row],[Date]])*100+DAY(Date[[#This Row],[Date]])</f>
        <v>20060214</v>
      </c>
      <c r="B411" s="2">
        <v>38762</v>
      </c>
      <c r="C411" s="1">
        <f>YEAR(Date[[#This Row],[Date]])</f>
        <v>2006</v>
      </c>
      <c r="D411" s="1">
        <f>MONTH(Date[[#This Row],[Date]])</f>
        <v>2</v>
      </c>
      <c r="E411" s="1" t="str">
        <f>TEXT(Date[[#This Row],[Date]],"mmmm")</f>
        <v>February</v>
      </c>
      <c r="F411" s="1" t="str">
        <f>"Q" &amp; ROUNDUP(MONTH(Date[[#This Row],[Date]])/3, 0)</f>
        <v>Q1</v>
      </c>
    </row>
    <row r="412" spans="1:6" x14ac:dyDescent="0.25">
      <c r="A412" s="1">
        <f>YEAR(Date[[#This Row],[Date]])*10000+MONTH(Date[[#This Row],[Date]])*100+DAY(Date[[#This Row],[Date]])</f>
        <v>20060215</v>
      </c>
      <c r="B412" s="2">
        <v>38763</v>
      </c>
      <c r="C412" s="1">
        <f>YEAR(Date[[#This Row],[Date]])</f>
        <v>2006</v>
      </c>
      <c r="D412" s="1">
        <f>MONTH(Date[[#This Row],[Date]])</f>
        <v>2</v>
      </c>
      <c r="E412" s="1" t="str">
        <f>TEXT(Date[[#This Row],[Date]],"mmmm")</f>
        <v>February</v>
      </c>
      <c r="F412" s="1" t="str">
        <f>"Q" &amp; ROUNDUP(MONTH(Date[[#This Row],[Date]])/3, 0)</f>
        <v>Q1</v>
      </c>
    </row>
    <row r="413" spans="1:6" x14ac:dyDescent="0.25">
      <c r="A413" s="1">
        <f>YEAR(Date[[#This Row],[Date]])*10000+MONTH(Date[[#This Row],[Date]])*100+DAY(Date[[#This Row],[Date]])</f>
        <v>20060216</v>
      </c>
      <c r="B413" s="2">
        <v>38764</v>
      </c>
      <c r="C413" s="1">
        <f>YEAR(Date[[#This Row],[Date]])</f>
        <v>2006</v>
      </c>
      <c r="D413" s="1">
        <f>MONTH(Date[[#This Row],[Date]])</f>
        <v>2</v>
      </c>
      <c r="E413" s="1" t="str">
        <f>TEXT(Date[[#This Row],[Date]],"mmmm")</f>
        <v>February</v>
      </c>
      <c r="F413" s="1" t="str">
        <f>"Q" &amp; ROUNDUP(MONTH(Date[[#This Row],[Date]])/3, 0)</f>
        <v>Q1</v>
      </c>
    </row>
    <row r="414" spans="1:6" x14ac:dyDescent="0.25">
      <c r="A414" s="1">
        <f>YEAR(Date[[#This Row],[Date]])*10000+MONTH(Date[[#This Row],[Date]])*100+DAY(Date[[#This Row],[Date]])</f>
        <v>20060217</v>
      </c>
      <c r="B414" s="2">
        <v>38765</v>
      </c>
      <c r="C414" s="1">
        <f>YEAR(Date[[#This Row],[Date]])</f>
        <v>2006</v>
      </c>
      <c r="D414" s="1">
        <f>MONTH(Date[[#This Row],[Date]])</f>
        <v>2</v>
      </c>
      <c r="E414" s="1" t="str">
        <f>TEXT(Date[[#This Row],[Date]],"mmmm")</f>
        <v>February</v>
      </c>
      <c r="F414" s="1" t="str">
        <f>"Q" &amp; ROUNDUP(MONTH(Date[[#This Row],[Date]])/3, 0)</f>
        <v>Q1</v>
      </c>
    </row>
    <row r="415" spans="1:6" x14ac:dyDescent="0.25">
      <c r="A415" s="1">
        <f>YEAR(Date[[#This Row],[Date]])*10000+MONTH(Date[[#This Row],[Date]])*100+DAY(Date[[#This Row],[Date]])</f>
        <v>20060218</v>
      </c>
      <c r="B415" s="2">
        <v>38766</v>
      </c>
      <c r="C415" s="1">
        <f>YEAR(Date[[#This Row],[Date]])</f>
        <v>2006</v>
      </c>
      <c r="D415" s="1">
        <f>MONTH(Date[[#This Row],[Date]])</f>
        <v>2</v>
      </c>
      <c r="E415" s="1" t="str">
        <f>TEXT(Date[[#This Row],[Date]],"mmmm")</f>
        <v>February</v>
      </c>
      <c r="F415" s="1" t="str">
        <f>"Q" &amp; ROUNDUP(MONTH(Date[[#This Row],[Date]])/3, 0)</f>
        <v>Q1</v>
      </c>
    </row>
    <row r="416" spans="1:6" x14ac:dyDescent="0.25">
      <c r="A416" s="1">
        <f>YEAR(Date[[#This Row],[Date]])*10000+MONTH(Date[[#This Row],[Date]])*100+DAY(Date[[#This Row],[Date]])</f>
        <v>20060219</v>
      </c>
      <c r="B416" s="2">
        <v>38767</v>
      </c>
      <c r="C416" s="1">
        <f>YEAR(Date[[#This Row],[Date]])</f>
        <v>2006</v>
      </c>
      <c r="D416" s="1">
        <f>MONTH(Date[[#This Row],[Date]])</f>
        <v>2</v>
      </c>
      <c r="E416" s="1" t="str">
        <f>TEXT(Date[[#This Row],[Date]],"mmmm")</f>
        <v>February</v>
      </c>
      <c r="F416" s="1" t="str">
        <f>"Q" &amp; ROUNDUP(MONTH(Date[[#This Row],[Date]])/3, 0)</f>
        <v>Q1</v>
      </c>
    </row>
    <row r="417" spans="1:6" x14ac:dyDescent="0.25">
      <c r="A417" s="1">
        <f>YEAR(Date[[#This Row],[Date]])*10000+MONTH(Date[[#This Row],[Date]])*100+DAY(Date[[#This Row],[Date]])</f>
        <v>20060220</v>
      </c>
      <c r="B417" s="2">
        <v>38768</v>
      </c>
      <c r="C417" s="1">
        <f>YEAR(Date[[#This Row],[Date]])</f>
        <v>2006</v>
      </c>
      <c r="D417" s="1">
        <f>MONTH(Date[[#This Row],[Date]])</f>
        <v>2</v>
      </c>
      <c r="E417" s="1" t="str">
        <f>TEXT(Date[[#This Row],[Date]],"mmmm")</f>
        <v>February</v>
      </c>
      <c r="F417" s="1" t="str">
        <f>"Q" &amp; ROUNDUP(MONTH(Date[[#This Row],[Date]])/3, 0)</f>
        <v>Q1</v>
      </c>
    </row>
    <row r="418" spans="1:6" x14ac:dyDescent="0.25">
      <c r="A418" s="1">
        <f>YEAR(Date[[#This Row],[Date]])*10000+MONTH(Date[[#This Row],[Date]])*100+DAY(Date[[#This Row],[Date]])</f>
        <v>20060221</v>
      </c>
      <c r="B418" s="2">
        <v>38769</v>
      </c>
      <c r="C418" s="1">
        <f>YEAR(Date[[#This Row],[Date]])</f>
        <v>2006</v>
      </c>
      <c r="D418" s="1">
        <f>MONTH(Date[[#This Row],[Date]])</f>
        <v>2</v>
      </c>
      <c r="E418" s="1" t="str">
        <f>TEXT(Date[[#This Row],[Date]],"mmmm")</f>
        <v>February</v>
      </c>
      <c r="F418" s="1" t="str">
        <f>"Q" &amp; ROUNDUP(MONTH(Date[[#This Row],[Date]])/3, 0)</f>
        <v>Q1</v>
      </c>
    </row>
    <row r="419" spans="1:6" x14ac:dyDescent="0.25">
      <c r="A419" s="1">
        <f>YEAR(Date[[#This Row],[Date]])*10000+MONTH(Date[[#This Row],[Date]])*100+DAY(Date[[#This Row],[Date]])</f>
        <v>20060222</v>
      </c>
      <c r="B419" s="2">
        <v>38770</v>
      </c>
      <c r="C419" s="1">
        <f>YEAR(Date[[#This Row],[Date]])</f>
        <v>2006</v>
      </c>
      <c r="D419" s="1">
        <f>MONTH(Date[[#This Row],[Date]])</f>
        <v>2</v>
      </c>
      <c r="E419" s="1" t="str">
        <f>TEXT(Date[[#This Row],[Date]],"mmmm")</f>
        <v>February</v>
      </c>
      <c r="F419" s="1" t="str">
        <f>"Q" &amp; ROUNDUP(MONTH(Date[[#This Row],[Date]])/3, 0)</f>
        <v>Q1</v>
      </c>
    </row>
    <row r="420" spans="1:6" x14ac:dyDescent="0.25">
      <c r="A420" s="1">
        <f>YEAR(Date[[#This Row],[Date]])*10000+MONTH(Date[[#This Row],[Date]])*100+DAY(Date[[#This Row],[Date]])</f>
        <v>20060223</v>
      </c>
      <c r="B420" s="2">
        <v>38771</v>
      </c>
      <c r="C420" s="1">
        <f>YEAR(Date[[#This Row],[Date]])</f>
        <v>2006</v>
      </c>
      <c r="D420" s="1">
        <f>MONTH(Date[[#This Row],[Date]])</f>
        <v>2</v>
      </c>
      <c r="E420" s="1" t="str">
        <f>TEXT(Date[[#This Row],[Date]],"mmmm")</f>
        <v>February</v>
      </c>
      <c r="F420" s="1" t="str">
        <f>"Q" &amp; ROUNDUP(MONTH(Date[[#This Row],[Date]])/3, 0)</f>
        <v>Q1</v>
      </c>
    </row>
    <row r="421" spans="1:6" x14ac:dyDescent="0.25">
      <c r="A421" s="1">
        <f>YEAR(Date[[#This Row],[Date]])*10000+MONTH(Date[[#This Row],[Date]])*100+DAY(Date[[#This Row],[Date]])</f>
        <v>20060224</v>
      </c>
      <c r="B421" s="2">
        <v>38772</v>
      </c>
      <c r="C421" s="1">
        <f>YEAR(Date[[#This Row],[Date]])</f>
        <v>2006</v>
      </c>
      <c r="D421" s="1">
        <f>MONTH(Date[[#This Row],[Date]])</f>
        <v>2</v>
      </c>
      <c r="E421" s="1" t="str">
        <f>TEXT(Date[[#This Row],[Date]],"mmmm")</f>
        <v>February</v>
      </c>
      <c r="F421" s="1" t="str">
        <f>"Q" &amp; ROUNDUP(MONTH(Date[[#This Row],[Date]])/3, 0)</f>
        <v>Q1</v>
      </c>
    </row>
    <row r="422" spans="1:6" x14ac:dyDescent="0.25">
      <c r="A422" s="1">
        <f>YEAR(Date[[#This Row],[Date]])*10000+MONTH(Date[[#This Row],[Date]])*100+DAY(Date[[#This Row],[Date]])</f>
        <v>20060225</v>
      </c>
      <c r="B422" s="2">
        <v>38773</v>
      </c>
      <c r="C422" s="1">
        <f>YEAR(Date[[#This Row],[Date]])</f>
        <v>2006</v>
      </c>
      <c r="D422" s="1">
        <f>MONTH(Date[[#This Row],[Date]])</f>
        <v>2</v>
      </c>
      <c r="E422" s="1" t="str">
        <f>TEXT(Date[[#This Row],[Date]],"mmmm")</f>
        <v>February</v>
      </c>
      <c r="F422" s="1" t="str">
        <f>"Q" &amp; ROUNDUP(MONTH(Date[[#This Row],[Date]])/3, 0)</f>
        <v>Q1</v>
      </c>
    </row>
    <row r="423" spans="1:6" x14ac:dyDescent="0.25">
      <c r="A423" s="1">
        <f>YEAR(Date[[#This Row],[Date]])*10000+MONTH(Date[[#This Row],[Date]])*100+DAY(Date[[#This Row],[Date]])</f>
        <v>20060226</v>
      </c>
      <c r="B423" s="2">
        <v>38774</v>
      </c>
      <c r="C423" s="1">
        <f>YEAR(Date[[#This Row],[Date]])</f>
        <v>2006</v>
      </c>
      <c r="D423" s="1">
        <f>MONTH(Date[[#This Row],[Date]])</f>
        <v>2</v>
      </c>
      <c r="E423" s="1" t="str">
        <f>TEXT(Date[[#This Row],[Date]],"mmmm")</f>
        <v>February</v>
      </c>
      <c r="F423" s="1" t="str">
        <f>"Q" &amp; ROUNDUP(MONTH(Date[[#This Row],[Date]])/3, 0)</f>
        <v>Q1</v>
      </c>
    </row>
    <row r="424" spans="1:6" x14ac:dyDescent="0.25">
      <c r="A424" s="1">
        <f>YEAR(Date[[#This Row],[Date]])*10000+MONTH(Date[[#This Row],[Date]])*100+DAY(Date[[#This Row],[Date]])</f>
        <v>20060227</v>
      </c>
      <c r="B424" s="2">
        <v>38775</v>
      </c>
      <c r="C424" s="1">
        <f>YEAR(Date[[#This Row],[Date]])</f>
        <v>2006</v>
      </c>
      <c r="D424" s="1">
        <f>MONTH(Date[[#This Row],[Date]])</f>
        <v>2</v>
      </c>
      <c r="E424" s="1" t="str">
        <f>TEXT(Date[[#This Row],[Date]],"mmmm")</f>
        <v>February</v>
      </c>
      <c r="F424" s="1" t="str">
        <f>"Q" &amp; ROUNDUP(MONTH(Date[[#This Row],[Date]])/3, 0)</f>
        <v>Q1</v>
      </c>
    </row>
    <row r="425" spans="1:6" x14ac:dyDescent="0.25">
      <c r="A425" s="1">
        <f>YEAR(Date[[#This Row],[Date]])*10000+MONTH(Date[[#This Row],[Date]])*100+DAY(Date[[#This Row],[Date]])</f>
        <v>20060228</v>
      </c>
      <c r="B425" s="2">
        <v>38776</v>
      </c>
      <c r="C425" s="1">
        <f>YEAR(Date[[#This Row],[Date]])</f>
        <v>2006</v>
      </c>
      <c r="D425" s="1">
        <f>MONTH(Date[[#This Row],[Date]])</f>
        <v>2</v>
      </c>
      <c r="E425" s="1" t="str">
        <f>TEXT(Date[[#This Row],[Date]],"mmmm")</f>
        <v>February</v>
      </c>
      <c r="F425" s="1" t="str">
        <f>"Q" &amp; ROUNDUP(MONTH(Date[[#This Row],[Date]])/3, 0)</f>
        <v>Q1</v>
      </c>
    </row>
    <row r="426" spans="1:6" x14ac:dyDescent="0.25">
      <c r="A426" s="1">
        <f>YEAR(Date[[#This Row],[Date]])*10000+MONTH(Date[[#This Row],[Date]])*100+DAY(Date[[#This Row],[Date]])</f>
        <v>20060301</v>
      </c>
      <c r="B426" s="2">
        <v>38777</v>
      </c>
      <c r="C426" s="1">
        <f>YEAR(Date[[#This Row],[Date]])</f>
        <v>2006</v>
      </c>
      <c r="D426" s="1">
        <f>MONTH(Date[[#This Row],[Date]])</f>
        <v>3</v>
      </c>
      <c r="E426" s="1" t="str">
        <f>TEXT(Date[[#This Row],[Date]],"mmmm")</f>
        <v>March</v>
      </c>
      <c r="F426" s="1" t="str">
        <f>"Q" &amp; ROUNDUP(MONTH(Date[[#This Row],[Date]])/3, 0)</f>
        <v>Q1</v>
      </c>
    </row>
    <row r="427" spans="1:6" x14ac:dyDescent="0.25">
      <c r="A427" s="1">
        <f>YEAR(Date[[#This Row],[Date]])*10000+MONTH(Date[[#This Row],[Date]])*100+DAY(Date[[#This Row],[Date]])</f>
        <v>20060302</v>
      </c>
      <c r="B427" s="2">
        <v>38778</v>
      </c>
      <c r="C427" s="1">
        <f>YEAR(Date[[#This Row],[Date]])</f>
        <v>2006</v>
      </c>
      <c r="D427" s="1">
        <f>MONTH(Date[[#This Row],[Date]])</f>
        <v>3</v>
      </c>
      <c r="E427" s="1" t="str">
        <f>TEXT(Date[[#This Row],[Date]],"mmmm")</f>
        <v>March</v>
      </c>
      <c r="F427" s="1" t="str">
        <f>"Q" &amp; ROUNDUP(MONTH(Date[[#This Row],[Date]])/3, 0)</f>
        <v>Q1</v>
      </c>
    </row>
    <row r="428" spans="1:6" x14ac:dyDescent="0.25">
      <c r="A428" s="1">
        <f>YEAR(Date[[#This Row],[Date]])*10000+MONTH(Date[[#This Row],[Date]])*100+DAY(Date[[#This Row],[Date]])</f>
        <v>20060303</v>
      </c>
      <c r="B428" s="2">
        <v>38779</v>
      </c>
      <c r="C428" s="1">
        <f>YEAR(Date[[#This Row],[Date]])</f>
        <v>2006</v>
      </c>
      <c r="D428" s="1">
        <f>MONTH(Date[[#This Row],[Date]])</f>
        <v>3</v>
      </c>
      <c r="E428" s="1" t="str">
        <f>TEXT(Date[[#This Row],[Date]],"mmmm")</f>
        <v>March</v>
      </c>
      <c r="F428" s="1" t="str">
        <f>"Q" &amp; ROUNDUP(MONTH(Date[[#This Row],[Date]])/3, 0)</f>
        <v>Q1</v>
      </c>
    </row>
    <row r="429" spans="1:6" x14ac:dyDescent="0.25">
      <c r="A429" s="1">
        <f>YEAR(Date[[#This Row],[Date]])*10000+MONTH(Date[[#This Row],[Date]])*100+DAY(Date[[#This Row],[Date]])</f>
        <v>20060304</v>
      </c>
      <c r="B429" s="2">
        <v>38780</v>
      </c>
      <c r="C429" s="1">
        <f>YEAR(Date[[#This Row],[Date]])</f>
        <v>2006</v>
      </c>
      <c r="D429" s="1">
        <f>MONTH(Date[[#This Row],[Date]])</f>
        <v>3</v>
      </c>
      <c r="E429" s="1" t="str">
        <f>TEXT(Date[[#This Row],[Date]],"mmmm")</f>
        <v>March</v>
      </c>
      <c r="F429" s="1" t="str">
        <f>"Q" &amp; ROUNDUP(MONTH(Date[[#This Row],[Date]])/3, 0)</f>
        <v>Q1</v>
      </c>
    </row>
    <row r="430" spans="1:6" x14ac:dyDescent="0.25">
      <c r="A430" s="1">
        <f>YEAR(Date[[#This Row],[Date]])*10000+MONTH(Date[[#This Row],[Date]])*100+DAY(Date[[#This Row],[Date]])</f>
        <v>20060305</v>
      </c>
      <c r="B430" s="2">
        <v>38781</v>
      </c>
      <c r="C430" s="1">
        <f>YEAR(Date[[#This Row],[Date]])</f>
        <v>2006</v>
      </c>
      <c r="D430" s="1">
        <f>MONTH(Date[[#This Row],[Date]])</f>
        <v>3</v>
      </c>
      <c r="E430" s="1" t="str">
        <f>TEXT(Date[[#This Row],[Date]],"mmmm")</f>
        <v>March</v>
      </c>
      <c r="F430" s="1" t="str">
        <f>"Q" &amp; ROUNDUP(MONTH(Date[[#This Row],[Date]])/3, 0)</f>
        <v>Q1</v>
      </c>
    </row>
    <row r="431" spans="1:6" x14ac:dyDescent="0.25">
      <c r="A431" s="1">
        <f>YEAR(Date[[#This Row],[Date]])*10000+MONTH(Date[[#This Row],[Date]])*100+DAY(Date[[#This Row],[Date]])</f>
        <v>20060306</v>
      </c>
      <c r="B431" s="2">
        <v>38782</v>
      </c>
      <c r="C431" s="1">
        <f>YEAR(Date[[#This Row],[Date]])</f>
        <v>2006</v>
      </c>
      <c r="D431" s="1">
        <f>MONTH(Date[[#This Row],[Date]])</f>
        <v>3</v>
      </c>
      <c r="E431" s="1" t="str">
        <f>TEXT(Date[[#This Row],[Date]],"mmmm")</f>
        <v>March</v>
      </c>
      <c r="F431" s="1" t="str">
        <f>"Q" &amp; ROUNDUP(MONTH(Date[[#This Row],[Date]])/3, 0)</f>
        <v>Q1</v>
      </c>
    </row>
    <row r="432" spans="1:6" x14ac:dyDescent="0.25">
      <c r="A432" s="1">
        <f>YEAR(Date[[#This Row],[Date]])*10000+MONTH(Date[[#This Row],[Date]])*100+DAY(Date[[#This Row],[Date]])</f>
        <v>20060307</v>
      </c>
      <c r="B432" s="2">
        <v>38783</v>
      </c>
      <c r="C432" s="1">
        <f>YEAR(Date[[#This Row],[Date]])</f>
        <v>2006</v>
      </c>
      <c r="D432" s="1">
        <f>MONTH(Date[[#This Row],[Date]])</f>
        <v>3</v>
      </c>
      <c r="E432" s="1" t="str">
        <f>TEXT(Date[[#This Row],[Date]],"mmmm")</f>
        <v>March</v>
      </c>
      <c r="F432" s="1" t="str">
        <f>"Q" &amp; ROUNDUP(MONTH(Date[[#This Row],[Date]])/3, 0)</f>
        <v>Q1</v>
      </c>
    </row>
    <row r="433" spans="1:6" x14ac:dyDescent="0.25">
      <c r="A433" s="1">
        <f>YEAR(Date[[#This Row],[Date]])*10000+MONTH(Date[[#This Row],[Date]])*100+DAY(Date[[#This Row],[Date]])</f>
        <v>20060308</v>
      </c>
      <c r="B433" s="2">
        <v>38784</v>
      </c>
      <c r="C433" s="1">
        <f>YEAR(Date[[#This Row],[Date]])</f>
        <v>2006</v>
      </c>
      <c r="D433" s="1">
        <f>MONTH(Date[[#This Row],[Date]])</f>
        <v>3</v>
      </c>
      <c r="E433" s="1" t="str">
        <f>TEXT(Date[[#This Row],[Date]],"mmmm")</f>
        <v>March</v>
      </c>
      <c r="F433" s="1" t="str">
        <f>"Q" &amp; ROUNDUP(MONTH(Date[[#This Row],[Date]])/3, 0)</f>
        <v>Q1</v>
      </c>
    </row>
    <row r="434" spans="1:6" x14ac:dyDescent="0.25">
      <c r="A434" s="1">
        <f>YEAR(Date[[#This Row],[Date]])*10000+MONTH(Date[[#This Row],[Date]])*100+DAY(Date[[#This Row],[Date]])</f>
        <v>20060309</v>
      </c>
      <c r="B434" s="2">
        <v>38785</v>
      </c>
      <c r="C434" s="1">
        <f>YEAR(Date[[#This Row],[Date]])</f>
        <v>2006</v>
      </c>
      <c r="D434" s="1">
        <f>MONTH(Date[[#This Row],[Date]])</f>
        <v>3</v>
      </c>
      <c r="E434" s="1" t="str">
        <f>TEXT(Date[[#This Row],[Date]],"mmmm")</f>
        <v>March</v>
      </c>
      <c r="F434" s="1" t="str">
        <f>"Q" &amp; ROUNDUP(MONTH(Date[[#This Row],[Date]])/3, 0)</f>
        <v>Q1</v>
      </c>
    </row>
    <row r="435" spans="1:6" x14ac:dyDescent="0.25">
      <c r="A435" s="1">
        <f>YEAR(Date[[#This Row],[Date]])*10000+MONTH(Date[[#This Row],[Date]])*100+DAY(Date[[#This Row],[Date]])</f>
        <v>20060310</v>
      </c>
      <c r="B435" s="2">
        <v>38786</v>
      </c>
      <c r="C435" s="1">
        <f>YEAR(Date[[#This Row],[Date]])</f>
        <v>2006</v>
      </c>
      <c r="D435" s="1">
        <f>MONTH(Date[[#This Row],[Date]])</f>
        <v>3</v>
      </c>
      <c r="E435" s="1" t="str">
        <f>TEXT(Date[[#This Row],[Date]],"mmmm")</f>
        <v>March</v>
      </c>
      <c r="F435" s="1" t="str">
        <f>"Q" &amp; ROUNDUP(MONTH(Date[[#This Row],[Date]])/3, 0)</f>
        <v>Q1</v>
      </c>
    </row>
    <row r="436" spans="1:6" x14ac:dyDescent="0.25">
      <c r="A436" s="1">
        <f>YEAR(Date[[#This Row],[Date]])*10000+MONTH(Date[[#This Row],[Date]])*100+DAY(Date[[#This Row],[Date]])</f>
        <v>20060311</v>
      </c>
      <c r="B436" s="2">
        <v>38787</v>
      </c>
      <c r="C436" s="1">
        <f>YEAR(Date[[#This Row],[Date]])</f>
        <v>2006</v>
      </c>
      <c r="D436" s="1">
        <f>MONTH(Date[[#This Row],[Date]])</f>
        <v>3</v>
      </c>
      <c r="E436" s="1" t="str">
        <f>TEXT(Date[[#This Row],[Date]],"mmmm")</f>
        <v>March</v>
      </c>
      <c r="F436" s="1" t="str">
        <f>"Q" &amp; ROUNDUP(MONTH(Date[[#This Row],[Date]])/3, 0)</f>
        <v>Q1</v>
      </c>
    </row>
    <row r="437" spans="1:6" x14ac:dyDescent="0.25">
      <c r="A437" s="1">
        <f>YEAR(Date[[#This Row],[Date]])*10000+MONTH(Date[[#This Row],[Date]])*100+DAY(Date[[#This Row],[Date]])</f>
        <v>20060312</v>
      </c>
      <c r="B437" s="2">
        <v>38788</v>
      </c>
      <c r="C437" s="1">
        <f>YEAR(Date[[#This Row],[Date]])</f>
        <v>2006</v>
      </c>
      <c r="D437" s="1">
        <f>MONTH(Date[[#This Row],[Date]])</f>
        <v>3</v>
      </c>
      <c r="E437" s="1" t="str">
        <f>TEXT(Date[[#This Row],[Date]],"mmmm")</f>
        <v>March</v>
      </c>
      <c r="F437" s="1" t="str">
        <f>"Q" &amp; ROUNDUP(MONTH(Date[[#This Row],[Date]])/3, 0)</f>
        <v>Q1</v>
      </c>
    </row>
    <row r="438" spans="1:6" x14ac:dyDescent="0.25">
      <c r="A438" s="1">
        <f>YEAR(Date[[#This Row],[Date]])*10000+MONTH(Date[[#This Row],[Date]])*100+DAY(Date[[#This Row],[Date]])</f>
        <v>20060313</v>
      </c>
      <c r="B438" s="2">
        <v>38789</v>
      </c>
      <c r="C438" s="1">
        <f>YEAR(Date[[#This Row],[Date]])</f>
        <v>2006</v>
      </c>
      <c r="D438" s="1">
        <f>MONTH(Date[[#This Row],[Date]])</f>
        <v>3</v>
      </c>
      <c r="E438" s="1" t="str">
        <f>TEXT(Date[[#This Row],[Date]],"mmmm")</f>
        <v>March</v>
      </c>
      <c r="F438" s="1" t="str">
        <f>"Q" &amp; ROUNDUP(MONTH(Date[[#This Row],[Date]])/3, 0)</f>
        <v>Q1</v>
      </c>
    </row>
    <row r="439" spans="1:6" x14ac:dyDescent="0.25">
      <c r="A439" s="1">
        <f>YEAR(Date[[#This Row],[Date]])*10000+MONTH(Date[[#This Row],[Date]])*100+DAY(Date[[#This Row],[Date]])</f>
        <v>20060314</v>
      </c>
      <c r="B439" s="2">
        <v>38790</v>
      </c>
      <c r="C439" s="1">
        <f>YEAR(Date[[#This Row],[Date]])</f>
        <v>2006</v>
      </c>
      <c r="D439" s="1">
        <f>MONTH(Date[[#This Row],[Date]])</f>
        <v>3</v>
      </c>
      <c r="E439" s="1" t="str">
        <f>TEXT(Date[[#This Row],[Date]],"mmmm")</f>
        <v>March</v>
      </c>
      <c r="F439" s="1" t="str">
        <f>"Q" &amp; ROUNDUP(MONTH(Date[[#This Row],[Date]])/3, 0)</f>
        <v>Q1</v>
      </c>
    </row>
    <row r="440" spans="1:6" x14ac:dyDescent="0.25">
      <c r="A440" s="1">
        <f>YEAR(Date[[#This Row],[Date]])*10000+MONTH(Date[[#This Row],[Date]])*100+DAY(Date[[#This Row],[Date]])</f>
        <v>20060315</v>
      </c>
      <c r="B440" s="2">
        <v>38791</v>
      </c>
      <c r="C440" s="1">
        <f>YEAR(Date[[#This Row],[Date]])</f>
        <v>2006</v>
      </c>
      <c r="D440" s="1">
        <f>MONTH(Date[[#This Row],[Date]])</f>
        <v>3</v>
      </c>
      <c r="E440" s="1" t="str">
        <f>TEXT(Date[[#This Row],[Date]],"mmmm")</f>
        <v>March</v>
      </c>
      <c r="F440" s="1" t="str">
        <f>"Q" &amp; ROUNDUP(MONTH(Date[[#This Row],[Date]])/3, 0)</f>
        <v>Q1</v>
      </c>
    </row>
    <row r="441" spans="1:6" x14ac:dyDescent="0.25">
      <c r="A441" s="1">
        <f>YEAR(Date[[#This Row],[Date]])*10000+MONTH(Date[[#This Row],[Date]])*100+DAY(Date[[#This Row],[Date]])</f>
        <v>20060316</v>
      </c>
      <c r="B441" s="2">
        <v>38792</v>
      </c>
      <c r="C441" s="1">
        <f>YEAR(Date[[#This Row],[Date]])</f>
        <v>2006</v>
      </c>
      <c r="D441" s="1">
        <f>MONTH(Date[[#This Row],[Date]])</f>
        <v>3</v>
      </c>
      <c r="E441" s="1" t="str">
        <f>TEXT(Date[[#This Row],[Date]],"mmmm")</f>
        <v>March</v>
      </c>
      <c r="F441" s="1" t="str">
        <f>"Q" &amp; ROUNDUP(MONTH(Date[[#This Row],[Date]])/3, 0)</f>
        <v>Q1</v>
      </c>
    </row>
    <row r="442" spans="1:6" x14ac:dyDescent="0.25">
      <c r="A442" s="1">
        <f>YEAR(Date[[#This Row],[Date]])*10000+MONTH(Date[[#This Row],[Date]])*100+DAY(Date[[#This Row],[Date]])</f>
        <v>20060317</v>
      </c>
      <c r="B442" s="2">
        <v>38793</v>
      </c>
      <c r="C442" s="1">
        <f>YEAR(Date[[#This Row],[Date]])</f>
        <v>2006</v>
      </c>
      <c r="D442" s="1">
        <f>MONTH(Date[[#This Row],[Date]])</f>
        <v>3</v>
      </c>
      <c r="E442" s="1" t="str">
        <f>TEXT(Date[[#This Row],[Date]],"mmmm")</f>
        <v>March</v>
      </c>
      <c r="F442" s="1" t="str">
        <f>"Q" &amp; ROUNDUP(MONTH(Date[[#This Row],[Date]])/3, 0)</f>
        <v>Q1</v>
      </c>
    </row>
    <row r="443" spans="1:6" x14ac:dyDescent="0.25">
      <c r="A443" s="1">
        <f>YEAR(Date[[#This Row],[Date]])*10000+MONTH(Date[[#This Row],[Date]])*100+DAY(Date[[#This Row],[Date]])</f>
        <v>20060318</v>
      </c>
      <c r="B443" s="2">
        <v>38794</v>
      </c>
      <c r="C443" s="1">
        <f>YEAR(Date[[#This Row],[Date]])</f>
        <v>2006</v>
      </c>
      <c r="D443" s="1">
        <f>MONTH(Date[[#This Row],[Date]])</f>
        <v>3</v>
      </c>
      <c r="E443" s="1" t="str">
        <f>TEXT(Date[[#This Row],[Date]],"mmmm")</f>
        <v>March</v>
      </c>
      <c r="F443" s="1" t="str">
        <f>"Q" &amp; ROUNDUP(MONTH(Date[[#This Row],[Date]])/3, 0)</f>
        <v>Q1</v>
      </c>
    </row>
    <row r="444" spans="1:6" x14ac:dyDescent="0.25">
      <c r="A444" s="1">
        <f>YEAR(Date[[#This Row],[Date]])*10000+MONTH(Date[[#This Row],[Date]])*100+DAY(Date[[#This Row],[Date]])</f>
        <v>20060319</v>
      </c>
      <c r="B444" s="2">
        <v>38795</v>
      </c>
      <c r="C444" s="1">
        <f>YEAR(Date[[#This Row],[Date]])</f>
        <v>2006</v>
      </c>
      <c r="D444" s="1">
        <f>MONTH(Date[[#This Row],[Date]])</f>
        <v>3</v>
      </c>
      <c r="E444" s="1" t="str">
        <f>TEXT(Date[[#This Row],[Date]],"mmmm")</f>
        <v>March</v>
      </c>
      <c r="F444" s="1" t="str">
        <f>"Q" &amp; ROUNDUP(MONTH(Date[[#This Row],[Date]])/3, 0)</f>
        <v>Q1</v>
      </c>
    </row>
    <row r="445" spans="1:6" x14ac:dyDescent="0.25">
      <c r="A445" s="1">
        <f>YEAR(Date[[#This Row],[Date]])*10000+MONTH(Date[[#This Row],[Date]])*100+DAY(Date[[#This Row],[Date]])</f>
        <v>20060320</v>
      </c>
      <c r="B445" s="2">
        <v>38796</v>
      </c>
      <c r="C445" s="1">
        <f>YEAR(Date[[#This Row],[Date]])</f>
        <v>2006</v>
      </c>
      <c r="D445" s="1">
        <f>MONTH(Date[[#This Row],[Date]])</f>
        <v>3</v>
      </c>
      <c r="E445" s="1" t="str">
        <f>TEXT(Date[[#This Row],[Date]],"mmmm")</f>
        <v>March</v>
      </c>
      <c r="F445" s="1" t="str">
        <f>"Q" &amp; ROUNDUP(MONTH(Date[[#This Row],[Date]])/3, 0)</f>
        <v>Q1</v>
      </c>
    </row>
    <row r="446" spans="1:6" x14ac:dyDescent="0.25">
      <c r="A446" s="1">
        <f>YEAR(Date[[#This Row],[Date]])*10000+MONTH(Date[[#This Row],[Date]])*100+DAY(Date[[#This Row],[Date]])</f>
        <v>20060321</v>
      </c>
      <c r="B446" s="2">
        <v>38797</v>
      </c>
      <c r="C446" s="1">
        <f>YEAR(Date[[#This Row],[Date]])</f>
        <v>2006</v>
      </c>
      <c r="D446" s="1">
        <f>MONTH(Date[[#This Row],[Date]])</f>
        <v>3</v>
      </c>
      <c r="E446" s="1" t="str">
        <f>TEXT(Date[[#This Row],[Date]],"mmmm")</f>
        <v>March</v>
      </c>
      <c r="F446" s="1" t="str">
        <f>"Q" &amp; ROUNDUP(MONTH(Date[[#This Row],[Date]])/3, 0)</f>
        <v>Q1</v>
      </c>
    </row>
    <row r="447" spans="1:6" x14ac:dyDescent="0.25">
      <c r="A447" s="1">
        <f>YEAR(Date[[#This Row],[Date]])*10000+MONTH(Date[[#This Row],[Date]])*100+DAY(Date[[#This Row],[Date]])</f>
        <v>20060322</v>
      </c>
      <c r="B447" s="2">
        <v>38798</v>
      </c>
      <c r="C447" s="1">
        <f>YEAR(Date[[#This Row],[Date]])</f>
        <v>2006</v>
      </c>
      <c r="D447" s="1">
        <f>MONTH(Date[[#This Row],[Date]])</f>
        <v>3</v>
      </c>
      <c r="E447" s="1" t="str">
        <f>TEXT(Date[[#This Row],[Date]],"mmmm")</f>
        <v>March</v>
      </c>
      <c r="F447" s="1" t="str">
        <f>"Q" &amp; ROUNDUP(MONTH(Date[[#This Row],[Date]])/3, 0)</f>
        <v>Q1</v>
      </c>
    </row>
    <row r="448" spans="1:6" x14ac:dyDescent="0.25">
      <c r="A448" s="1">
        <f>YEAR(Date[[#This Row],[Date]])*10000+MONTH(Date[[#This Row],[Date]])*100+DAY(Date[[#This Row],[Date]])</f>
        <v>20060323</v>
      </c>
      <c r="B448" s="2">
        <v>38799</v>
      </c>
      <c r="C448" s="1">
        <f>YEAR(Date[[#This Row],[Date]])</f>
        <v>2006</v>
      </c>
      <c r="D448" s="1">
        <f>MONTH(Date[[#This Row],[Date]])</f>
        <v>3</v>
      </c>
      <c r="E448" s="1" t="str">
        <f>TEXT(Date[[#This Row],[Date]],"mmmm")</f>
        <v>March</v>
      </c>
      <c r="F448" s="1" t="str">
        <f>"Q" &amp; ROUNDUP(MONTH(Date[[#This Row],[Date]])/3, 0)</f>
        <v>Q1</v>
      </c>
    </row>
    <row r="449" spans="1:6" x14ac:dyDescent="0.25">
      <c r="A449" s="1">
        <f>YEAR(Date[[#This Row],[Date]])*10000+MONTH(Date[[#This Row],[Date]])*100+DAY(Date[[#This Row],[Date]])</f>
        <v>20060324</v>
      </c>
      <c r="B449" s="2">
        <v>38800</v>
      </c>
      <c r="C449" s="1">
        <f>YEAR(Date[[#This Row],[Date]])</f>
        <v>2006</v>
      </c>
      <c r="D449" s="1">
        <f>MONTH(Date[[#This Row],[Date]])</f>
        <v>3</v>
      </c>
      <c r="E449" s="1" t="str">
        <f>TEXT(Date[[#This Row],[Date]],"mmmm")</f>
        <v>March</v>
      </c>
      <c r="F449" s="1" t="str">
        <f>"Q" &amp; ROUNDUP(MONTH(Date[[#This Row],[Date]])/3, 0)</f>
        <v>Q1</v>
      </c>
    </row>
    <row r="450" spans="1:6" x14ac:dyDescent="0.25">
      <c r="A450" s="1">
        <f>YEAR(Date[[#This Row],[Date]])*10000+MONTH(Date[[#This Row],[Date]])*100+DAY(Date[[#This Row],[Date]])</f>
        <v>20060325</v>
      </c>
      <c r="B450" s="2">
        <v>38801</v>
      </c>
      <c r="C450" s="1">
        <f>YEAR(Date[[#This Row],[Date]])</f>
        <v>2006</v>
      </c>
      <c r="D450" s="1">
        <f>MONTH(Date[[#This Row],[Date]])</f>
        <v>3</v>
      </c>
      <c r="E450" s="1" t="str">
        <f>TEXT(Date[[#This Row],[Date]],"mmmm")</f>
        <v>March</v>
      </c>
      <c r="F450" s="1" t="str">
        <f>"Q" &amp; ROUNDUP(MONTH(Date[[#This Row],[Date]])/3, 0)</f>
        <v>Q1</v>
      </c>
    </row>
    <row r="451" spans="1:6" x14ac:dyDescent="0.25">
      <c r="A451" s="1">
        <f>YEAR(Date[[#This Row],[Date]])*10000+MONTH(Date[[#This Row],[Date]])*100+DAY(Date[[#This Row],[Date]])</f>
        <v>20060326</v>
      </c>
      <c r="B451" s="2">
        <v>38802</v>
      </c>
      <c r="C451" s="1">
        <f>YEAR(Date[[#This Row],[Date]])</f>
        <v>2006</v>
      </c>
      <c r="D451" s="1">
        <f>MONTH(Date[[#This Row],[Date]])</f>
        <v>3</v>
      </c>
      <c r="E451" s="1" t="str">
        <f>TEXT(Date[[#This Row],[Date]],"mmmm")</f>
        <v>March</v>
      </c>
      <c r="F451" s="1" t="str">
        <f>"Q" &amp; ROUNDUP(MONTH(Date[[#This Row],[Date]])/3, 0)</f>
        <v>Q1</v>
      </c>
    </row>
    <row r="452" spans="1:6" x14ac:dyDescent="0.25">
      <c r="A452" s="1">
        <f>YEAR(Date[[#This Row],[Date]])*10000+MONTH(Date[[#This Row],[Date]])*100+DAY(Date[[#This Row],[Date]])</f>
        <v>20060327</v>
      </c>
      <c r="B452" s="2">
        <v>38803</v>
      </c>
      <c r="C452" s="1">
        <f>YEAR(Date[[#This Row],[Date]])</f>
        <v>2006</v>
      </c>
      <c r="D452" s="1">
        <f>MONTH(Date[[#This Row],[Date]])</f>
        <v>3</v>
      </c>
      <c r="E452" s="1" t="str">
        <f>TEXT(Date[[#This Row],[Date]],"mmmm")</f>
        <v>March</v>
      </c>
      <c r="F452" s="1" t="str">
        <f>"Q" &amp; ROUNDUP(MONTH(Date[[#This Row],[Date]])/3, 0)</f>
        <v>Q1</v>
      </c>
    </row>
    <row r="453" spans="1:6" x14ac:dyDescent="0.25">
      <c r="A453" s="1">
        <f>YEAR(Date[[#This Row],[Date]])*10000+MONTH(Date[[#This Row],[Date]])*100+DAY(Date[[#This Row],[Date]])</f>
        <v>20060328</v>
      </c>
      <c r="B453" s="2">
        <v>38804</v>
      </c>
      <c r="C453" s="1">
        <f>YEAR(Date[[#This Row],[Date]])</f>
        <v>2006</v>
      </c>
      <c r="D453" s="1">
        <f>MONTH(Date[[#This Row],[Date]])</f>
        <v>3</v>
      </c>
      <c r="E453" s="1" t="str">
        <f>TEXT(Date[[#This Row],[Date]],"mmmm")</f>
        <v>March</v>
      </c>
      <c r="F453" s="1" t="str">
        <f>"Q" &amp; ROUNDUP(MONTH(Date[[#This Row],[Date]])/3, 0)</f>
        <v>Q1</v>
      </c>
    </row>
    <row r="454" spans="1:6" x14ac:dyDescent="0.25">
      <c r="A454" s="1">
        <f>YEAR(Date[[#This Row],[Date]])*10000+MONTH(Date[[#This Row],[Date]])*100+DAY(Date[[#This Row],[Date]])</f>
        <v>20060329</v>
      </c>
      <c r="B454" s="2">
        <v>38805</v>
      </c>
      <c r="C454" s="1">
        <f>YEAR(Date[[#This Row],[Date]])</f>
        <v>2006</v>
      </c>
      <c r="D454" s="1">
        <f>MONTH(Date[[#This Row],[Date]])</f>
        <v>3</v>
      </c>
      <c r="E454" s="1" t="str">
        <f>TEXT(Date[[#This Row],[Date]],"mmmm")</f>
        <v>March</v>
      </c>
      <c r="F454" s="1" t="str">
        <f>"Q" &amp; ROUNDUP(MONTH(Date[[#This Row],[Date]])/3, 0)</f>
        <v>Q1</v>
      </c>
    </row>
    <row r="455" spans="1:6" x14ac:dyDescent="0.25">
      <c r="A455" s="1">
        <f>YEAR(Date[[#This Row],[Date]])*10000+MONTH(Date[[#This Row],[Date]])*100+DAY(Date[[#This Row],[Date]])</f>
        <v>20060330</v>
      </c>
      <c r="B455" s="2">
        <v>38806</v>
      </c>
      <c r="C455" s="1">
        <f>YEAR(Date[[#This Row],[Date]])</f>
        <v>2006</v>
      </c>
      <c r="D455" s="1">
        <f>MONTH(Date[[#This Row],[Date]])</f>
        <v>3</v>
      </c>
      <c r="E455" s="1" t="str">
        <f>TEXT(Date[[#This Row],[Date]],"mmmm")</f>
        <v>March</v>
      </c>
      <c r="F455" s="1" t="str">
        <f>"Q" &amp; ROUNDUP(MONTH(Date[[#This Row],[Date]])/3, 0)</f>
        <v>Q1</v>
      </c>
    </row>
    <row r="456" spans="1:6" x14ac:dyDescent="0.25">
      <c r="A456" s="1">
        <f>YEAR(Date[[#This Row],[Date]])*10000+MONTH(Date[[#This Row],[Date]])*100+DAY(Date[[#This Row],[Date]])</f>
        <v>20060331</v>
      </c>
      <c r="B456" s="2">
        <v>38807</v>
      </c>
      <c r="C456" s="1">
        <f>YEAR(Date[[#This Row],[Date]])</f>
        <v>2006</v>
      </c>
      <c r="D456" s="1">
        <f>MONTH(Date[[#This Row],[Date]])</f>
        <v>3</v>
      </c>
      <c r="E456" s="1" t="str">
        <f>TEXT(Date[[#This Row],[Date]],"mmmm")</f>
        <v>March</v>
      </c>
      <c r="F456" s="1" t="str">
        <f>"Q" &amp; ROUNDUP(MONTH(Date[[#This Row],[Date]])/3, 0)</f>
        <v>Q1</v>
      </c>
    </row>
    <row r="457" spans="1:6" x14ac:dyDescent="0.25">
      <c r="A457" s="1">
        <f>YEAR(Date[[#This Row],[Date]])*10000+MONTH(Date[[#This Row],[Date]])*100+DAY(Date[[#This Row],[Date]])</f>
        <v>20060401</v>
      </c>
      <c r="B457" s="2">
        <v>38808</v>
      </c>
      <c r="C457" s="1">
        <f>YEAR(Date[[#This Row],[Date]])</f>
        <v>2006</v>
      </c>
      <c r="D457" s="1">
        <f>MONTH(Date[[#This Row],[Date]])</f>
        <v>4</v>
      </c>
      <c r="E457" s="1" t="str">
        <f>TEXT(Date[[#This Row],[Date]],"mmmm")</f>
        <v>April</v>
      </c>
      <c r="F457" s="1" t="str">
        <f>"Q" &amp; ROUNDUP(MONTH(Date[[#This Row],[Date]])/3, 0)</f>
        <v>Q2</v>
      </c>
    </row>
    <row r="458" spans="1:6" x14ac:dyDescent="0.25">
      <c r="A458" s="1">
        <f>YEAR(Date[[#This Row],[Date]])*10000+MONTH(Date[[#This Row],[Date]])*100+DAY(Date[[#This Row],[Date]])</f>
        <v>20060402</v>
      </c>
      <c r="B458" s="2">
        <v>38809</v>
      </c>
      <c r="C458" s="1">
        <f>YEAR(Date[[#This Row],[Date]])</f>
        <v>2006</v>
      </c>
      <c r="D458" s="1">
        <f>MONTH(Date[[#This Row],[Date]])</f>
        <v>4</v>
      </c>
      <c r="E458" s="1" t="str">
        <f>TEXT(Date[[#This Row],[Date]],"mmmm")</f>
        <v>April</v>
      </c>
      <c r="F458" s="1" t="str">
        <f>"Q" &amp; ROUNDUP(MONTH(Date[[#This Row],[Date]])/3, 0)</f>
        <v>Q2</v>
      </c>
    </row>
    <row r="459" spans="1:6" x14ac:dyDescent="0.25">
      <c r="A459" s="1">
        <f>YEAR(Date[[#This Row],[Date]])*10000+MONTH(Date[[#This Row],[Date]])*100+DAY(Date[[#This Row],[Date]])</f>
        <v>20060403</v>
      </c>
      <c r="B459" s="2">
        <v>38810</v>
      </c>
      <c r="C459" s="1">
        <f>YEAR(Date[[#This Row],[Date]])</f>
        <v>2006</v>
      </c>
      <c r="D459" s="1">
        <f>MONTH(Date[[#This Row],[Date]])</f>
        <v>4</v>
      </c>
      <c r="E459" s="1" t="str">
        <f>TEXT(Date[[#This Row],[Date]],"mmmm")</f>
        <v>April</v>
      </c>
      <c r="F459" s="1" t="str">
        <f>"Q" &amp; ROUNDUP(MONTH(Date[[#This Row],[Date]])/3, 0)</f>
        <v>Q2</v>
      </c>
    </row>
    <row r="460" spans="1:6" x14ac:dyDescent="0.25">
      <c r="A460" s="1">
        <f>YEAR(Date[[#This Row],[Date]])*10000+MONTH(Date[[#This Row],[Date]])*100+DAY(Date[[#This Row],[Date]])</f>
        <v>20060404</v>
      </c>
      <c r="B460" s="2">
        <v>38811</v>
      </c>
      <c r="C460" s="1">
        <f>YEAR(Date[[#This Row],[Date]])</f>
        <v>2006</v>
      </c>
      <c r="D460" s="1">
        <f>MONTH(Date[[#This Row],[Date]])</f>
        <v>4</v>
      </c>
      <c r="E460" s="1" t="str">
        <f>TEXT(Date[[#This Row],[Date]],"mmmm")</f>
        <v>April</v>
      </c>
      <c r="F460" s="1" t="str">
        <f>"Q" &amp; ROUNDUP(MONTH(Date[[#This Row],[Date]])/3, 0)</f>
        <v>Q2</v>
      </c>
    </row>
    <row r="461" spans="1:6" x14ac:dyDescent="0.25">
      <c r="A461" s="1">
        <f>YEAR(Date[[#This Row],[Date]])*10000+MONTH(Date[[#This Row],[Date]])*100+DAY(Date[[#This Row],[Date]])</f>
        <v>20060405</v>
      </c>
      <c r="B461" s="2">
        <v>38812</v>
      </c>
      <c r="C461" s="1">
        <f>YEAR(Date[[#This Row],[Date]])</f>
        <v>2006</v>
      </c>
      <c r="D461" s="1">
        <f>MONTH(Date[[#This Row],[Date]])</f>
        <v>4</v>
      </c>
      <c r="E461" s="1" t="str">
        <f>TEXT(Date[[#This Row],[Date]],"mmmm")</f>
        <v>April</v>
      </c>
      <c r="F461" s="1" t="str">
        <f>"Q" &amp; ROUNDUP(MONTH(Date[[#This Row],[Date]])/3, 0)</f>
        <v>Q2</v>
      </c>
    </row>
    <row r="462" spans="1:6" x14ac:dyDescent="0.25">
      <c r="A462" s="1">
        <f>YEAR(Date[[#This Row],[Date]])*10000+MONTH(Date[[#This Row],[Date]])*100+DAY(Date[[#This Row],[Date]])</f>
        <v>20060406</v>
      </c>
      <c r="B462" s="2">
        <v>38813</v>
      </c>
      <c r="C462" s="1">
        <f>YEAR(Date[[#This Row],[Date]])</f>
        <v>2006</v>
      </c>
      <c r="D462" s="1">
        <f>MONTH(Date[[#This Row],[Date]])</f>
        <v>4</v>
      </c>
      <c r="E462" s="1" t="str">
        <f>TEXT(Date[[#This Row],[Date]],"mmmm")</f>
        <v>April</v>
      </c>
      <c r="F462" s="1" t="str">
        <f>"Q" &amp; ROUNDUP(MONTH(Date[[#This Row],[Date]])/3, 0)</f>
        <v>Q2</v>
      </c>
    </row>
    <row r="463" spans="1:6" x14ac:dyDescent="0.25">
      <c r="A463" s="1">
        <f>YEAR(Date[[#This Row],[Date]])*10000+MONTH(Date[[#This Row],[Date]])*100+DAY(Date[[#This Row],[Date]])</f>
        <v>20060407</v>
      </c>
      <c r="B463" s="2">
        <v>38814</v>
      </c>
      <c r="C463" s="1">
        <f>YEAR(Date[[#This Row],[Date]])</f>
        <v>2006</v>
      </c>
      <c r="D463" s="1">
        <f>MONTH(Date[[#This Row],[Date]])</f>
        <v>4</v>
      </c>
      <c r="E463" s="1" t="str">
        <f>TEXT(Date[[#This Row],[Date]],"mmmm")</f>
        <v>April</v>
      </c>
      <c r="F463" s="1" t="str">
        <f>"Q" &amp; ROUNDUP(MONTH(Date[[#This Row],[Date]])/3, 0)</f>
        <v>Q2</v>
      </c>
    </row>
    <row r="464" spans="1:6" x14ac:dyDescent="0.25">
      <c r="A464" s="1">
        <f>YEAR(Date[[#This Row],[Date]])*10000+MONTH(Date[[#This Row],[Date]])*100+DAY(Date[[#This Row],[Date]])</f>
        <v>20060408</v>
      </c>
      <c r="B464" s="2">
        <v>38815</v>
      </c>
      <c r="C464" s="1">
        <f>YEAR(Date[[#This Row],[Date]])</f>
        <v>2006</v>
      </c>
      <c r="D464" s="1">
        <f>MONTH(Date[[#This Row],[Date]])</f>
        <v>4</v>
      </c>
      <c r="E464" s="1" t="str">
        <f>TEXT(Date[[#This Row],[Date]],"mmmm")</f>
        <v>April</v>
      </c>
      <c r="F464" s="1" t="str">
        <f>"Q" &amp; ROUNDUP(MONTH(Date[[#This Row],[Date]])/3, 0)</f>
        <v>Q2</v>
      </c>
    </row>
    <row r="465" spans="1:6" x14ac:dyDescent="0.25">
      <c r="A465" s="1">
        <f>YEAR(Date[[#This Row],[Date]])*10000+MONTH(Date[[#This Row],[Date]])*100+DAY(Date[[#This Row],[Date]])</f>
        <v>20060409</v>
      </c>
      <c r="B465" s="2">
        <v>38816</v>
      </c>
      <c r="C465" s="1">
        <f>YEAR(Date[[#This Row],[Date]])</f>
        <v>2006</v>
      </c>
      <c r="D465" s="1">
        <f>MONTH(Date[[#This Row],[Date]])</f>
        <v>4</v>
      </c>
      <c r="E465" s="1" t="str">
        <f>TEXT(Date[[#This Row],[Date]],"mmmm")</f>
        <v>April</v>
      </c>
      <c r="F465" s="1" t="str">
        <f>"Q" &amp; ROUNDUP(MONTH(Date[[#This Row],[Date]])/3, 0)</f>
        <v>Q2</v>
      </c>
    </row>
    <row r="466" spans="1:6" x14ac:dyDescent="0.25">
      <c r="A466" s="1">
        <f>YEAR(Date[[#This Row],[Date]])*10000+MONTH(Date[[#This Row],[Date]])*100+DAY(Date[[#This Row],[Date]])</f>
        <v>20060410</v>
      </c>
      <c r="B466" s="2">
        <v>38817</v>
      </c>
      <c r="C466" s="1">
        <f>YEAR(Date[[#This Row],[Date]])</f>
        <v>2006</v>
      </c>
      <c r="D466" s="1">
        <f>MONTH(Date[[#This Row],[Date]])</f>
        <v>4</v>
      </c>
      <c r="E466" s="1" t="str">
        <f>TEXT(Date[[#This Row],[Date]],"mmmm")</f>
        <v>April</v>
      </c>
      <c r="F466" s="1" t="str">
        <f>"Q" &amp; ROUNDUP(MONTH(Date[[#This Row],[Date]])/3, 0)</f>
        <v>Q2</v>
      </c>
    </row>
    <row r="467" spans="1:6" x14ac:dyDescent="0.25">
      <c r="A467" s="1">
        <f>YEAR(Date[[#This Row],[Date]])*10000+MONTH(Date[[#This Row],[Date]])*100+DAY(Date[[#This Row],[Date]])</f>
        <v>20060411</v>
      </c>
      <c r="B467" s="2">
        <v>38818</v>
      </c>
      <c r="C467" s="1">
        <f>YEAR(Date[[#This Row],[Date]])</f>
        <v>2006</v>
      </c>
      <c r="D467" s="1">
        <f>MONTH(Date[[#This Row],[Date]])</f>
        <v>4</v>
      </c>
      <c r="E467" s="1" t="str">
        <f>TEXT(Date[[#This Row],[Date]],"mmmm")</f>
        <v>April</v>
      </c>
      <c r="F467" s="1" t="str">
        <f>"Q" &amp; ROUNDUP(MONTH(Date[[#This Row],[Date]])/3, 0)</f>
        <v>Q2</v>
      </c>
    </row>
    <row r="468" spans="1:6" x14ac:dyDescent="0.25">
      <c r="A468" s="1">
        <f>YEAR(Date[[#This Row],[Date]])*10000+MONTH(Date[[#This Row],[Date]])*100+DAY(Date[[#This Row],[Date]])</f>
        <v>20060412</v>
      </c>
      <c r="B468" s="2">
        <v>38819</v>
      </c>
      <c r="C468" s="1">
        <f>YEAR(Date[[#This Row],[Date]])</f>
        <v>2006</v>
      </c>
      <c r="D468" s="1">
        <f>MONTH(Date[[#This Row],[Date]])</f>
        <v>4</v>
      </c>
      <c r="E468" s="1" t="str">
        <f>TEXT(Date[[#This Row],[Date]],"mmmm")</f>
        <v>April</v>
      </c>
      <c r="F468" s="1" t="str">
        <f>"Q" &amp; ROUNDUP(MONTH(Date[[#This Row],[Date]])/3, 0)</f>
        <v>Q2</v>
      </c>
    </row>
    <row r="469" spans="1:6" x14ac:dyDescent="0.25">
      <c r="A469" s="1">
        <f>YEAR(Date[[#This Row],[Date]])*10000+MONTH(Date[[#This Row],[Date]])*100+DAY(Date[[#This Row],[Date]])</f>
        <v>20060413</v>
      </c>
      <c r="B469" s="2">
        <v>38820</v>
      </c>
      <c r="C469" s="1">
        <f>YEAR(Date[[#This Row],[Date]])</f>
        <v>2006</v>
      </c>
      <c r="D469" s="1">
        <f>MONTH(Date[[#This Row],[Date]])</f>
        <v>4</v>
      </c>
      <c r="E469" s="1" t="str">
        <f>TEXT(Date[[#This Row],[Date]],"mmmm")</f>
        <v>April</v>
      </c>
      <c r="F469" s="1" t="str">
        <f>"Q" &amp; ROUNDUP(MONTH(Date[[#This Row],[Date]])/3, 0)</f>
        <v>Q2</v>
      </c>
    </row>
    <row r="470" spans="1:6" x14ac:dyDescent="0.25">
      <c r="A470" s="1">
        <f>YEAR(Date[[#This Row],[Date]])*10000+MONTH(Date[[#This Row],[Date]])*100+DAY(Date[[#This Row],[Date]])</f>
        <v>20060414</v>
      </c>
      <c r="B470" s="2">
        <v>38821</v>
      </c>
      <c r="C470" s="1">
        <f>YEAR(Date[[#This Row],[Date]])</f>
        <v>2006</v>
      </c>
      <c r="D470" s="1">
        <f>MONTH(Date[[#This Row],[Date]])</f>
        <v>4</v>
      </c>
      <c r="E470" s="1" t="str">
        <f>TEXT(Date[[#This Row],[Date]],"mmmm")</f>
        <v>April</v>
      </c>
      <c r="F470" s="1" t="str">
        <f>"Q" &amp; ROUNDUP(MONTH(Date[[#This Row],[Date]])/3, 0)</f>
        <v>Q2</v>
      </c>
    </row>
    <row r="471" spans="1:6" x14ac:dyDescent="0.25">
      <c r="A471" s="1">
        <f>YEAR(Date[[#This Row],[Date]])*10000+MONTH(Date[[#This Row],[Date]])*100+DAY(Date[[#This Row],[Date]])</f>
        <v>20060415</v>
      </c>
      <c r="B471" s="2">
        <v>38822</v>
      </c>
      <c r="C471" s="1">
        <f>YEAR(Date[[#This Row],[Date]])</f>
        <v>2006</v>
      </c>
      <c r="D471" s="1">
        <f>MONTH(Date[[#This Row],[Date]])</f>
        <v>4</v>
      </c>
      <c r="E471" s="1" t="str">
        <f>TEXT(Date[[#This Row],[Date]],"mmmm")</f>
        <v>April</v>
      </c>
      <c r="F471" s="1" t="str">
        <f>"Q" &amp; ROUNDUP(MONTH(Date[[#This Row],[Date]])/3, 0)</f>
        <v>Q2</v>
      </c>
    </row>
    <row r="472" spans="1:6" x14ac:dyDescent="0.25">
      <c r="A472" s="1">
        <f>YEAR(Date[[#This Row],[Date]])*10000+MONTH(Date[[#This Row],[Date]])*100+DAY(Date[[#This Row],[Date]])</f>
        <v>20060416</v>
      </c>
      <c r="B472" s="2">
        <v>38823</v>
      </c>
      <c r="C472" s="1">
        <f>YEAR(Date[[#This Row],[Date]])</f>
        <v>2006</v>
      </c>
      <c r="D472" s="1">
        <f>MONTH(Date[[#This Row],[Date]])</f>
        <v>4</v>
      </c>
      <c r="E472" s="1" t="str">
        <f>TEXT(Date[[#This Row],[Date]],"mmmm")</f>
        <v>April</v>
      </c>
      <c r="F472" s="1" t="str">
        <f>"Q" &amp; ROUNDUP(MONTH(Date[[#This Row],[Date]])/3, 0)</f>
        <v>Q2</v>
      </c>
    </row>
    <row r="473" spans="1:6" x14ac:dyDescent="0.25">
      <c r="A473" s="1">
        <f>YEAR(Date[[#This Row],[Date]])*10000+MONTH(Date[[#This Row],[Date]])*100+DAY(Date[[#This Row],[Date]])</f>
        <v>20060417</v>
      </c>
      <c r="B473" s="2">
        <v>38824</v>
      </c>
      <c r="C473" s="1">
        <f>YEAR(Date[[#This Row],[Date]])</f>
        <v>2006</v>
      </c>
      <c r="D473" s="1">
        <f>MONTH(Date[[#This Row],[Date]])</f>
        <v>4</v>
      </c>
      <c r="E473" s="1" t="str">
        <f>TEXT(Date[[#This Row],[Date]],"mmmm")</f>
        <v>April</v>
      </c>
      <c r="F473" s="1" t="str">
        <f>"Q" &amp; ROUNDUP(MONTH(Date[[#This Row],[Date]])/3, 0)</f>
        <v>Q2</v>
      </c>
    </row>
    <row r="474" spans="1:6" x14ac:dyDescent="0.25">
      <c r="A474" s="1">
        <f>YEAR(Date[[#This Row],[Date]])*10000+MONTH(Date[[#This Row],[Date]])*100+DAY(Date[[#This Row],[Date]])</f>
        <v>20060418</v>
      </c>
      <c r="B474" s="2">
        <v>38825</v>
      </c>
      <c r="C474" s="1">
        <f>YEAR(Date[[#This Row],[Date]])</f>
        <v>2006</v>
      </c>
      <c r="D474" s="1">
        <f>MONTH(Date[[#This Row],[Date]])</f>
        <v>4</v>
      </c>
      <c r="E474" s="1" t="str">
        <f>TEXT(Date[[#This Row],[Date]],"mmmm")</f>
        <v>April</v>
      </c>
      <c r="F474" s="1" t="str">
        <f>"Q" &amp; ROUNDUP(MONTH(Date[[#This Row],[Date]])/3, 0)</f>
        <v>Q2</v>
      </c>
    </row>
    <row r="475" spans="1:6" x14ac:dyDescent="0.25">
      <c r="A475" s="1">
        <f>YEAR(Date[[#This Row],[Date]])*10000+MONTH(Date[[#This Row],[Date]])*100+DAY(Date[[#This Row],[Date]])</f>
        <v>20060419</v>
      </c>
      <c r="B475" s="2">
        <v>38826</v>
      </c>
      <c r="C475" s="1">
        <f>YEAR(Date[[#This Row],[Date]])</f>
        <v>2006</v>
      </c>
      <c r="D475" s="1">
        <f>MONTH(Date[[#This Row],[Date]])</f>
        <v>4</v>
      </c>
      <c r="E475" s="1" t="str">
        <f>TEXT(Date[[#This Row],[Date]],"mmmm")</f>
        <v>April</v>
      </c>
      <c r="F475" s="1" t="str">
        <f>"Q" &amp; ROUNDUP(MONTH(Date[[#This Row],[Date]])/3, 0)</f>
        <v>Q2</v>
      </c>
    </row>
    <row r="476" spans="1:6" x14ac:dyDescent="0.25">
      <c r="A476" s="1">
        <f>YEAR(Date[[#This Row],[Date]])*10000+MONTH(Date[[#This Row],[Date]])*100+DAY(Date[[#This Row],[Date]])</f>
        <v>20060420</v>
      </c>
      <c r="B476" s="2">
        <v>38827</v>
      </c>
      <c r="C476" s="1">
        <f>YEAR(Date[[#This Row],[Date]])</f>
        <v>2006</v>
      </c>
      <c r="D476" s="1">
        <f>MONTH(Date[[#This Row],[Date]])</f>
        <v>4</v>
      </c>
      <c r="E476" s="1" t="str">
        <f>TEXT(Date[[#This Row],[Date]],"mmmm")</f>
        <v>April</v>
      </c>
      <c r="F476" s="1" t="str">
        <f>"Q" &amp; ROUNDUP(MONTH(Date[[#This Row],[Date]])/3, 0)</f>
        <v>Q2</v>
      </c>
    </row>
    <row r="477" spans="1:6" x14ac:dyDescent="0.25">
      <c r="A477" s="1">
        <f>YEAR(Date[[#This Row],[Date]])*10000+MONTH(Date[[#This Row],[Date]])*100+DAY(Date[[#This Row],[Date]])</f>
        <v>20060421</v>
      </c>
      <c r="B477" s="2">
        <v>38828</v>
      </c>
      <c r="C477" s="1">
        <f>YEAR(Date[[#This Row],[Date]])</f>
        <v>2006</v>
      </c>
      <c r="D477" s="1">
        <f>MONTH(Date[[#This Row],[Date]])</f>
        <v>4</v>
      </c>
      <c r="E477" s="1" t="str">
        <f>TEXT(Date[[#This Row],[Date]],"mmmm")</f>
        <v>April</v>
      </c>
      <c r="F477" s="1" t="str">
        <f>"Q" &amp; ROUNDUP(MONTH(Date[[#This Row],[Date]])/3, 0)</f>
        <v>Q2</v>
      </c>
    </row>
    <row r="478" spans="1:6" x14ac:dyDescent="0.25">
      <c r="A478" s="1">
        <f>YEAR(Date[[#This Row],[Date]])*10000+MONTH(Date[[#This Row],[Date]])*100+DAY(Date[[#This Row],[Date]])</f>
        <v>20060422</v>
      </c>
      <c r="B478" s="2">
        <v>38829</v>
      </c>
      <c r="C478" s="1">
        <f>YEAR(Date[[#This Row],[Date]])</f>
        <v>2006</v>
      </c>
      <c r="D478" s="1">
        <f>MONTH(Date[[#This Row],[Date]])</f>
        <v>4</v>
      </c>
      <c r="E478" s="1" t="str">
        <f>TEXT(Date[[#This Row],[Date]],"mmmm")</f>
        <v>April</v>
      </c>
      <c r="F478" s="1" t="str">
        <f>"Q" &amp; ROUNDUP(MONTH(Date[[#This Row],[Date]])/3, 0)</f>
        <v>Q2</v>
      </c>
    </row>
    <row r="479" spans="1:6" x14ac:dyDescent="0.25">
      <c r="A479" s="1">
        <f>YEAR(Date[[#This Row],[Date]])*10000+MONTH(Date[[#This Row],[Date]])*100+DAY(Date[[#This Row],[Date]])</f>
        <v>20060423</v>
      </c>
      <c r="B479" s="2">
        <v>38830</v>
      </c>
      <c r="C479" s="1">
        <f>YEAR(Date[[#This Row],[Date]])</f>
        <v>2006</v>
      </c>
      <c r="D479" s="1">
        <f>MONTH(Date[[#This Row],[Date]])</f>
        <v>4</v>
      </c>
      <c r="E479" s="1" t="str">
        <f>TEXT(Date[[#This Row],[Date]],"mmmm")</f>
        <v>April</v>
      </c>
      <c r="F479" s="1" t="str">
        <f>"Q" &amp; ROUNDUP(MONTH(Date[[#This Row],[Date]])/3, 0)</f>
        <v>Q2</v>
      </c>
    </row>
    <row r="480" spans="1:6" x14ac:dyDescent="0.25">
      <c r="A480" s="1">
        <f>YEAR(Date[[#This Row],[Date]])*10000+MONTH(Date[[#This Row],[Date]])*100+DAY(Date[[#This Row],[Date]])</f>
        <v>20060424</v>
      </c>
      <c r="B480" s="2">
        <v>38831</v>
      </c>
      <c r="C480" s="1">
        <f>YEAR(Date[[#This Row],[Date]])</f>
        <v>2006</v>
      </c>
      <c r="D480" s="1">
        <f>MONTH(Date[[#This Row],[Date]])</f>
        <v>4</v>
      </c>
      <c r="E480" s="1" t="str">
        <f>TEXT(Date[[#This Row],[Date]],"mmmm")</f>
        <v>April</v>
      </c>
      <c r="F480" s="1" t="str">
        <f>"Q" &amp; ROUNDUP(MONTH(Date[[#This Row],[Date]])/3, 0)</f>
        <v>Q2</v>
      </c>
    </row>
    <row r="481" spans="1:6" x14ac:dyDescent="0.25">
      <c r="A481" s="1">
        <f>YEAR(Date[[#This Row],[Date]])*10000+MONTH(Date[[#This Row],[Date]])*100+DAY(Date[[#This Row],[Date]])</f>
        <v>20060425</v>
      </c>
      <c r="B481" s="2">
        <v>38832</v>
      </c>
      <c r="C481" s="1">
        <f>YEAR(Date[[#This Row],[Date]])</f>
        <v>2006</v>
      </c>
      <c r="D481" s="1">
        <f>MONTH(Date[[#This Row],[Date]])</f>
        <v>4</v>
      </c>
      <c r="E481" s="1" t="str">
        <f>TEXT(Date[[#This Row],[Date]],"mmmm")</f>
        <v>April</v>
      </c>
      <c r="F481" s="1" t="str">
        <f>"Q" &amp; ROUNDUP(MONTH(Date[[#This Row],[Date]])/3, 0)</f>
        <v>Q2</v>
      </c>
    </row>
    <row r="482" spans="1:6" x14ac:dyDescent="0.25">
      <c r="A482" s="1">
        <f>YEAR(Date[[#This Row],[Date]])*10000+MONTH(Date[[#This Row],[Date]])*100+DAY(Date[[#This Row],[Date]])</f>
        <v>20060426</v>
      </c>
      <c r="B482" s="2">
        <v>38833</v>
      </c>
      <c r="C482" s="1">
        <f>YEAR(Date[[#This Row],[Date]])</f>
        <v>2006</v>
      </c>
      <c r="D482" s="1">
        <f>MONTH(Date[[#This Row],[Date]])</f>
        <v>4</v>
      </c>
      <c r="E482" s="1" t="str">
        <f>TEXT(Date[[#This Row],[Date]],"mmmm")</f>
        <v>April</v>
      </c>
      <c r="F482" s="1" t="str">
        <f>"Q" &amp; ROUNDUP(MONTH(Date[[#This Row],[Date]])/3, 0)</f>
        <v>Q2</v>
      </c>
    </row>
    <row r="483" spans="1:6" x14ac:dyDescent="0.25">
      <c r="A483" s="1">
        <f>YEAR(Date[[#This Row],[Date]])*10000+MONTH(Date[[#This Row],[Date]])*100+DAY(Date[[#This Row],[Date]])</f>
        <v>20060427</v>
      </c>
      <c r="B483" s="2">
        <v>38834</v>
      </c>
      <c r="C483" s="1">
        <f>YEAR(Date[[#This Row],[Date]])</f>
        <v>2006</v>
      </c>
      <c r="D483" s="1">
        <f>MONTH(Date[[#This Row],[Date]])</f>
        <v>4</v>
      </c>
      <c r="E483" s="1" t="str">
        <f>TEXT(Date[[#This Row],[Date]],"mmmm")</f>
        <v>April</v>
      </c>
      <c r="F483" s="1" t="str">
        <f>"Q" &amp; ROUNDUP(MONTH(Date[[#This Row],[Date]])/3, 0)</f>
        <v>Q2</v>
      </c>
    </row>
    <row r="484" spans="1:6" x14ac:dyDescent="0.25">
      <c r="A484" s="1">
        <f>YEAR(Date[[#This Row],[Date]])*10000+MONTH(Date[[#This Row],[Date]])*100+DAY(Date[[#This Row],[Date]])</f>
        <v>20060428</v>
      </c>
      <c r="B484" s="2">
        <v>38835</v>
      </c>
      <c r="C484" s="1">
        <f>YEAR(Date[[#This Row],[Date]])</f>
        <v>2006</v>
      </c>
      <c r="D484" s="1">
        <f>MONTH(Date[[#This Row],[Date]])</f>
        <v>4</v>
      </c>
      <c r="E484" s="1" t="str">
        <f>TEXT(Date[[#This Row],[Date]],"mmmm")</f>
        <v>April</v>
      </c>
      <c r="F484" s="1" t="str">
        <f>"Q" &amp; ROUNDUP(MONTH(Date[[#This Row],[Date]])/3, 0)</f>
        <v>Q2</v>
      </c>
    </row>
    <row r="485" spans="1:6" x14ac:dyDescent="0.25">
      <c r="A485" s="1">
        <f>YEAR(Date[[#This Row],[Date]])*10000+MONTH(Date[[#This Row],[Date]])*100+DAY(Date[[#This Row],[Date]])</f>
        <v>20060429</v>
      </c>
      <c r="B485" s="2">
        <v>38836</v>
      </c>
      <c r="C485" s="1">
        <f>YEAR(Date[[#This Row],[Date]])</f>
        <v>2006</v>
      </c>
      <c r="D485" s="1">
        <f>MONTH(Date[[#This Row],[Date]])</f>
        <v>4</v>
      </c>
      <c r="E485" s="1" t="str">
        <f>TEXT(Date[[#This Row],[Date]],"mmmm")</f>
        <v>April</v>
      </c>
      <c r="F485" s="1" t="str">
        <f>"Q" &amp; ROUNDUP(MONTH(Date[[#This Row],[Date]])/3, 0)</f>
        <v>Q2</v>
      </c>
    </row>
    <row r="486" spans="1:6" x14ac:dyDescent="0.25">
      <c r="A486" s="1">
        <f>YEAR(Date[[#This Row],[Date]])*10000+MONTH(Date[[#This Row],[Date]])*100+DAY(Date[[#This Row],[Date]])</f>
        <v>20060430</v>
      </c>
      <c r="B486" s="2">
        <v>38837</v>
      </c>
      <c r="C486" s="1">
        <f>YEAR(Date[[#This Row],[Date]])</f>
        <v>2006</v>
      </c>
      <c r="D486" s="1">
        <f>MONTH(Date[[#This Row],[Date]])</f>
        <v>4</v>
      </c>
      <c r="E486" s="1" t="str">
        <f>TEXT(Date[[#This Row],[Date]],"mmmm")</f>
        <v>April</v>
      </c>
      <c r="F486" s="1" t="str">
        <f>"Q" &amp; ROUNDUP(MONTH(Date[[#This Row],[Date]])/3, 0)</f>
        <v>Q2</v>
      </c>
    </row>
    <row r="487" spans="1:6" x14ac:dyDescent="0.25">
      <c r="A487" s="1">
        <f>YEAR(Date[[#This Row],[Date]])*10000+MONTH(Date[[#This Row],[Date]])*100+DAY(Date[[#This Row],[Date]])</f>
        <v>20060501</v>
      </c>
      <c r="B487" s="2">
        <v>38838</v>
      </c>
      <c r="C487" s="1">
        <f>YEAR(Date[[#This Row],[Date]])</f>
        <v>2006</v>
      </c>
      <c r="D487" s="1">
        <f>MONTH(Date[[#This Row],[Date]])</f>
        <v>5</v>
      </c>
      <c r="E487" s="1" t="str">
        <f>TEXT(Date[[#This Row],[Date]],"mmmm")</f>
        <v>May</v>
      </c>
      <c r="F487" s="1" t="str">
        <f>"Q" &amp; ROUNDUP(MONTH(Date[[#This Row],[Date]])/3, 0)</f>
        <v>Q2</v>
      </c>
    </row>
    <row r="488" spans="1:6" x14ac:dyDescent="0.25">
      <c r="A488" s="1">
        <f>YEAR(Date[[#This Row],[Date]])*10000+MONTH(Date[[#This Row],[Date]])*100+DAY(Date[[#This Row],[Date]])</f>
        <v>20060502</v>
      </c>
      <c r="B488" s="2">
        <v>38839</v>
      </c>
      <c r="C488" s="1">
        <f>YEAR(Date[[#This Row],[Date]])</f>
        <v>2006</v>
      </c>
      <c r="D488" s="1">
        <f>MONTH(Date[[#This Row],[Date]])</f>
        <v>5</v>
      </c>
      <c r="E488" s="1" t="str">
        <f>TEXT(Date[[#This Row],[Date]],"mmmm")</f>
        <v>May</v>
      </c>
      <c r="F488" s="1" t="str">
        <f>"Q" &amp; ROUNDUP(MONTH(Date[[#This Row],[Date]])/3, 0)</f>
        <v>Q2</v>
      </c>
    </row>
    <row r="489" spans="1:6" x14ac:dyDescent="0.25">
      <c r="A489" s="1">
        <f>YEAR(Date[[#This Row],[Date]])*10000+MONTH(Date[[#This Row],[Date]])*100+DAY(Date[[#This Row],[Date]])</f>
        <v>20060503</v>
      </c>
      <c r="B489" s="2">
        <v>38840</v>
      </c>
      <c r="C489" s="1">
        <f>YEAR(Date[[#This Row],[Date]])</f>
        <v>2006</v>
      </c>
      <c r="D489" s="1">
        <f>MONTH(Date[[#This Row],[Date]])</f>
        <v>5</v>
      </c>
      <c r="E489" s="1" t="str">
        <f>TEXT(Date[[#This Row],[Date]],"mmmm")</f>
        <v>May</v>
      </c>
      <c r="F489" s="1" t="str">
        <f>"Q" &amp; ROUNDUP(MONTH(Date[[#This Row],[Date]])/3, 0)</f>
        <v>Q2</v>
      </c>
    </row>
    <row r="490" spans="1:6" x14ac:dyDescent="0.25">
      <c r="A490" s="1">
        <f>YEAR(Date[[#This Row],[Date]])*10000+MONTH(Date[[#This Row],[Date]])*100+DAY(Date[[#This Row],[Date]])</f>
        <v>20060504</v>
      </c>
      <c r="B490" s="2">
        <v>38841</v>
      </c>
      <c r="C490" s="1">
        <f>YEAR(Date[[#This Row],[Date]])</f>
        <v>2006</v>
      </c>
      <c r="D490" s="1">
        <f>MONTH(Date[[#This Row],[Date]])</f>
        <v>5</v>
      </c>
      <c r="E490" s="1" t="str">
        <f>TEXT(Date[[#This Row],[Date]],"mmmm")</f>
        <v>May</v>
      </c>
      <c r="F490" s="1" t="str">
        <f>"Q" &amp; ROUNDUP(MONTH(Date[[#This Row],[Date]])/3, 0)</f>
        <v>Q2</v>
      </c>
    </row>
    <row r="491" spans="1:6" x14ac:dyDescent="0.25">
      <c r="A491" s="1">
        <f>YEAR(Date[[#This Row],[Date]])*10000+MONTH(Date[[#This Row],[Date]])*100+DAY(Date[[#This Row],[Date]])</f>
        <v>20060505</v>
      </c>
      <c r="B491" s="2">
        <v>38842</v>
      </c>
      <c r="C491" s="1">
        <f>YEAR(Date[[#This Row],[Date]])</f>
        <v>2006</v>
      </c>
      <c r="D491" s="1">
        <f>MONTH(Date[[#This Row],[Date]])</f>
        <v>5</v>
      </c>
      <c r="E491" s="1" t="str">
        <f>TEXT(Date[[#This Row],[Date]],"mmmm")</f>
        <v>May</v>
      </c>
      <c r="F491" s="1" t="str">
        <f>"Q" &amp; ROUNDUP(MONTH(Date[[#This Row],[Date]])/3, 0)</f>
        <v>Q2</v>
      </c>
    </row>
    <row r="492" spans="1:6" x14ac:dyDescent="0.25">
      <c r="A492" s="1">
        <f>YEAR(Date[[#This Row],[Date]])*10000+MONTH(Date[[#This Row],[Date]])*100+DAY(Date[[#This Row],[Date]])</f>
        <v>20060506</v>
      </c>
      <c r="B492" s="2">
        <v>38843</v>
      </c>
      <c r="C492" s="1">
        <f>YEAR(Date[[#This Row],[Date]])</f>
        <v>2006</v>
      </c>
      <c r="D492" s="1">
        <f>MONTH(Date[[#This Row],[Date]])</f>
        <v>5</v>
      </c>
      <c r="E492" s="1" t="str">
        <f>TEXT(Date[[#This Row],[Date]],"mmmm")</f>
        <v>May</v>
      </c>
      <c r="F492" s="1" t="str">
        <f>"Q" &amp; ROUNDUP(MONTH(Date[[#This Row],[Date]])/3, 0)</f>
        <v>Q2</v>
      </c>
    </row>
    <row r="493" spans="1:6" x14ac:dyDescent="0.25">
      <c r="A493" s="1">
        <f>YEAR(Date[[#This Row],[Date]])*10000+MONTH(Date[[#This Row],[Date]])*100+DAY(Date[[#This Row],[Date]])</f>
        <v>20060507</v>
      </c>
      <c r="B493" s="2">
        <v>38844</v>
      </c>
      <c r="C493" s="1">
        <f>YEAR(Date[[#This Row],[Date]])</f>
        <v>2006</v>
      </c>
      <c r="D493" s="1">
        <f>MONTH(Date[[#This Row],[Date]])</f>
        <v>5</v>
      </c>
      <c r="E493" s="1" t="str">
        <f>TEXT(Date[[#This Row],[Date]],"mmmm")</f>
        <v>May</v>
      </c>
      <c r="F493" s="1" t="str">
        <f>"Q" &amp; ROUNDUP(MONTH(Date[[#This Row],[Date]])/3, 0)</f>
        <v>Q2</v>
      </c>
    </row>
    <row r="494" spans="1:6" x14ac:dyDescent="0.25">
      <c r="A494" s="1">
        <f>YEAR(Date[[#This Row],[Date]])*10000+MONTH(Date[[#This Row],[Date]])*100+DAY(Date[[#This Row],[Date]])</f>
        <v>20060508</v>
      </c>
      <c r="B494" s="2">
        <v>38845</v>
      </c>
      <c r="C494" s="1">
        <f>YEAR(Date[[#This Row],[Date]])</f>
        <v>2006</v>
      </c>
      <c r="D494" s="1">
        <f>MONTH(Date[[#This Row],[Date]])</f>
        <v>5</v>
      </c>
      <c r="E494" s="1" t="str">
        <f>TEXT(Date[[#This Row],[Date]],"mmmm")</f>
        <v>May</v>
      </c>
      <c r="F494" s="1" t="str">
        <f>"Q" &amp; ROUNDUP(MONTH(Date[[#This Row],[Date]])/3, 0)</f>
        <v>Q2</v>
      </c>
    </row>
    <row r="495" spans="1:6" x14ac:dyDescent="0.25">
      <c r="A495" s="1">
        <f>YEAR(Date[[#This Row],[Date]])*10000+MONTH(Date[[#This Row],[Date]])*100+DAY(Date[[#This Row],[Date]])</f>
        <v>20060509</v>
      </c>
      <c r="B495" s="2">
        <v>38846</v>
      </c>
      <c r="C495" s="1">
        <f>YEAR(Date[[#This Row],[Date]])</f>
        <v>2006</v>
      </c>
      <c r="D495" s="1">
        <f>MONTH(Date[[#This Row],[Date]])</f>
        <v>5</v>
      </c>
      <c r="E495" s="1" t="str">
        <f>TEXT(Date[[#This Row],[Date]],"mmmm")</f>
        <v>May</v>
      </c>
      <c r="F495" s="1" t="str">
        <f>"Q" &amp; ROUNDUP(MONTH(Date[[#This Row],[Date]])/3, 0)</f>
        <v>Q2</v>
      </c>
    </row>
    <row r="496" spans="1:6" x14ac:dyDescent="0.25">
      <c r="A496" s="1">
        <f>YEAR(Date[[#This Row],[Date]])*10000+MONTH(Date[[#This Row],[Date]])*100+DAY(Date[[#This Row],[Date]])</f>
        <v>20060510</v>
      </c>
      <c r="B496" s="2">
        <v>38847</v>
      </c>
      <c r="C496" s="1">
        <f>YEAR(Date[[#This Row],[Date]])</f>
        <v>2006</v>
      </c>
      <c r="D496" s="1">
        <f>MONTH(Date[[#This Row],[Date]])</f>
        <v>5</v>
      </c>
      <c r="E496" s="1" t="str">
        <f>TEXT(Date[[#This Row],[Date]],"mmmm")</f>
        <v>May</v>
      </c>
      <c r="F496" s="1" t="str">
        <f>"Q" &amp; ROUNDUP(MONTH(Date[[#This Row],[Date]])/3, 0)</f>
        <v>Q2</v>
      </c>
    </row>
    <row r="497" spans="1:6" x14ac:dyDescent="0.25">
      <c r="A497" s="1">
        <f>YEAR(Date[[#This Row],[Date]])*10000+MONTH(Date[[#This Row],[Date]])*100+DAY(Date[[#This Row],[Date]])</f>
        <v>20060511</v>
      </c>
      <c r="B497" s="2">
        <v>38848</v>
      </c>
      <c r="C497" s="1">
        <f>YEAR(Date[[#This Row],[Date]])</f>
        <v>2006</v>
      </c>
      <c r="D497" s="1">
        <f>MONTH(Date[[#This Row],[Date]])</f>
        <v>5</v>
      </c>
      <c r="E497" s="1" t="str">
        <f>TEXT(Date[[#This Row],[Date]],"mmmm")</f>
        <v>May</v>
      </c>
      <c r="F497" s="1" t="str">
        <f>"Q" &amp; ROUNDUP(MONTH(Date[[#This Row],[Date]])/3, 0)</f>
        <v>Q2</v>
      </c>
    </row>
    <row r="498" spans="1:6" x14ac:dyDescent="0.25">
      <c r="A498" s="1">
        <f>YEAR(Date[[#This Row],[Date]])*10000+MONTH(Date[[#This Row],[Date]])*100+DAY(Date[[#This Row],[Date]])</f>
        <v>20060512</v>
      </c>
      <c r="B498" s="2">
        <v>38849</v>
      </c>
      <c r="C498" s="1">
        <f>YEAR(Date[[#This Row],[Date]])</f>
        <v>2006</v>
      </c>
      <c r="D498" s="1">
        <f>MONTH(Date[[#This Row],[Date]])</f>
        <v>5</v>
      </c>
      <c r="E498" s="1" t="str">
        <f>TEXT(Date[[#This Row],[Date]],"mmmm")</f>
        <v>May</v>
      </c>
      <c r="F498" s="1" t="str">
        <f>"Q" &amp; ROUNDUP(MONTH(Date[[#This Row],[Date]])/3, 0)</f>
        <v>Q2</v>
      </c>
    </row>
    <row r="499" spans="1:6" x14ac:dyDescent="0.25">
      <c r="A499" s="1">
        <f>YEAR(Date[[#This Row],[Date]])*10000+MONTH(Date[[#This Row],[Date]])*100+DAY(Date[[#This Row],[Date]])</f>
        <v>20060513</v>
      </c>
      <c r="B499" s="2">
        <v>38850</v>
      </c>
      <c r="C499" s="1">
        <f>YEAR(Date[[#This Row],[Date]])</f>
        <v>2006</v>
      </c>
      <c r="D499" s="1">
        <f>MONTH(Date[[#This Row],[Date]])</f>
        <v>5</v>
      </c>
      <c r="E499" s="1" t="str">
        <f>TEXT(Date[[#This Row],[Date]],"mmmm")</f>
        <v>May</v>
      </c>
      <c r="F499" s="1" t="str">
        <f>"Q" &amp; ROUNDUP(MONTH(Date[[#This Row],[Date]])/3, 0)</f>
        <v>Q2</v>
      </c>
    </row>
    <row r="500" spans="1:6" x14ac:dyDescent="0.25">
      <c r="A500" s="1">
        <f>YEAR(Date[[#This Row],[Date]])*10000+MONTH(Date[[#This Row],[Date]])*100+DAY(Date[[#This Row],[Date]])</f>
        <v>20060514</v>
      </c>
      <c r="B500" s="2">
        <v>38851</v>
      </c>
      <c r="C500" s="1">
        <f>YEAR(Date[[#This Row],[Date]])</f>
        <v>2006</v>
      </c>
      <c r="D500" s="1">
        <f>MONTH(Date[[#This Row],[Date]])</f>
        <v>5</v>
      </c>
      <c r="E500" s="1" t="str">
        <f>TEXT(Date[[#This Row],[Date]],"mmmm")</f>
        <v>May</v>
      </c>
      <c r="F500" s="1" t="str">
        <f>"Q" &amp; ROUNDUP(MONTH(Date[[#This Row],[Date]])/3, 0)</f>
        <v>Q2</v>
      </c>
    </row>
    <row r="501" spans="1:6" x14ac:dyDescent="0.25">
      <c r="A501" s="1">
        <f>YEAR(Date[[#This Row],[Date]])*10000+MONTH(Date[[#This Row],[Date]])*100+DAY(Date[[#This Row],[Date]])</f>
        <v>20060515</v>
      </c>
      <c r="B501" s="2">
        <v>38852</v>
      </c>
      <c r="C501" s="1">
        <f>YEAR(Date[[#This Row],[Date]])</f>
        <v>2006</v>
      </c>
      <c r="D501" s="1">
        <f>MONTH(Date[[#This Row],[Date]])</f>
        <v>5</v>
      </c>
      <c r="E501" s="1" t="str">
        <f>TEXT(Date[[#This Row],[Date]],"mmmm")</f>
        <v>May</v>
      </c>
      <c r="F501" s="1" t="str">
        <f>"Q" &amp; ROUNDUP(MONTH(Date[[#This Row],[Date]])/3, 0)</f>
        <v>Q2</v>
      </c>
    </row>
    <row r="502" spans="1:6" x14ac:dyDescent="0.25">
      <c r="A502" s="1">
        <f>YEAR(Date[[#This Row],[Date]])*10000+MONTH(Date[[#This Row],[Date]])*100+DAY(Date[[#This Row],[Date]])</f>
        <v>20060516</v>
      </c>
      <c r="B502" s="2">
        <v>38853</v>
      </c>
      <c r="C502" s="1">
        <f>YEAR(Date[[#This Row],[Date]])</f>
        <v>2006</v>
      </c>
      <c r="D502" s="1">
        <f>MONTH(Date[[#This Row],[Date]])</f>
        <v>5</v>
      </c>
      <c r="E502" s="1" t="str">
        <f>TEXT(Date[[#This Row],[Date]],"mmmm")</f>
        <v>May</v>
      </c>
      <c r="F502" s="1" t="str">
        <f>"Q" &amp; ROUNDUP(MONTH(Date[[#This Row],[Date]])/3, 0)</f>
        <v>Q2</v>
      </c>
    </row>
    <row r="503" spans="1:6" x14ac:dyDescent="0.25">
      <c r="A503" s="1">
        <f>YEAR(Date[[#This Row],[Date]])*10000+MONTH(Date[[#This Row],[Date]])*100+DAY(Date[[#This Row],[Date]])</f>
        <v>20060517</v>
      </c>
      <c r="B503" s="2">
        <v>38854</v>
      </c>
      <c r="C503" s="1">
        <f>YEAR(Date[[#This Row],[Date]])</f>
        <v>2006</v>
      </c>
      <c r="D503" s="1">
        <f>MONTH(Date[[#This Row],[Date]])</f>
        <v>5</v>
      </c>
      <c r="E503" s="1" t="str">
        <f>TEXT(Date[[#This Row],[Date]],"mmmm")</f>
        <v>May</v>
      </c>
      <c r="F503" s="1" t="str">
        <f>"Q" &amp; ROUNDUP(MONTH(Date[[#This Row],[Date]])/3, 0)</f>
        <v>Q2</v>
      </c>
    </row>
    <row r="504" spans="1:6" x14ac:dyDescent="0.25">
      <c r="A504" s="1">
        <f>YEAR(Date[[#This Row],[Date]])*10000+MONTH(Date[[#This Row],[Date]])*100+DAY(Date[[#This Row],[Date]])</f>
        <v>20060518</v>
      </c>
      <c r="B504" s="2">
        <v>38855</v>
      </c>
      <c r="C504" s="1">
        <f>YEAR(Date[[#This Row],[Date]])</f>
        <v>2006</v>
      </c>
      <c r="D504" s="1">
        <f>MONTH(Date[[#This Row],[Date]])</f>
        <v>5</v>
      </c>
      <c r="E504" s="1" t="str">
        <f>TEXT(Date[[#This Row],[Date]],"mmmm")</f>
        <v>May</v>
      </c>
      <c r="F504" s="1" t="str">
        <f>"Q" &amp; ROUNDUP(MONTH(Date[[#This Row],[Date]])/3, 0)</f>
        <v>Q2</v>
      </c>
    </row>
    <row r="505" spans="1:6" x14ac:dyDescent="0.25">
      <c r="A505" s="1">
        <f>YEAR(Date[[#This Row],[Date]])*10000+MONTH(Date[[#This Row],[Date]])*100+DAY(Date[[#This Row],[Date]])</f>
        <v>20060519</v>
      </c>
      <c r="B505" s="2">
        <v>38856</v>
      </c>
      <c r="C505" s="1">
        <f>YEAR(Date[[#This Row],[Date]])</f>
        <v>2006</v>
      </c>
      <c r="D505" s="1">
        <f>MONTH(Date[[#This Row],[Date]])</f>
        <v>5</v>
      </c>
      <c r="E505" s="1" t="str">
        <f>TEXT(Date[[#This Row],[Date]],"mmmm")</f>
        <v>May</v>
      </c>
      <c r="F505" s="1" t="str">
        <f>"Q" &amp; ROUNDUP(MONTH(Date[[#This Row],[Date]])/3, 0)</f>
        <v>Q2</v>
      </c>
    </row>
    <row r="506" spans="1:6" x14ac:dyDescent="0.25">
      <c r="A506" s="1">
        <f>YEAR(Date[[#This Row],[Date]])*10000+MONTH(Date[[#This Row],[Date]])*100+DAY(Date[[#This Row],[Date]])</f>
        <v>20060520</v>
      </c>
      <c r="B506" s="2">
        <v>38857</v>
      </c>
      <c r="C506" s="1">
        <f>YEAR(Date[[#This Row],[Date]])</f>
        <v>2006</v>
      </c>
      <c r="D506" s="1">
        <f>MONTH(Date[[#This Row],[Date]])</f>
        <v>5</v>
      </c>
      <c r="E506" s="1" t="str">
        <f>TEXT(Date[[#This Row],[Date]],"mmmm")</f>
        <v>May</v>
      </c>
      <c r="F506" s="1" t="str">
        <f>"Q" &amp; ROUNDUP(MONTH(Date[[#This Row],[Date]])/3, 0)</f>
        <v>Q2</v>
      </c>
    </row>
    <row r="507" spans="1:6" x14ac:dyDescent="0.25">
      <c r="A507" s="1">
        <f>YEAR(Date[[#This Row],[Date]])*10000+MONTH(Date[[#This Row],[Date]])*100+DAY(Date[[#This Row],[Date]])</f>
        <v>20060521</v>
      </c>
      <c r="B507" s="2">
        <v>38858</v>
      </c>
      <c r="C507" s="1">
        <f>YEAR(Date[[#This Row],[Date]])</f>
        <v>2006</v>
      </c>
      <c r="D507" s="1">
        <f>MONTH(Date[[#This Row],[Date]])</f>
        <v>5</v>
      </c>
      <c r="E507" s="1" t="str">
        <f>TEXT(Date[[#This Row],[Date]],"mmmm")</f>
        <v>May</v>
      </c>
      <c r="F507" s="1" t="str">
        <f>"Q" &amp; ROUNDUP(MONTH(Date[[#This Row],[Date]])/3, 0)</f>
        <v>Q2</v>
      </c>
    </row>
    <row r="508" spans="1:6" x14ac:dyDescent="0.25">
      <c r="A508" s="1">
        <f>YEAR(Date[[#This Row],[Date]])*10000+MONTH(Date[[#This Row],[Date]])*100+DAY(Date[[#This Row],[Date]])</f>
        <v>20060522</v>
      </c>
      <c r="B508" s="2">
        <v>38859</v>
      </c>
      <c r="C508" s="1">
        <f>YEAR(Date[[#This Row],[Date]])</f>
        <v>2006</v>
      </c>
      <c r="D508" s="1">
        <f>MONTH(Date[[#This Row],[Date]])</f>
        <v>5</v>
      </c>
      <c r="E508" s="1" t="str">
        <f>TEXT(Date[[#This Row],[Date]],"mmmm")</f>
        <v>May</v>
      </c>
      <c r="F508" s="1" t="str">
        <f>"Q" &amp; ROUNDUP(MONTH(Date[[#This Row],[Date]])/3, 0)</f>
        <v>Q2</v>
      </c>
    </row>
    <row r="509" spans="1:6" x14ac:dyDescent="0.25">
      <c r="A509" s="1">
        <f>YEAR(Date[[#This Row],[Date]])*10000+MONTH(Date[[#This Row],[Date]])*100+DAY(Date[[#This Row],[Date]])</f>
        <v>20060523</v>
      </c>
      <c r="B509" s="2">
        <v>38860</v>
      </c>
      <c r="C509" s="1">
        <f>YEAR(Date[[#This Row],[Date]])</f>
        <v>2006</v>
      </c>
      <c r="D509" s="1">
        <f>MONTH(Date[[#This Row],[Date]])</f>
        <v>5</v>
      </c>
      <c r="E509" s="1" t="str">
        <f>TEXT(Date[[#This Row],[Date]],"mmmm")</f>
        <v>May</v>
      </c>
      <c r="F509" s="1" t="str">
        <f>"Q" &amp; ROUNDUP(MONTH(Date[[#This Row],[Date]])/3, 0)</f>
        <v>Q2</v>
      </c>
    </row>
    <row r="510" spans="1:6" x14ac:dyDescent="0.25">
      <c r="A510" s="1">
        <f>YEAR(Date[[#This Row],[Date]])*10000+MONTH(Date[[#This Row],[Date]])*100+DAY(Date[[#This Row],[Date]])</f>
        <v>20060524</v>
      </c>
      <c r="B510" s="2">
        <v>38861</v>
      </c>
      <c r="C510" s="1">
        <f>YEAR(Date[[#This Row],[Date]])</f>
        <v>2006</v>
      </c>
      <c r="D510" s="1">
        <f>MONTH(Date[[#This Row],[Date]])</f>
        <v>5</v>
      </c>
      <c r="E510" s="1" t="str">
        <f>TEXT(Date[[#This Row],[Date]],"mmmm")</f>
        <v>May</v>
      </c>
      <c r="F510" s="1" t="str">
        <f>"Q" &amp; ROUNDUP(MONTH(Date[[#This Row],[Date]])/3, 0)</f>
        <v>Q2</v>
      </c>
    </row>
    <row r="511" spans="1:6" x14ac:dyDescent="0.25">
      <c r="A511" s="1">
        <f>YEAR(Date[[#This Row],[Date]])*10000+MONTH(Date[[#This Row],[Date]])*100+DAY(Date[[#This Row],[Date]])</f>
        <v>20060525</v>
      </c>
      <c r="B511" s="2">
        <v>38862</v>
      </c>
      <c r="C511" s="1">
        <f>YEAR(Date[[#This Row],[Date]])</f>
        <v>2006</v>
      </c>
      <c r="D511" s="1">
        <f>MONTH(Date[[#This Row],[Date]])</f>
        <v>5</v>
      </c>
      <c r="E511" s="1" t="str">
        <f>TEXT(Date[[#This Row],[Date]],"mmmm")</f>
        <v>May</v>
      </c>
      <c r="F511" s="1" t="str">
        <f>"Q" &amp; ROUNDUP(MONTH(Date[[#This Row],[Date]])/3, 0)</f>
        <v>Q2</v>
      </c>
    </row>
    <row r="512" spans="1:6" x14ac:dyDescent="0.25">
      <c r="A512" s="1">
        <f>YEAR(Date[[#This Row],[Date]])*10000+MONTH(Date[[#This Row],[Date]])*100+DAY(Date[[#This Row],[Date]])</f>
        <v>20060526</v>
      </c>
      <c r="B512" s="2">
        <v>38863</v>
      </c>
      <c r="C512" s="1">
        <f>YEAR(Date[[#This Row],[Date]])</f>
        <v>2006</v>
      </c>
      <c r="D512" s="1">
        <f>MONTH(Date[[#This Row],[Date]])</f>
        <v>5</v>
      </c>
      <c r="E512" s="1" t="str">
        <f>TEXT(Date[[#This Row],[Date]],"mmmm")</f>
        <v>May</v>
      </c>
      <c r="F512" s="1" t="str">
        <f>"Q" &amp; ROUNDUP(MONTH(Date[[#This Row],[Date]])/3, 0)</f>
        <v>Q2</v>
      </c>
    </row>
    <row r="513" spans="1:6" x14ac:dyDescent="0.25">
      <c r="A513" s="1">
        <f>YEAR(Date[[#This Row],[Date]])*10000+MONTH(Date[[#This Row],[Date]])*100+DAY(Date[[#This Row],[Date]])</f>
        <v>20060527</v>
      </c>
      <c r="B513" s="2">
        <v>38864</v>
      </c>
      <c r="C513" s="1">
        <f>YEAR(Date[[#This Row],[Date]])</f>
        <v>2006</v>
      </c>
      <c r="D513" s="1">
        <f>MONTH(Date[[#This Row],[Date]])</f>
        <v>5</v>
      </c>
      <c r="E513" s="1" t="str">
        <f>TEXT(Date[[#This Row],[Date]],"mmmm")</f>
        <v>May</v>
      </c>
      <c r="F513" s="1" t="str">
        <f>"Q" &amp; ROUNDUP(MONTH(Date[[#This Row],[Date]])/3, 0)</f>
        <v>Q2</v>
      </c>
    </row>
    <row r="514" spans="1:6" x14ac:dyDescent="0.25">
      <c r="A514" s="1">
        <f>YEAR(Date[[#This Row],[Date]])*10000+MONTH(Date[[#This Row],[Date]])*100+DAY(Date[[#This Row],[Date]])</f>
        <v>20060528</v>
      </c>
      <c r="B514" s="2">
        <v>38865</v>
      </c>
      <c r="C514" s="1">
        <f>YEAR(Date[[#This Row],[Date]])</f>
        <v>2006</v>
      </c>
      <c r="D514" s="1">
        <f>MONTH(Date[[#This Row],[Date]])</f>
        <v>5</v>
      </c>
      <c r="E514" s="1" t="str">
        <f>TEXT(Date[[#This Row],[Date]],"mmmm")</f>
        <v>May</v>
      </c>
      <c r="F514" s="1" t="str">
        <f>"Q" &amp; ROUNDUP(MONTH(Date[[#This Row],[Date]])/3, 0)</f>
        <v>Q2</v>
      </c>
    </row>
    <row r="515" spans="1:6" x14ac:dyDescent="0.25">
      <c r="A515" s="1">
        <f>YEAR(Date[[#This Row],[Date]])*10000+MONTH(Date[[#This Row],[Date]])*100+DAY(Date[[#This Row],[Date]])</f>
        <v>20060529</v>
      </c>
      <c r="B515" s="2">
        <v>38866</v>
      </c>
      <c r="C515" s="1">
        <f>YEAR(Date[[#This Row],[Date]])</f>
        <v>2006</v>
      </c>
      <c r="D515" s="1">
        <f>MONTH(Date[[#This Row],[Date]])</f>
        <v>5</v>
      </c>
      <c r="E515" s="1" t="str">
        <f>TEXT(Date[[#This Row],[Date]],"mmmm")</f>
        <v>May</v>
      </c>
      <c r="F515" s="1" t="str">
        <f>"Q" &amp; ROUNDUP(MONTH(Date[[#This Row],[Date]])/3, 0)</f>
        <v>Q2</v>
      </c>
    </row>
    <row r="516" spans="1:6" x14ac:dyDescent="0.25">
      <c r="A516" s="1">
        <f>YEAR(Date[[#This Row],[Date]])*10000+MONTH(Date[[#This Row],[Date]])*100+DAY(Date[[#This Row],[Date]])</f>
        <v>20060530</v>
      </c>
      <c r="B516" s="2">
        <v>38867</v>
      </c>
      <c r="C516" s="1">
        <f>YEAR(Date[[#This Row],[Date]])</f>
        <v>2006</v>
      </c>
      <c r="D516" s="1">
        <f>MONTH(Date[[#This Row],[Date]])</f>
        <v>5</v>
      </c>
      <c r="E516" s="1" t="str">
        <f>TEXT(Date[[#This Row],[Date]],"mmmm")</f>
        <v>May</v>
      </c>
      <c r="F516" s="1" t="str">
        <f>"Q" &amp; ROUNDUP(MONTH(Date[[#This Row],[Date]])/3, 0)</f>
        <v>Q2</v>
      </c>
    </row>
    <row r="517" spans="1:6" x14ac:dyDescent="0.25">
      <c r="A517" s="1">
        <f>YEAR(Date[[#This Row],[Date]])*10000+MONTH(Date[[#This Row],[Date]])*100+DAY(Date[[#This Row],[Date]])</f>
        <v>20060531</v>
      </c>
      <c r="B517" s="2">
        <v>38868</v>
      </c>
      <c r="C517" s="1">
        <f>YEAR(Date[[#This Row],[Date]])</f>
        <v>2006</v>
      </c>
      <c r="D517" s="1">
        <f>MONTH(Date[[#This Row],[Date]])</f>
        <v>5</v>
      </c>
      <c r="E517" s="1" t="str">
        <f>TEXT(Date[[#This Row],[Date]],"mmmm")</f>
        <v>May</v>
      </c>
      <c r="F517" s="1" t="str">
        <f>"Q" &amp; ROUNDUP(MONTH(Date[[#This Row],[Date]])/3, 0)</f>
        <v>Q2</v>
      </c>
    </row>
    <row r="518" spans="1:6" x14ac:dyDescent="0.25">
      <c r="A518" s="1">
        <f>YEAR(Date[[#This Row],[Date]])*10000+MONTH(Date[[#This Row],[Date]])*100+DAY(Date[[#This Row],[Date]])</f>
        <v>20060601</v>
      </c>
      <c r="B518" s="2">
        <v>38869</v>
      </c>
      <c r="C518" s="1">
        <f>YEAR(Date[[#This Row],[Date]])</f>
        <v>2006</v>
      </c>
      <c r="D518" s="1">
        <f>MONTH(Date[[#This Row],[Date]])</f>
        <v>6</v>
      </c>
      <c r="E518" s="1" t="str">
        <f>TEXT(Date[[#This Row],[Date]],"mmmm")</f>
        <v>June</v>
      </c>
      <c r="F518" s="1" t="str">
        <f>"Q" &amp; ROUNDUP(MONTH(Date[[#This Row],[Date]])/3, 0)</f>
        <v>Q2</v>
      </c>
    </row>
    <row r="519" spans="1:6" x14ac:dyDescent="0.25">
      <c r="A519" s="1">
        <f>YEAR(Date[[#This Row],[Date]])*10000+MONTH(Date[[#This Row],[Date]])*100+DAY(Date[[#This Row],[Date]])</f>
        <v>20060602</v>
      </c>
      <c r="B519" s="2">
        <v>38870</v>
      </c>
      <c r="C519" s="1">
        <f>YEAR(Date[[#This Row],[Date]])</f>
        <v>2006</v>
      </c>
      <c r="D519" s="1">
        <f>MONTH(Date[[#This Row],[Date]])</f>
        <v>6</v>
      </c>
      <c r="E519" s="1" t="str">
        <f>TEXT(Date[[#This Row],[Date]],"mmmm")</f>
        <v>June</v>
      </c>
      <c r="F519" s="1" t="str">
        <f>"Q" &amp; ROUNDUP(MONTH(Date[[#This Row],[Date]])/3, 0)</f>
        <v>Q2</v>
      </c>
    </row>
    <row r="520" spans="1:6" x14ac:dyDescent="0.25">
      <c r="A520" s="1">
        <f>YEAR(Date[[#This Row],[Date]])*10000+MONTH(Date[[#This Row],[Date]])*100+DAY(Date[[#This Row],[Date]])</f>
        <v>20060603</v>
      </c>
      <c r="B520" s="2">
        <v>38871</v>
      </c>
      <c r="C520" s="1">
        <f>YEAR(Date[[#This Row],[Date]])</f>
        <v>2006</v>
      </c>
      <c r="D520" s="1">
        <f>MONTH(Date[[#This Row],[Date]])</f>
        <v>6</v>
      </c>
      <c r="E520" s="1" t="str">
        <f>TEXT(Date[[#This Row],[Date]],"mmmm")</f>
        <v>June</v>
      </c>
      <c r="F520" s="1" t="str">
        <f>"Q" &amp; ROUNDUP(MONTH(Date[[#This Row],[Date]])/3, 0)</f>
        <v>Q2</v>
      </c>
    </row>
    <row r="521" spans="1:6" x14ac:dyDescent="0.25">
      <c r="A521" s="1">
        <f>YEAR(Date[[#This Row],[Date]])*10000+MONTH(Date[[#This Row],[Date]])*100+DAY(Date[[#This Row],[Date]])</f>
        <v>20060604</v>
      </c>
      <c r="B521" s="2">
        <v>38872</v>
      </c>
      <c r="C521" s="1">
        <f>YEAR(Date[[#This Row],[Date]])</f>
        <v>2006</v>
      </c>
      <c r="D521" s="1">
        <f>MONTH(Date[[#This Row],[Date]])</f>
        <v>6</v>
      </c>
      <c r="E521" s="1" t="str">
        <f>TEXT(Date[[#This Row],[Date]],"mmmm")</f>
        <v>June</v>
      </c>
      <c r="F521" s="1" t="str">
        <f>"Q" &amp; ROUNDUP(MONTH(Date[[#This Row],[Date]])/3, 0)</f>
        <v>Q2</v>
      </c>
    </row>
    <row r="522" spans="1:6" x14ac:dyDescent="0.25">
      <c r="A522" s="1">
        <f>YEAR(Date[[#This Row],[Date]])*10000+MONTH(Date[[#This Row],[Date]])*100+DAY(Date[[#This Row],[Date]])</f>
        <v>20060605</v>
      </c>
      <c r="B522" s="2">
        <v>38873</v>
      </c>
      <c r="C522" s="1">
        <f>YEAR(Date[[#This Row],[Date]])</f>
        <v>2006</v>
      </c>
      <c r="D522" s="1">
        <f>MONTH(Date[[#This Row],[Date]])</f>
        <v>6</v>
      </c>
      <c r="E522" s="1" t="str">
        <f>TEXT(Date[[#This Row],[Date]],"mmmm")</f>
        <v>June</v>
      </c>
      <c r="F522" s="1" t="str">
        <f>"Q" &amp; ROUNDUP(MONTH(Date[[#This Row],[Date]])/3, 0)</f>
        <v>Q2</v>
      </c>
    </row>
    <row r="523" spans="1:6" x14ac:dyDescent="0.25">
      <c r="A523" s="1">
        <f>YEAR(Date[[#This Row],[Date]])*10000+MONTH(Date[[#This Row],[Date]])*100+DAY(Date[[#This Row],[Date]])</f>
        <v>20060606</v>
      </c>
      <c r="B523" s="2">
        <v>38874</v>
      </c>
      <c r="C523" s="1">
        <f>YEAR(Date[[#This Row],[Date]])</f>
        <v>2006</v>
      </c>
      <c r="D523" s="1">
        <f>MONTH(Date[[#This Row],[Date]])</f>
        <v>6</v>
      </c>
      <c r="E523" s="1" t="str">
        <f>TEXT(Date[[#This Row],[Date]],"mmmm")</f>
        <v>June</v>
      </c>
      <c r="F523" s="1" t="str">
        <f>"Q" &amp; ROUNDUP(MONTH(Date[[#This Row],[Date]])/3, 0)</f>
        <v>Q2</v>
      </c>
    </row>
    <row r="524" spans="1:6" x14ac:dyDescent="0.25">
      <c r="A524" s="1">
        <f>YEAR(Date[[#This Row],[Date]])*10000+MONTH(Date[[#This Row],[Date]])*100+DAY(Date[[#This Row],[Date]])</f>
        <v>20060607</v>
      </c>
      <c r="B524" s="2">
        <v>38875</v>
      </c>
      <c r="C524" s="1">
        <f>YEAR(Date[[#This Row],[Date]])</f>
        <v>2006</v>
      </c>
      <c r="D524" s="1">
        <f>MONTH(Date[[#This Row],[Date]])</f>
        <v>6</v>
      </c>
      <c r="E524" s="1" t="str">
        <f>TEXT(Date[[#This Row],[Date]],"mmmm")</f>
        <v>June</v>
      </c>
      <c r="F524" s="1" t="str">
        <f>"Q" &amp; ROUNDUP(MONTH(Date[[#This Row],[Date]])/3, 0)</f>
        <v>Q2</v>
      </c>
    </row>
    <row r="525" spans="1:6" x14ac:dyDescent="0.25">
      <c r="A525" s="1">
        <f>YEAR(Date[[#This Row],[Date]])*10000+MONTH(Date[[#This Row],[Date]])*100+DAY(Date[[#This Row],[Date]])</f>
        <v>20060608</v>
      </c>
      <c r="B525" s="2">
        <v>38876</v>
      </c>
      <c r="C525" s="1">
        <f>YEAR(Date[[#This Row],[Date]])</f>
        <v>2006</v>
      </c>
      <c r="D525" s="1">
        <f>MONTH(Date[[#This Row],[Date]])</f>
        <v>6</v>
      </c>
      <c r="E525" s="1" t="str">
        <f>TEXT(Date[[#This Row],[Date]],"mmmm")</f>
        <v>June</v>
      </c>
      <c r="F525" s="1" t="str">
        <f>"Q" &amp; ROUNDUP(MONTH(Date[[#This Row],[Date]])/3, 0)</f>
        <v>Q2</v>
      </c>
    </row>
    <row r="526" spans="1:6" x14ac:dyDescent="0.25">
      <c r="A526" s="1">
        <f>YEAR(Date[[#This Row],[Date]])*10000+MONTH(Date[[#This Row],[Date]])*100+DAY(Date[[#This Row],[Date]])</f>
        <v>20060609</v>
      </c>
      <c r="B526" s="2">
        <v>38877</v>
      </c>
      <c r="C526" s="1">
        <f>YEAR(Date[[#This Row],[Date]])</f>
        <v>2006</v>
      </c>
      <c r="D526" s="1">
        <f>MONTH(Date[[#This Row],[Date]])</f>
        <v>6</v>
      </c>
      <c r="E526" s="1" t="str">
        <f>TEXT(Date[[#This Row],[Date]],"mmmm")</f>
        <v>June</v>
      </c>
      <c r="F526" s="1" t="str">
        <f>"Q" &amp; ROUNDUP(MONTH(Date[[#This Row],[Date]])/3, 0)</f>
        <v>Q2</v>
      </c>
    </row>
    <row r="527" spans="1:6" x14ac:dyDescent="0.25">
      <c r="A527" s="1">
        <f>YEAR(Date[[#This Row],[Date]])*10000+MONTH(Date[[#This Row],[Date]])*100+DAY(Date[[#This Row],[Date]])</f>
        <v>20060610</v>
      </c>
      <c r="B527" s="2">
        <v>38878</v>
      </c>
      <c r="C527" s="1">
        <f>YEAR(Date[[#This Row],[Date]])</f>
        <v>2006</v>
      </c>
      <c r="D527" s="1">
        <f>MONTH(Date[[#This Row],[Date]])</f>
        <v>6</v>
      </c>
      <c r="E527" s="1" t="str">
        <f>TEXT(Date[[#This Row],[Date]],"mmmm")</f>
        <v>June</v>
      </c>
      <c r="F527" s="1" t="str">
        <f>"Q" &amp; ROUNDUP(MONTH(Date[[#This Row],[Date]])/3, 0)</f>
        <v>Q2</v>
      </c>
    </row>
    <row r="528" spans="1:6" x14ac:dyDescent="0.25">
      <c r="A528" s="1">
        <f>YEAR(Date[[#This Row],[Date]])*10000+MONTH(Date[[#This Row],[Date]])*100+DAY(Date[[#This Row],[Date]])</f>
        <v>20060611</v>
      </c>
      <c r="B528" s="2">
        <v>38879</v>
      </c>
      <c r="C528" s="1">
        <f>YEAR(Date[[#This Row],[Date]])</f>
        <v>2006</v>
      </c>
      <c r="D528" s="1">
        <f>MONTH(Date[[#This Row],[Date]])</f>
        <v>6</v>
      </c>
      <c r="E528" s="1" t="str">
        <f>TEXT(Date[[#This Row],[Date]],"mmmm")</f>
        <v>June</v>
      </c>
      <c r="F528" s="1" t="str">
        <f>"Q" &amp; ROUNDUP(MONTH(Date[[#This Row],[Date]])/3, 0)</f>
        <v>Q2</v>
      </c>
    </row>
    <row r="529" spans="1:6" x14ac:dyDescent="0.25">
      <c r="A529" s="1">
        <f>YEAR(Date[[#This Row],[Date]])*10000+MONTH(Date[[#This Row],[Date]])*100+DAY(Date[[#This Row],[Date]])</f>
        <v>20060612</v>
      </c>
      <c r="B529" s="2">
        <v>38880</v>
      </c>
      <c r="C529" s="1">
        <f>YEAR(Date[[#This Row],[Date]])</f>
        <v>2006</v>
      </c>
      <c r="D529" s="1">
        <f>MONTH(Date[[#This Row],[Date]])</f>
        <v>6</v>
      </c>
      <c r="E529" s="1" t="str">
        <f>TEXT(Date[[#This Row],[Date]],"mmmm")</f>
        <v>June</v>
      </c>
      <c r="F529" s="1" t="str">
        <f>"Q" &amp; ROUNDUP(MONTH(Date[[#This Row],[Date]])/3, 0)</f>
        <v>Q2</v>
      </c>
    </row>
    <row r="530" spans="1:6" x14ac:dyDescent="0.25">
      <c r="A530" s="1">
        <f>YEAR(Date[[#This Row],[Date]])*10000+MONTH(Date[[#This Row],[Date]])*100+DAY(Date[[#This Row],[Date]])</f>
        <v>20060613</v>
      </c>
      <c r="B530" s="2">
        <v>38881</v>
      </c>
      <c r="C530" s="1">
        <f>YEAR(Date[[#This Row],[Date]])</f>
        <v>2006</v>
      </c>
      <c r="D530" s="1">
        <f>MONTH(Date[[#This Row],[Date]])</f>
        <v>6</v>
      </c>
      <c r="E530" s="1" t="str">
        <f>TEXT(Date[[#This Row],[Date]],"mmmm")</f>
        <v>June</v>
      </c>
      <c r="F530" s="1" t="str">
        <f>"Q" &amp; ROUNDUP(MONTH(Date[[#This Row],[Date]])/3, 0)</f>
        <v>Q2</v>
      </c>
    </row>
    <row r="531" spans="1:6" x14ac:dyDescent="0.25">
      <c r="A531" s="1">
        <f>YEAR(Date[[#This Row],[Date]])*10000+MONTH(Date[[#This Row],[Date]])*100+DAY(Date[[#This Row],[Date]])</f>
        <v>20060614</v>
      </c>
      <c r="B531" s="2">
        <v>38882</v>
      </c>
      <c r="C531" s="1">
        <f>YEAR(Date[[#This Row],[Date]])</f>
        <v>2006</v>
      </c>
      <c r="D531" s="1">
        <f>MONTH(Date[[#This Row],[Date]])</f>
        <v>6</v>
      </c>
      <c r="E531" s="1" t="str">
        <f>TEXT(Date[[#This Row],[Date]],"mmmm")</f>
        <v>June</v>
      </c>
      <c r="F531" s="1" t="str">
        <f>"Q" &amp; ROUNDUP(MONTH(Date[[#This Row],[Date]])/3, 0)</f>
        <v>Q2</v>
      </c>
    </row>
    <row r="532" spans="1:6" x14ac:dyDescent="0.25">
      <c r="A532" s="1">
        <f>YEAR(Date[[#This Row],[Date]])*10000+MONTH(Date[[#This Row],[Date]])*100+DAY(Date[[#This Row],[Date]])</f>
        <v>20060615</v>
      </c>
      <c r="B532" s="2">
        <v>38883</v>
      </c>
      <c r="C532" s="1">
        <f>YEAR(Date[[#This Row],[Date]])</f>
        <v>2006</v>
      </c>
      <c r="D532" s="1">
        <f>MONTH(Date[[#This Row],[Date]])</f>
        <v>6</v>
      </c>
      <c r="E532" s="1" t="str">
        <f>TEXT(Date[[#This Row],[Date]],"mmmm")</f>
        <v>June</v>
      </c>
      <c r="F532" s="1" t="str">
        <f>"Q" &amp; ROUNDUP(MONTH(Date[[#This Row],[Date]])/3, 0)</f>
        <v>Q2</v>
      </c>
    </row>
    <row r="533" spans="1:6" x14ac:dyDescent="0.25">
      <c r="A533" s="1">
        <f>YEAR(Date[[#This Row],[Date]])*10000+MONTH(Date[[#This Row],[Date]])*100+DAY(Date[[#This Row],[Date]])</f>
        <v>20060616</v>
      </c>
      <c r="B533" s="2">
        <v>38884</v>
      </c>
      <c r="C533" s="1">
        <f>YEAR(Date[[#This Row],[Date]])</f>
        <v>2006</v>
      </c>
      <c r="D533" s="1">
        <f>MONTH(Date[[#This Row],[Date]])</f>
        <v>6</v>
      </c>
      <c r="E533" s="1" t="str">
        <f>TEXT(Date[[#This Row],[Date]],"mmmm")</f>
        <v>June</v>
      </c>
      <c r="F533" s="1" t="str">
        <f>"Q" &amp; ROUNDUP(MONTH(Date[[#This Row],[Date]])/3, 0)</f>
        <v>Q2</v>
      </c>
    </row>
    <row r="534" spans="1:6" x14ac:dyDescent="0.25">
      <c r="A534" s="1">
        <f>YEAR(Date[[#This Row],[Date]])*10000+MONTH(Date[[#This Row],[Date]])*100+DAY(Date[[#This Row],[Date]])</f>
        <v>20060617</v>
      </c>
      <c r="B534" s="2">
        <v>38885</v>
      </c>
      <c r="C534" s="1">
        <f>YEAR(Date[[#This Row],[Date]])</f>
        <v>2006</v>
      </c>
      <c r="D534" s="1">
        <f>MONTH(Date[[#This Row],[Date]])</f>
        <v>6</v>
      </c>
      <c r="E534" s="1" t="str">
        <f>TEXT(Date[[#This Row],[Date]],"mmmm")</f>
        <v>June</v>
      </c>
      <c r="F534" s="1" t="str">
        <f>"Q" &amp; ROUNDUP(MONTH(Date[[#This Row],[Date]])/3, 0)</f>
        <v>Q2</v>
      </c>
    </row>
    <row r="535" spans="1:6" x14ac:dyDescent="0.25">
      <c r="A535" s="1">
        <f>YEAR(Date[[#This Row],[Date]])*10000+MONTH(Date[[#This Row],[Date]])*100+DAY(Date[[#This Row],[Date]])</f>
        <v>20060618</v>
      </c>
      <c r="B535" s="2">
        <v>38886</v>
      </c>
      <c r="C535" s="1">
        <f>YEAR(Date[[#This Row],[Date]])</f>
        <v>2006</v>
      </c>
      <c r="D535" s="1">
        <f>MONTH(Date[[#This Row],[Date]])</f>
        <v>6</v>
      </c>
      <c r="E535" s="1" t="str">
        <f>TEXT(Date[[#This Row],[Date]],"mmmm")</f>
        <v>June</v>
      </c>
      <c r="F535" s="1" t="str">
        <f>"Q" &amp; ROUNDUP(MONTH(Date[[#This Row],[Date]])/3, 0)</f>
        <v>Q2</v>
      </c>
    </row>
    <row r="536" spans="1:6" x14ac:dyDescent="0.25">
      <c r="A536" s="1">
        <f>YEAR(Date[[#This Row],[Date]])*10000+MONTH(Date[[#This Row],[Date]])*100+DAY(Date[[#This Row],[Date]])</f>
        <v>20060619</v>
      </c>
      <c r="B536" s="2">
        <v>38887</v>
      </c>
      <c r="C536" s="1">
        <f>YEAR(Date[[#This Row],[Date]])</f>
        <v>2006</v>
      </c>
      <c r="D536" s="1">
        <f>MONTH(Date[[#This Row],[Date]])</f>
        <v>6</v>
      </c>
      <c r="E536" s="1" t="str">
        <f>TEXT(Date[[#This Row],[Date]],"mmmm")</f>
        <v>June</v>
      </c>
      <c r="F536" s="1" t="str">
        <f>"Q" &amp; ROUNDUP(MONTH(Date[[#This Row],[Date]])/3, 0)</f>
        <v>Q2</v>
      </c>
    </row>
    <row r="537" spans="1:6" x14ac:dyDescent="0.25">
      <c r="A537" s="1">
        <f>YEAR(Date[[#This Row],[Date]])*10000+MONTH(Date[[#This Row],[Date]])*100+DAY(Date[[#This Row],[Date]])</f>
        <v>20060620</v>
      </c>
      <c r="B537" s="2">
        <v>38888</v>
      </c>
      <c r="C537" s="1">
        <f>YEAR(Date[[#This Row],[Date]])</f>
        <v>2006</v>
      </c>
      <c r="D537" s="1">
        <f>MONTH(Date[[#This Row],[Date]])</f>
        <v>6</v>
      </c>
      <c r="E537" s="1" t="str">
        <f>TEXT(Date[[#This Row],[Date]],"mmmm")</f>
        <v>June</v>
      </c>
      <c r="F537" s="1" t="str">
        <f>"Q" &amp; ROUNDUP(MONTH(Date[[#This Row],[Date]])/3, 0)</f>
        <v>Q2</v>
      </c>
    </row>
    <row r="538" spans="1:6" x14ac:dyDescent="0.25">
      <c r="A538" s="1">
        <f>YEAR(Date[[#This Row],[Date]])*10000+MONTH(Date[[#This Row],[Date]])*100+DAY(Date[[#This Row],[Date]])</f>
        <v>20060621</v>
      </c>
      <c r="B538" s="2">
        <v>38889</v>
      </c>
      <c r="C538" s="1">
        <f>YEAR(Date[[#This Row],[Date]])</f>
        <v>2006</v>
      </c>
      <c r="D538" s="1">
        <f>MONTH(Date[[#This Row],[Date]])</f>
        <v>6</v>
      </c>
      <c r="E538" s="1" t="str">
        <f>TEXT(Date[[#This Row],[Date]],"mmmm")</f>
        <v>June</v>
      </c>
      <c r="F538" s="1" t="str">
        <f>"Q" &amp; ROUNDUP(MONTH(Date[[#This Row],[Date]])/3, 0)</f>
        <v>Q2</v>
      </c>
    </row>
    <row r="539" spans="1:6" x14ac:dyDescent="0.25">
      <c r="A539" s="1">
        <f>YEAR(Date[[#This Row],[Date]])*10000+MONTH(Date[[#This Row],[Date]])*100+DAY(Date[[#This Row],[Date]])</f>
        <v>20060622</v>
      </c>
      <c r="B539" s="2">
        <v>38890</v>
      </c>
      <c r="C539" s="1">
        <f>YEAR(Date[[#This Row],[Date]])</f>
        <v>2006</v>
      </c>
      <c r="D539" s="1">
        <f>MONTH(Date[[#This Row],[Date]])</f>
        <v>6</v>
      </c>
      <c r="E539" s="1" t="str">
        <f>TEXT(Date[[#This Row],[Date]],"mmmm")</f>
        <v>June</v>
      </c>
      <c r="F539" s="1" t="str">
        <f>"Q" &amp; ROUNDUP(MONTH(Date[[#This Row],[Date]])/3, 0)</f>
        <v>Q2</v>
      </c>
    </row>
    <row r="540" spans="1:6" x14ac:dyDescent="0.25">
      <c r="A540" s="1">
        <f>YEAR(Date[[#This Row],[Date]])*10000+MONTH(Date[[#This Row],[Date]])*100+DAY(Date[[#This Row],[Date]])</f>
        <v>20060623</v>
      </c>
      <c r="B540" s="2">
        <v>38891</v>
      </c>
      <c r="C540" s="1">
        <f>YEAR(Date[[#This Row],[Date]])</f>
        <v>2006</v>
      </c>
      <c r="D540" s="1">
        <f>MONTH(Date[[#This Row],[Date]])</f>
        <v>6</v>
      </c>
      <c r="E540" s="1" t="str">
        <f>TEXT(Date[[#This Row],[Date]],"mmmm")</f>
        <v>June</v>
      </c>
      <c r="F540" s="1" t="str">
        <f>"Q" &amp; ROUNDUP(MONTH(Date[[#This Row],[Date]])/3, 0)</f>
        <v>Q2</v>
      </c>
    </row>
    <row r="541" spans="1:6" x14ac:dyDescent="0.25">
      <c r="A541" s="1">
        <f>YEAR(Date[[#This Row],[Date]])*10000+MONTH(Date[[#This Row],[Date]])*100+DAY(Date[[#This Row],[Date]])</f>
        <v>20060624</v>
      </c>
      <c r="B541" s="2">
        <v>38892</v>
      </c>
      <c r="C541" s="1">
        <f>YEAR(Date[[#This Row],[Date]])</f>
        <v>2006</v>
      </c>
      <c r="D541" s="1">
        <f>MONTH(Date[[#This Row],[Date]])</f>
        <v>6</v>
      </c>
      <c r="E541" s="1" t="str">
        <f>TEXT(Date[[#This Row],[Date]],"mmmm")</f>
        <v>June</v>
      </c>
      <c r="F541" s="1" t="str">
        <f>"Q" &amp; ROUNDUP(MONTH(Date[[#This Row],[Date]])/3, 0)</f>
        <v>Q2</v>
      </c>
    </row>
    <row r="542" spans="1:6" x14ac:dyDescent="0.25">
      <c r="A542" s="1">
        <f>YEAR(Date[[#This Row],[Date]])*10000+MONTH(Date[[#This Row],[Date]])*100+DAY(Date[[#This Row],[Date]])</f>
        <v>20060625</v>
      </c>
      <c r="B542" s="2">
        <v>38893</v>
      </c>
      <c r="C542" s="1">
        <f>YEAR(Date[[#This Row],[Date]])</f>
        <v>2006</v>
      </c>
      <c r="D542" s="1">
        <f>MONTH(Date[[#This Row],[Date]])</f>
        <v>6</v>
      </c>
      <c r="E542" s="1" t="str">
        <f>TEXT(Date[[#This Row],[Date]],"mmmm")</f>
        <v>June</v>
      </c>
      <c r="F542" s="1" t="str">
        <f>"Q" &amp; ROUNDUP(MONTH(Date[[#This Row],[Date]])/3, 0)</f>
        <v>Q2</v>
      </c>
    </row>
    <row r="543" spans="1:6" x14ac:dyDescent="0.25">
      <c r="A543" s="1">
        <f>YEAR(Date[[#This Row],[Date]])*10000+MONTH(Date[[#This Row],[Date]])*100+DAY(Date[[#This Row],[Date]])</f>
        <v>20060626</v>
      </c>
      <c r="B543" s="2">
        <v>38894</v>
      </c>
      <c r="C543" s="1">
        <f>YEAR(Date[[#This Row],[Date]])</f>
        <v>2006</v>
      </c>
      <c r="D543" s="1">
        <f>MONTH(Date[[#This Row],[Date]])</f>
        <v>6</v>
      </c>
      <c r="E543" s="1" t="str">
        <f>TEXT(Date[[#This Row],[Date]],"mmmm")</f>
        <v>June</v>
      </c>
      <c r="F543" s="1" t="str">
        <f>"Q" &amp; ROUNDUP(MONTH(Date[[#This Row],[Date]])/3, 0)</f>
        <v>Q2</v>
      </c>
    </row>
    <row r="544" spans="1:6" x14ac:dyDescent="0.25">
      <c r="A544" s="1">
        <f>YEAR(Date[[#This Row],[Date]])*10000+MONTH(Date[[#This Row],[Date]])*100+DAY(Date[[#This Row],[Date]])</f>
        <v>20060627</v>
      </c>
      <c r="B544" s="2">
        <v>38895</v>
      </c>
      <c r="C544" s="1">
        <f>YEAR(Date[[#This Row],[Date]])</f>
        <v>2006</v>
      </c>
      <c r="D544" s="1">
        <f>MONTH(Date[[#This Row],[Date]])</f>
        <v>6</v>
      </c>
      <c r="E544" s="1" t="str">
        <f>TEXT(Date[[#This Row],[Date]],"mmmm")</f>
        <v>June</v>
      </c>
      <c r="F544" s="1" t="str">
        <f>"Q" &amp; ROUNDUP(MONTH(Date[[#This Row],[Date]])/3, 0)</f>
        <v>Q2</v>
      </c>
    </row>
    <row r="545" spans="1:6" x14ac:dyDescent="0.25">
      <c r="A545" s="1">
        <f>YEAR(Date[[#This Row],[Date]])*10000+MONTH(Date[[#This Row],[Date]])*100+DAY(Date[[#This Row],[Date]])</f>
        <v>20060628</v>
      </c>
      <c r="B545" s="2">
        <v>38896</v>
      </c>
      <c r="C545" s="1">
        <f>YEAR(Date[[#This Row],[Date]])</f>
        <v>2006</v>
      </c>
      <c r="D545" s="1">
        <f>MONTH(Date[[#This Row],[Date]])</f>
        <v>6</v>
      </c>
      <c r="E545" s="1" t="str">
        <f>TEXT(Date[[#This Row],[Date]],"mmmm")</f>
        <v>June</v>
      </c>
      <c r="F545" s="1" t="str">
        <f>"Q" &amp; ROUNDUP(MONTH(Date[[#This Row],[Date]])/3, 0)</f>
        <v>Q2</v>
      </c>
    </row>
    <row r="546" spans="1:6" x14ac:dyDescent="0.25">
      <c r="A546" s="1">
        <f>YEAR(Date[[#This Row],[Date]])*10000+MONTH(Date[[#This Row],[Date]])*100+DAY(Date[[#This Row],[Date]])</f>
        <v>20060629</v>
      </c>
      <c r="B546" s="2">
        <v>38897</v>
      </c>
      <c r="C546" s="1">
        <f>YEAR(Date[[#This Row],[Date]])</f>
        <v>2006</v>
      </c>
      <c r="D546" s="1">
        <f>MONTH(Date[[#This Row],[Date]])</f>
        <v>6</v>
      </c>
      <c r="E546" s="1" t="str">
        <f>TEXT(Date[[#This Row],[Date]],"mmmm")</f>
        <v>June</v>
      </c>
      <c r="F546" s="1" t="str">
        <f>"Q" &amp; ROUNDUP(MONTH(Date[[#This Row],[Date]])/3, 0)</f>
        <v>Q2</v>
      </c>
    </row>
    <row r="547" spans="1:6" x14ac:dyDescent="0.25">
      <c r="A547" s="1">
        <f>YEAR(Date[[#This Row],[Date]])*10000+MONTH(Date[[#This Row],[Date]])*100+DAY(Date[[#This Row],[Date]])</f>
        <v>20060630</v>
      </c>
      <c r="B547" s="2">
        <v>38898</v>
      </c>
      <c r="C547" s="1">
        <f>YEAR(Date[[#This Row],[Date]])</f>
        <v>2006</v>
      </c>
      <c r="D547" s="1">
        <f>MONTH(Date[[#This Row],[Date]])</f>
        <v>6</v>
      </c>
      <c r="E547" s="1" t="str">
        <f>TEXT(Date[[#This Row],[Date]],"mmmm")</f>
        <v>June</v>
      </c>
      <c r="F547" s="1" t="str">
        <f>"Q" &amp; ROUNDUP(MONTH(Date[[#This Row],[Date]])/3, 0)</f>
        <v>Q2</v>
      </c>
    </row>
    <row r="548" spans="1:6" x14ac:dyDescent="0.25">
      <c r="A548" s="1">
        <f>YEAR(Date[[#This Row],[Date]])*10000+MONTH(Date[[#This Row],[Date]])*100+DAY(Date[[#This Row],[Date]])</f>
        <v>20060701</v>
      </c>
      <c r="B548" s="2">
        <v>38899</v>
      </c>
      <c r="C548" s="1">
        <f>YEAR(Date[[#This Row],[Date]])</f>
        <v>2006</v>
      </c>
      <c r="D548" s="1">
        <f>MONTH(Date[[#This Row],[Date]])</f>
        <v>7</v>
      </c>
      <c r="E548" s="1" t="str">
        <f>TEXT(Date[[#This Row],[Date]],"mmmm")</f>
        <v>July</v>
      </c>
      <c r="F548" s="1" t="str">
        <f>"Q" &amp; ROUNDUP(MONTH(Date[[#This Row],[Date]])/3, 0)</f>
        <v>Q3</v>
      </c>
    </row>
    <row r="549" spans="1:6" x14ac:dyDescent="0.25">
      <c r="A549" s="1">
        <f>YEAR(Date[[#This Row],[Date]])*10000+MONTH(Date[[#This Row],[Date]])*100+DAY(Date[[#This Row],[Date]])</f>
        <v>20060702</v>
      </c>
      <c r="B549" s="2">
        <v>38900</v>
      </c>
      <c r="C549" s="1">
        <f>YEAR(Date[[#This Row],[Date]])</f>
        <v>2006</v>
      </c>
      <c r="D549" s="1">
        <f>MONTH(Date[[#This Row],[Date]])</f>
        <v>7</v>
      </c>
      <c r="E549" s="1" t="str">
        <f>TEXT(Date[[#This Row],[Date]],"mmmm")</f>
        <v>July</v>
      </c>
      <c r="F549" s="1" t="str">
        <f>"Q" &amp; ROUNDUP(MONTH(Date[[#This Row],[Date]])/3, 0)</f>
        <v>Q3</v>
      </c>
    </row>
    <row r="550" spans="1:6" x14ac:dyDescent="0.25">
      <c r="A550" s="1">
        <f>YEAR(Date[[#This Row],[Date]])*10000+MONTH(Date[[#This Row],[Date]])*100+DAY(Date[[#This Row],[Date]])</f>
        <v>20060703</v>
      </c>
      <c r="B550" s="2">
        <v>38901</v>
      </c>
      <c r="C550" s="1">
        <f>YEAR(Date[[#This Row],[Date]])</f>
        <v>2006</v>
      </c>
      <c r="D550" s="1">
        <f>MONTH(Date[[#This Row],[Date]])</f>
        <v>7</v>
      </c>
      <c r="E550" s="1" t="str">
        <f>TEXT(Date[[#This Row],[Date]],"mmmm")</f>
        <v>July</v>
      </c>
      <c r="F550" s="1" t="str">
        <f>"Q" &amp; ROUNDUP(MONTH(Date[[#This Row],[Date]])/3, 0)</f>
        <v>Q3</v>
      </c>
    </row>
    <row r="551" spans="1:6" x14ac:dyDescent="0.25">
      <c r="A551" s="1">
        <f>YEAR(Date[[#This Row],[Date]])*10000+MONTH(Date[[#This Row],[Date]])*100+DAY(Date[[#This Row],[Date]])</f>
        <v>20060704</v>
      </c>
      <c r="B551" s="2">
        <v>38902</v>
      </c>
      <c r="C551" s="1">
        <f>YEAR(Date[[#This Row],[Date]])</f>
        <v>2006</v>
      </c>
      <c r="D551" s="1">
        <f>MONTH(Date[[#This Row],[Date]])</f>
        <v>7</v>
      </c>
      <c r="E551" s="1" t="str">
        <f>TEXT(Date[[#This Row],[Date]],"mmmm")</f>
        <v>July</v>
      </c>
      <c r="F551" s="1" t="str">
        <f>"Q" &amp; ROUNDUP(MONTH(Date[[#This Row],[Date]])/3, 0)</f>
        <v>Q3</v>
      </c>
    </row>
    <row r="552" spans="1:6" x14ac:dyDescent="0.25">
      <c r="A552" s="1">
        <f>YEAR(Date[[#This Row],[Date]])*10000+MONTH(Date[[#This Row],[Date]])*100+DAY(Date[[#This Row],[Date]])</f>
        <v>20060705</v>
      </c>
      <c r="B552" s="2">
        <v>38903</v>
      </c>
      <c r="C552" s="1">
        <f>YEAR(Date[[#This Row],[Date]])</f>
        <v>2006</v>
      </c>
      <c r="D552" s="1">
        <f>MONTH(Date[[#This Row],[Date]])</f>
        <v>7</v>
      </c>
      <c r="E552" s="1" t="str">
        <f>TEXT(Date[[#This Row],[Date]],"mmmm")</f>
        <v>July</v>
      </c>
      <c r="F552" s="1" t="str">
        <f>"Q" &amp; ROUNDUP(MONTH(Date[[#This Row],[Date]])/3, 0)</f>
        <v>Q3</v>
      </c>
    </row>
    <row r="553" spans="1:6" x14ac:dyDescent="0.25">
      <c r="A553" s="1">
        <f>YEAR(Date[[#This Row],[Date]])*10000+MONTH(Date[[#This Row],[Date]])*100+DAY(Date[[#This Row],[Date]])</f>
        <v>20060706</v>
      </c>
      <c r="B553" s="2">
        <v>38904</v>
      </c>
      <c r="C553" s="1">
        <f>YEAR(Date[[#This Row],[Date]])</f>
        <v>2006</v>
      </c>
      <c r="D553" s="1">
        <f>MONTH(Date[[#This Row],[Date]])</f>
        <v>7</v>
      </c>
      <c r="E553" s="1" t="str">
        <f>TEXT(Date[[#This Row],[Date]],"mmmm")</f>
        <v>July</v>
      </c>
      <c r="F553" s="1" t="str">
        <f>"Q" &amp; ROUNDUP(MONTH(Date[[#This Row],[Date]])/3, 0)</f>
        <v>Q3</v>
      </c>
    </row>
    <row r="554" spans="1:6" x14ac:dyDescent="0.25">
      <c r="A554" s="1">
        <f>YEAR(Date[[#This Row],[Date]])*10000+MONTH(Date[[#This Row],[Date]])*100+DAY(Date[[#This Row],[Date]])</f>
        <v>20060707</v>
      </c>
      <c r="B554" s="2">
        <v>38905</v>
      </c>
      <c r="C554" s="1">
        <f>YEAR(Date[[#This Row],[Date]])</f>
        <v>2006</v>
      </c>
      <c r="D554" s="1">
        <f>MONTH(Date[[#This Row],[Date]])</f>
        <v>7</v>
      </c>
      <c r="E554" s="1" t="str">
        <f>TEXT(Date[[#This Row],[Date]],"mmmm")</f>
        <v>July</v>
      </c>
      <c r="F554" s="1" t="str">
        <f>"Q" &amp; ROUNDUP(MONTH(Date[[#This Row],[Date]])/3, 0)</f>
        <v>Q3</v>
      </c>
    </row>
    <row r="555" spans="1:6" x14ac:dyDescent="0.25">
      <c r="A555" s="1">
        <f>YEAR(Date[[#This Row],[Date]])*10000+MONTH(Date[[#This Row],[Date]])*100+DAY(Date[[#This Row],[Date]])</f>
        <v>20060708</v>
      </c>
      <c r="B555" s="2">
        <v>38906</v>
      </c>
      <c r="C555" s="1">
        <f>YEAR(Date[[#This Row],[Date]])</f>
        <v>2006</v>
      </c>
      <c r="D555" s="1">
        <f>MONTH(Date[[#This Row],[Date]])</f>
        <v>7</v>
      </c>
      <c r="E555" s="1" t="str">
        <f>TEXT(Date[[#This Row],[Date]],"mmmm")</f>
        <v>July</v>
      </c>
      <c r="F555" s="1" t="str">
        <f>"Q" &amp; ROUNDUP(MONTH(Date[[#This Row],[Date]])/3, 0)</f>
        <v>Q3</v>
      </c>
    </row>
    <row r="556" spans="1:6" x14ac:dyDescent="0.25">
      <c r="A556" s="1">
        <f>YEAR(Date[[#This Row],[Date]])*10000+MONTH(Date[[#This Row],[Date]])*100+DAY(Date[[#This Row],[Date]])</f>
        <v>20060709</v>
      </c>
      <c r="B556" s="2">
        <v>38907</v>
      </c>
      <c r="C556" s="1">
        <f>YEAR(Date[[#This Row],[Date]])</f>
        <v>2006</v>
      </c>
      <c r="D556" s="1">
        <f>MONTH(Date[[#This Row],[Date]])</f>
        <v>7</v>
      </c>
      <c r="E556" s="1" t="str">
        <f>TEXT(Date[[#This Row],[Date]],"mmmm")</f>
        <v>July</v>
      </c>
      <c r="F556" s="1" t="str">
        <f>"Q" &amp; ROUNDUP(MONTH(Date[[#This Row],[Date]])/3, 0)</f>
        <v>Q3</v>
      </c>
    </row>
    <row r="557" spans="1:6" x14ac:dyDescent="0.25">
      <c r="A557" s="1">
        <f>YEAR(Date[[#This Row],[Date]])*10000+MONTH(Date[[#This Row],[Date]])*100+DAY(Date[[#This Row],[Date]])</f>
        <v>20060710</v>
      </c>
      <c r="B557" s="2">
        <v>38908</v>
      </c>
      <c r="C557" s="1">
        <f>YEAR(Date[[#This Row],[Date]])</f>
        <v>2006</v>
      </c>
      <c r="D557" s="1">
        <f>MONTH(Date[[#This Row],[Date]])</f>
        <v>7</v>
      </c>
      <c r="E557" s="1" t="str">
        <f>TEXT(Date[[#This Row],[Date]],"mmmm")</f>
        <v>July</v>
      </c>
      <c r="F557" s="1" t="str">
        <f>"Q" &amp; ROUNDUP(MONTH(Date[[#This Row],[Date]])/3, 0)</f>
        <v>Q3</v>
      </c>
    </row>
    <row r="558" spans="1:6" x14ac:dyDescent="0.25">
      <c r="A558" s="1">
        <f>YEAR(Date[[#This Row],[Date]])*10000+MONTH(Date[[#This Row],[Date]])*100+DAY(Date[[#This Row],[Date]])</f>
        <v>20060711</v>
      </c>
      <c r="B558" s="2">
        <v>38909</v>
      </c>
      <c r="C558" s="1">
        <f>YEAR(Date[[#This Row],[Date]])</f>
        <v>2006</v>
      </c>
      <c r="D558" s="1">
        <f>MONTH(Date[[#This Row],[Date]])</f>
        <v>7</v>
      </c>
      <c r="E558" s="1" t="str">
        <f>TEXT(Date[[#This Row],[Date]],"mmmm")</f>
        <v>July</v>
      </c>
      <c r="F558" s="1" t="str">
        <f>"Q" &amp; ROUNDUP(MONTH(Date[[#This Row],[Date]])/3, 0)</f>
        <v>Q3</v>
      </c>
    </row>
    <row r="559" spans="1:6" x14ac:dyDescent="0.25">
      <c r="A559" s="1">
        <f>YEAR(Date[[#This Row],[Date]])*10000+MONTH(Date[[#This Row],[Date]])*100+DAY(Date[[#This Row],[Date]])</f>
        <v>20060712</v>
      </c>
      <c r="B559" s="2">
        <v>38910</v>
      </c>
      <c r="C559" s="1">
        <f>YEAR(Date[[#This Row],[Date]])</f>
        <v>2006</v>
      </c>
      <c r="D559" s="1">
        <f>MONTH(Date[[#This Row],[Date]])</f>
        <v>7</v>
      </c>
      <c r="E559" s="1" t="str">
        <f>TEXT(Date[[#This Row],[Date]],"mmmm")</f>
        <v>July</v>
      </c>
      <c r="F559" s="1" t="str">
        <f>"Q" &amp; ROUNDUP(MONTH(Date[[#This Row],[Date]])/3, 0)</f>
        <v>Q3</v>
      </c>
    </row>
    <row r="560" spans="1:6" x14ac:dyDescent="0.25">
      <c r="A560" s="1">
        <f>YEAR(Date[[#This Row],[Date]])*10000+MONTH(Date[[#This Row],[Date]])*100+DAY(Date[[#This Row],[Date]])</f>
        <v>20060713</v>
      </c>
      <c r="B560" s="2">
        <v>38911</v>
      </c>
      <c r="C560" s="1">
        <f>YEAR(Date[[#This Row],[Date]])</f>
        <v>2006</v>
      </c>
      <c r="D560" s="1">
        <f>MONTH(Date[[#This Row],[Date]])</f>
        <v>7</v>
      </c>
      <c r="E560" s="1" t="str">
        <f>TEXT(Date[[#This Row],[Date]],"mmmm")</f>
        <v>July</v>
      </c>
      <c r="F560" s="1" t="str">
        <f>"Q" &amp; ROUNDUP(MONTH(Date[[#This Row],[Date]])/3, 0)</f>
        <v>Q3</v>
      </c>
    </row>
    <row r="561" spans="1:6" x14ac:dyDescent="0.25">
      <c r="A561" s="1">
        <f>YEAR(Date[[#This Row],[Date]])*10000+MONTH(Date[[#This Row],[Date]])*100+DAY(Date[[#This Row],[Date]])</f>
        <v>20060714</v>
      </c>
      <c r="B561" s="2">
        <v>38912</v>
      </c>
      <c r="C561" s="1">
        <f>YEAR(Date[[#This Row],[Date]])</f>
        <v>2006</v>
      </c>
      <c r="D561" s="1">
        <f>MONTH(Date[[#This Row],[Date]])</f>
        <v>7</v>
      </c>
      <c r="E561" s="1" t="str">
        <f>TEXT(Date[[#This Row],[Date]],"mmmm")</f>
        <v>July</v>
      </c>
      <c r="F561" s="1" t="str">
        <f>"Q" &amp; ROUNDUP(MONTH(Date[[#This Row],[Date]])/3, 0)</f>
        <v>Q3</v>
      </c>
    </row>
    <row r="562" spans="1:6" x14ac:dyDescent="0.25">
      <c r="A562" s="1">
        <f>YEAR(Date[[#This Row],[Date]])*10000+MONTH(Date[[#This Row],[Date]])*100+DAY(Date[[#This Row],[Date]])</f>
        <v>20060715</v>
      </c>
      <c r="B562" s="2">
        <v>38913</v>
      </c>
      <c r="C562" s="1">
        <f>YEAR(Date[[#This Row],[Date]])</f>
        <v>2006</v>
      </c>
      <c r="D562" s="1">
        <f>MONTH(Date[[#This Row],[Date]])</f>
        <v>7</v>
      </c>
      <c r="E562" s="1" t="str">
        <f>TEXT(Date[[#This Row],[Date]],"mmmm")</f>
        <v>July</v>
      </c>
      <c r="F562" s="1" t="str">
        <f>"Q" &amp; ROUNDUP(MONTH(Date[[#This Row],[Date]])/3, 0)</f>
        <v>Q3</v>
      </c>
    </row>
    <row r="563" spans="1:6" x14ac:dyDescent="0.25">
      <c r="A563" s="1">
        <f>YEAR(Date[[#This Row],[Date]])*10000+MONTH(Date[[#This Row],[Date]])*100+DAY(Date[[#This Row],[Date]])</f>
        <v>20060716</v>
      </c>
      <c r="B563" s="2">
        <v>38914</v>
      </c>
      <c r="C563" s="1">
        <f>YEAR(Date[[#This Row],[Date]])</f>
        <v>2006</v>
      </c>
      <c r="D563" s="1">
        <f>MONTH(Date[[#This Row],[Date]])</f>
        <v>7</v>
      </c>
      <c r="E563" s="1" t="str">
        <f>TEXT(Date[[#This Row],[Date]],"mmmm")</f>
        <v>July</v>
      </c>
      <c r="F563" s="1" t="str">
        <f>"Q" &amp; ROUNDUP(MONTH(Date[[#This Row],[Date]])/3, 0)</f>
        <v>Q3</v>
      </c>
    </row>
    <row r="564" spans="1:6" x14ac:dyDescent="0.25">
      <c r="A564" s="1">
        <f>YEAR(Date[[#This Row],[Date]])*10000+MONTH(Date[[#This Row],[Date]])*100+DAY(Date[[#This Row],[Date]])</f>
        <v>20060717</v>
      </c>
      <c r="B564" s="2">
        <v>38915</v>
      </c>
      <c r="C564" s="1">
        <f>YEAR(Date[[#This Row],[Date]])</f>
        <v>2006</v>
      </c>
      <c r="D564" s="1">
        <f>MONTH(Date[[#This Row],[Date]])</f>
        <v>7</v>
      </c>
      <c r="E564" s="1" t="str">
        <f>TEXT(Date[[#This Row],[Date]],"mmmm")</f>
        <v>July</v>
      </c>
      <c r="F564" s="1" t="str">
        <f>"Q" &amp; ROUNDUP(MONTH(Date[[#This Row],[Date]])/3, 0)</f>
        <v>Q3</v>
      </c>
    </row>
    <row r="565" spans="1:6" x14ac:dyDescent="0.25">
      <c r="A565" s="1">
        <f>YEAR(Date[[#This Row],[Date]])*10000+MONTH(Date[[#This Row],[Date]])*100+DAY(Date[[#This Row],[Date]])</f>
        <v>20060718</v>
      </c>
      <c r="B565" s="2">
        <v>38916</v>
      </c>
      <c r="C565" s="1">
        <f>YEAR(Date[[#This Row],[Date]])</f>
        <v>2006</v>
      </c>
      <c r="D565" s="1">
        <f>MONTH(Date[[#This Row],[Date]])</f>
        <v>7</v>
      </c>
      <c r="E565" s="1" t="str">
        <f>TEXT(Date[[#This Row],[Date]],"mmmm")</f>
        <v>July</v>
      </c>
      <c r="F565" s="1" t="str">
        <f>"Q" &amp; ROUNDUP(MONTH(Date[[#This Row],[Date]])/3, 0)</f>
        <v>Q3</v>
      </c>
    </row>
    <row r="566" spans="1:6" x14ac:dyDescent="0.25">
      <c r="A566" s="1">
        <f>YEAR(Date[[#This Row],[Date]])*10000+MONTH(Date[[#This Row],[Date]])*100+DAY(Date[[#This Row],[Date]])</f>
        <v>20060719</v>
      </c>
      <c r="B566" s="2">
        <v>38917</v>
      </c>
      <c r="C566" s="1">
        <f>YEAR(Date[[#This Row],[Date]])</f>
        <v>2006</v>
      </c>
      <c r="D566" s="1">
        <f>MONTH(Date[[#This Row],[Date]])</f>
        <v>7</v>
      </c>
      <c r="E566" s="1" t="str">
        <f>TEXT(Date[[#This Row],[Date]],"mmmm")</f>
        <v>July</v>
      </c>
      <c r="F566" s="1" t="str">
        <f>"Q" &amp; ROUNDUP(MONTH(Date[[#This Row],[Date]])/3, 0)</f>
        <v>Q3</v>
      </c>
    </row>
    <row r="567" spans="1:6" x14ac:dyDescent="0.25">
      <c r="A567" s="1">
        <f>YEAR(Date[[#This Row],[Date]])*10000+MONTH(Date[[#This Row],[Date]])*100+DAY(Date[[#This Row],[Date]])</f>
        <v>20060720</v>
      </c>
      <c r="B567" s="2">
        <v>38918</v>
      </c>
      <c r="C567" s="1">
        <f>YEAR(Date[[#This Row],[Date]])</f>
        <v>2006</v>
      </c>
      <c r="D567" s="1">
        <f>MONTH(Date[[#This Row],[Date]])</f>
        <v>7</v>
      </c>
      <c r="E567" s="1" t="str">
        <f>TEXT(Date[[#This Row],[Date]],"mmmm")</f>
        <v>July</v>
      </c>
      <c r="F567" s="1" t="str">
        <f>"Q" &amp; ROUNDUP(MONTH(Date[[#This Row],[Date]])/3, 0)</f>
        <v>Q3</v>
      </c>
    </row>
    <row r="568" spans="1:6" x14ac:dyDescent="0.25">
      <c r="A568" s="1">
        <f>YEAR(Date[[#This Row],[Date]])*10000+MONTH(Date[[#This Row],[Date]])*100+DAY(Date[[#This Row],[Date]])</f>
        <v>20060721</v>
      </c>
      <c r="B568" s="2">
        <v>38919</v>
      </c>
      <c r="C568" s="1">
        <f>YEAR(Date[[#This Row],[Date]])</f>
        <v>2006</v>
      </c>
      <c r="D568" s="1">
        <f>MONTH(Date[[#This Row],[Date]])</f>
        <v>7</v>
      </c>
      <c r="E568" s="1" t="str">
        <f>TEXT(Date[[#This Row],[Date]],"mmmm")</f>
        <v>July</v>
      </c>
      <c r="F568" s="1" t="str">
        <f>"Q" &amp; ROUNDUP(MONTH(Date[[#This Row],[Date]])/3, 0)</f>
        <v>Q3</v>
      </c>
    </row>
    <row r="569" spans="1:6" x14ac:dyDescent="0.25">
      <c r="A569" s="1">
        <f>YEAR(Date[[#This Row],[Date]])*10000+MONTH(Date[[#This Row],[Date]])*100+DAY(Date[[#This Row],[Date]])</f>
        <v>20060722</v>
      </c>
      <c r="B569" s="2">
        <v>38920</v>
      </c>
      <c r="C569" s="1">
        <f>YEAR(Date[[#This Row],[Date]])</f>
        <v>2006</v>
      </c>
      <c r="D569" s="1">
        <f>MONTH(Date[[#This Row],[Date]])</f>
        <v>7</v>
      </c>
      <c r="E569" s="1" t="str">
        <f>TEXT(Date[[#This Row],[Date]],"mmmm")</f>
        <v>July</v>
      </c>
      <c r="F569" s="1" t="str">
        <f>"Q" &amp; ROUNDUP(MONTH(Date[[#This Row],[Date]])/3, 0)</f>
        <v>Q3</v>
      </c>
    </row>
    <row r="570" spans="1:6" x14ac:dyDescent="0.25">
      <c r="A570" s="1">
        <f>YEAR(Date[[#This Row],[Date]])*10000+MONTH(Date[[#This Row],[Date]])*100+DAY(Date[[#This Row],[Date]])</f>
        <v>20060723</v>
      </c>
      <c r="B570" s="2">
        <v>38921</v>
      </c>
      <c r="C570" s="1">
        <f>YEAR(Date[[#This Row],[Date]])</f>
        <v>2006</v>
      </c>
      <c r="D570" s="1">
        <f>MONTH(Date[[#This Row],[Date]])</f>
        <v>7</v>
      </c>
      <c r="E570" s="1" t="str">
        <f>TEXT(Date[[#This Row],[Date]],"mmmm")</f>
        <v>July</v>
      </c>
      <c r="F570" s="1" t="str">
        <f>"Q" &amp; ROUNDUP(MONTH(Date[[#This Row],[Date]])/3, 0)</f>
        <v>Q3</v>
      </c>
    </row>
    <row r="571" spans="1:6" x14ac:dyDescent="0.25">
      <c r="A571" s="1">
        <f>YEAR(Date[[#This Row],[Date]])*10000+MONTH(Date[[#This Row],[Date]])*100+DAY(Date[[#This Row],[Date]])</f>
        <v>20060724</v>
      </c>
      <c r="B571" s="2">
        <v>38922</v>
      </c>
      <c r="C571" s="1">
        <f>YEAR(Date[[#This Row],[Date]])</f>
        <v>2006</v>
      </c>
      <c r="D571" s="1">
        <f>MONTH(Date[[#This Row],[Date]])</f>
        <v>7</v>
      </c>
      <c r="E571" s="1" t="str">
        <f>TEXT(Date[[#This Row],[Date]],"mmmm")</f>
        <v>July</v>
      </c>
      <c r="F571" s="1" t="str">
        <f>"Q" &amp; ROUNDUP(MONTH(Date[[#This Row],[Date]])/3, 0)</f>
        <v>Q3</v>
      </c>
    </row>
    <row r="572" spans="1:6" x14ac:dyDescent="0.25">
      <c r="A572" s="1">
        <f>YEAR(Date[[#This Row],[Date]])*10000+MONTH(Date[[#This Row],[Date]])*100+DAY(Date[[#This Row],[Date]])</f>
        <v>20060725</v>
      </c>
      <c r="B572" s="2">
        <v>38923</v>
      </c>
      <c r="C572" s="1">
        <f>YEAR(Date[[#This Row],[Date]])</f>
        <v>2006</v>
      </c>
      <c r="D572" s="1">
        <f>MONTH(Date[[#This Row],[Date]])</f>
        <v>7</v>
      </c>
      <c r="E572" s="1" t="str">
        <f>TEXT(Date[[#This Row],[Date]],"mmmm")</f>
        <v>July</v>
      </c>
      <c r="F572" s="1" t="str">
        <f>"Q" &amp; ROUNDUP(MONTH(Date[[#This Row],[Date]])/3, 0)</f>
        <v>Q3</v>
      </c>
    </row>
    <row r="573" spans="1:6" x14ac:dyDescent="0.25">
      <c r="A573" s="1">
        <f>YEAR(Date[[#This Row],[Date]])*10000+MONTH(Date[[#This Row],[Date]])*100+DAY(Date[[#This Row],[Date]])</f>
        <v>20060726</v>
      </c>
      <c r="B573" s="2">
        <v>38924</v>
      </c>
      <c r="C573" s="1">
        <f>YEAR(Date[[#This Row],[Date]])</f>
        <v>2006</v>
      </c>
      <c r="D573" s="1">
        <f>MONTH(Date[[#This Row],[Date]])</f>
        <v>7</v>
      </c>
      <c r="E573" s="1" t="str">
        <f>TEXT(Date[[#This Row],[Date]],"mmmm")</f>
        <v>July</v>
      </c>
      <c r="F573" s="1" t="str">
        <f>"Q" &amp; ROUNDUP(MONTH(Date[[#This Row],[Date]])/3, 0)</f>
        <v>Q3</v>
      </c>
    </row>
    <row r="574" spans="1:6" x14ac:dyDescent="0.25">
      <c r="A574" s="1">
        <f>YEAR(Date[[#This Row],[Date]])*10000+MONTH(Date[[#This Row],[Date]])*100+DAY(Date[[#This Row],[Date]])</f>
        <v>20060727</v>
      </c>
      <c r="B574" s="2">
        <v>38925</v>
      </c>
      <c r="C574" s="1">
        <f>YEAR(Date[[#This Row],[Date]])</f>
        <v>2006</v>
      </c>
      <c r="D574" s="1">
        <f>MONTH(Date[[#This Row],[Date]])</f>
        <v>7</v>
      </c>
      <c r="E574" s="1" t="str">
        <f>TEXT(Date[[#This Row],[Date]],"mmmm")</f>
        <v>July</v>
      </c>
      <c r="F574" s="1" t="str">
        <f>"Q" &amp; ROUNDUP(MONTH(Date[[#This Row],[Date]])/3, 0)</f>
        <v>Q3</v>
      </c>
    </row>
    <row r="575" spans="1:6" x14ac:dyDescent="0.25">
      <c r="A575" s="1">
        <f>YEAR(Date[[#This Row],[Date]])*10000+MONTH(Date[[#This Row],[Date]])*100+DAY(Date[[#This Row],[Date]])</f>
        <v>20060728</v>
      </c>
      <c r="B575" s="2">
        <v>38926</v>
      </c>
      <c r="C575" s="1">
        <f>YEAR(Date[[#This Row],[Date]])</f>
        <v>2006</v>
      </c>
      <c r="D575" s="1">
        <f>MONTH(Date[[#This Row],[Date]])</f>
        <v>7</v>
      </c>
      <c r="E575" s="1" t="str">
        <f>TEXT(Date[[#This Row],[Date]],"mmmm")</f>
        <v>July</v>
      </c>
      <c r="F575" s="1" t="str">
        <f>"Q" &amp; ROUNDUP(MONTH(Date[[#This Row],[Date]])/3, 0)</f>
        <v>Q3</v>
      </c>
    </row>
    <row r="576" spans="1:6" x14ac:dyDescent="0.25">
      <c r="A576" s="1">
        <f>YEAR(Date[[#This Row],[Date]])*10000+MONTH(Date[[#This Row],[Date]])*100+DAY(Date[[#This Row],[Date]])</f>
        <v>20060729</v>
      </c>
      <c r="B576" s="2">
        <v>38927</v>
      </c>
      <c r="C576" s="1">
        <f>YEAR(Date[[#This Row],[Date]])</f>
        <v>2006</v>
      </c>
      <c r="D576" s="1">
        <f>MONTH(Date[[#This Row],[Date]])</f>
        <v>7</v>
      </c>
      <c r="E576" s="1" t="str">
        <f>TEXT(Date[[#This Row],[Date]],"mmmm")</f>
        <v>July</v>
      </c>
      <c r="F576" s="1" t="str">
        <f>"Q" &amp; ROUNDUP(MONTH(Date[[#This Row],[Date]])/3, 0)</f>
        <v>Q3</v>
      </c>
    </row>
    <row r="577" spans="1:6" x14ac:dyDescent="0.25">
      <c r="A577" s="1">
        <f>YEAR(Date[[#This Row],[Date]])*10000+MONTH(Date[[#This Row],[Date]])*100+DAY(Date[[#This Row],[Date]])</f>
        <v>20060730</v>
      </c>
      <c r="B577" s="2">
        <v>38928</v>
      </c>
      <c r="C577" s="1">
        <f>YEAR(Date[[#This Row],[Date]])</f>
        <v>2006</v>
      </c>
      <c r="D577" s="1">
        <f>MONTH(Date[[#This Row],[Date]])</f>
        <v>7</v>
      </c>
      <c r="E577" s="1" t="str">
        <f>TEXT(Date[[#This Row],[Date]],"mmmm")</f>
        <v>July</v>
      </c>
      <c r="F577" s="1" t="str">
        <f>"Q" &amp; ROUNDUP(MONTH(Date[[#This Row],[Date]])/3, 0)</f>
        <v>Q3</v>
      </c>
    </row>
    <row r="578" spans="1:6" x14ac:dyDescent="0.25">
      <c r="A578" s="1">
        <f>YEAR(Date[[#This Row],[Date]])*10000+MONTH(Date[[#This Row],[Date]])*100+DAY(Date[[#This Row],[Date]])</f>
        <v>20060731</v>
      </c>
      <c r="B578" s="2">
        <v>38929</v>
      </c>
      <c r="C578" s="1">
        <f>YEAR(Date[[#This Row],[Date]])</f>
        <v>2006</v>
      </c>
      <c r="D578" s="1">
        <f>MONTH(Date[[#This Row],[Date]])</f>
        <v>7</v>
      </c>
      <c r="E578" s="1" t="str">
        <f>TEXT(Date[[#This Row],[Date]],"mmmm")</f>
        <v>July</v>
      </c>
      <c r="F578" s="1" t="str">
        <f>"Q" &amp; ROUNDUP(MONTH(Date[[#This Row],[Date]])/3, 0)</f>
        <v>Q3</v>
      </c>
    </row>
    <row r="579" spans="1:6" x14ac:dyDescent="0.25">
      <c r="A579" s="1">
        <f>YEAR(Date[[#This Row],[Date]])*10000+MONTH(Date[[#This Row],[Date]])*100+DAY(Date[[#This Row],[Date]])</f>
        <v>20060801</v>
      </c>
      <c r="B579" s="2">
        <v>38930</v>
      </c>
      <c r="C579" s="1">
        <f>YEAR(Date[[#This Row],[Date]])</f>
        <v>2006</v>
      </c>
      <c r="D579" s="1">
        <f>MONTH(Date[[#This Row],[Date]])</f>
        <v>8</v>
      </c>
      <c r="E579" s="1" t="str">
        <f>TEXT(Date[[#This Row],[Date]],"mmmm")</f>
        <v>August</v>
      </c>
      <c r="F579" s="1" t="str">
        <f>"Q" &amp; ROUNDUP(MONTH(Date[[#This Row],[Date]])/3, 0)</f>
        <v>Q3</v>
      </c>
    </row>
    <row r="580" spans="1:6" x14ac:dyDescent="0.25">
      <c r="A580" s="1">
        <f>YEAR(Date[[#This Row],[Date]])*10000+MONTH(Date[[#This Row],[Date]])*100+DAY(Date[[#This Row],[Date]])</f>
        <v>20060802</v>
      </c>
      <c r="B580" s="2">
        <v>38931</v>
      </c>
      <c r="C580" s="1">
        <f>YEAR(Date[[#This Row],[Date]])</f>
        <v>2006</v>
      </c>
      <c r="D580" s="1">
        <f>MONTH(Date[[#This Row],[Date]])</f>
        <v>8</v>
      </c>
      <c r="E580" s="1" t="str">
        <f>TEXT(Date[[#This Row],[Date]],"mmmm")</f>
        <v>August</v>
      </c>
      <c r="F580" s="1" t="str">
        <f>"Q" &amp; ROUNDUP(MONTH(Date[[#This Row],[Date]])/3, 0)</f>
        <v>Q3</v>
      </c>
    </row>
    <row r="581" spans="1:6" x14ac:dyDescent="0.25">
      <c r="A581" s="1">
        <f>YEAR(Date[[#This Row],[Date]])*10000+MONTH(Date[[#This Row],[Date]])*100+DAY(Date[[#This Row],[Date]])</f>
        <v>20060803</v>
      </c>
      <c r="B581" s="2">
        <v>38932</v>
      </c>
      <c r="C581" s="1">
        <f>YEAR(Date[[#This Row],[Date]])</f>
        <v>2006</v>
      </c>
      <c r="D581" s="1">
        <f>MONTH(Date[[#This Row],[Date]])</f>
        <v>8</v>
      </c>
      <c r="E581" s="1" t="str">
        <f>TEXT(Date[[#This Row],[Date]],"mmmm")</f>
        <v>August</v>
      </c>
      <c r="F581" s="1" t="str">
        <f>"Q" &amp; ROUNDUP(MONTH(Date[[#This Row],[Date]])/3, 0)</f>
        <v>Q3</v>
      </c>
    </row>
    <row r="582" spans="1:6" x14ac:dyDescent="0.25">
      <c r="A582" s="1">
        <f>YEAR(Date[[#This Row],[Date]])*10000+MONTH(Date[[#This Row],[Date]])*100+DAY(Date[[#This Row],[Date]])</f>
        <v>20060804</v>
      </c>
      <c r="B582" s="2">
        <v>38933</v>
      </c>
      <c r="C582" s="1">
        <f>YEAR(Date[[#This Row],[Date]])</f>
        <v>2006</v>
      </c>
      <c r="D582" s="1">
        <f>MONTH(Date[[#This Row],[Date]])</f>
        <v>8</v>
      </c>
      <c r="E582" s="1" t="str">
        <f>TEXT(Date[[#This Row],[Date]],"mmmm")</f>
        <v>August</v>
      </c>
      <c r="F582" s="1" t="str">
        <f>"Q" &amp; ROUNDUP(MONTH(Date[[#This Row],[Date]])/3, 0)</f>
        <v>Q3</v>
      </c>
    </row>
    <row r="583" spans="1:6" x14ac:dyDescent="0.25">
      <c r="A583" s="1">
        <f>YEAR(Date[[#This Row],[Date]])*10000+MONTH(Date[[#This Row],[Date]])*100+DAY(Date[[#This Row],[Date]])</f>
        <v>20060805</v>
      </c>
      <c r="B583" s="2">
        <v>38934</v>
      </c>
      <c r="C583" s="1">
        <f>YEAR(Date[[#This Row],[Date]])</f>
        <v>2006</v>
      </c>
      <c r="D583" s="1">
        <f>MONTH(Date[[#This Row],[Date]])</f>
        <v>8</v>
      </c>
      <c r="E583" s="1" t="str">
        <f>TEXT(Date[[#This Row],[Date]],"mmmm")</f>
        <v>August</v>
      </c>
      <c r="F583" s="1" t="str">
        <f>"Q" &amp; ROUNDUP(MONTH(Date[[#This Row],[Date]])/3, 0)</f>
        <v>Q3</v>
      </c>
    </row>
    <row r="584" spans="1:6" x14ac:dyDescent="0.25">
      <c r="A584" s="1">
        <f>YEAR(Date[[#This Row],[Date]])*10000+MONTH(Date[[#This Row],[Date]])*100+DAY(Date[[#This Row],[Date]])</f>
        <v>20060806</v>
      </c>
      <c r="B584" s="2">
        <v>38935</v>
      </c>
      <c r="C584" s="1">
        <f>YEAR(Date[[#This Row],[Date]])</f>
        <v>2006</v>
      </c>
      <c r="D584" s="1">
        <f>MONTH(Date[[#This Row],[Date]])</f>
        <v>8</v>
      </c>
      <c r="E584" s="1" t="str">
        <f>TEXT(Date[[#This Row],[Date]],"mmmm")</f>
        <v>August</v>
      </c>
      <c r="F584" s="1" t="str">
        <f>"Q" &amp; ROUNDUP(MONTH(Date[[#This Row],[Date]])/3, 0)</f>
        <v>Q3</v>
      </c>
    </row>
    <row r="585" spans="1:6" x14ac:dyDescent="0.25">
      <c r="A585" s="1">
        <f>YEAR(Date[[#This Row],[Date]])*10000+MONTH(Date[[#This Row],[Date]])*100+DAY(Date[[#This Row],[Date]])</f>
        <v>20060807</v>
      </c>
      <c r="B585" s="2">
        <v>38936</v>
      </c>
      <c r="C585" s="1">
        <f>YEAR(Date[[#This Row],[Date]])</f>
        <v>2006</v>
      </c>
      <c r="D585" s="1">
        <f>MONTH(Date[[#This Row],[Date]])</f>
        <v>8</v>
      </c>
      <c r="E585" s="1" t="str">
        <f>TEXT(Date[[#This Row],[Date]],"mmmm")</f>
        <v>August</v>
      </c>
      <c r="F585" s="1" t="str">
        <f>"Q" &amp; ROUNDUP(MONTH(Date[[#This Row],[Date]])/3, 0)</f>
        <v>Q3</v>
      </c>
    </row>
    <row r="586" spans="1:6" x14ac:dyDescent="0.25">
      <c r="A586" s="1">
        <f>YEAR(Date[[#This Row],[Date]])*10000+MONTH(Date[[#This Row],[Date]])*100+DAY(Date[[#This Row],[Date]])</f>
        <v>20060808</v>
      </c>
      <c r="B586" s="2">
        <v>38937</v>
      </c>
      <c r="C586" s="1">
        <f>YEAR(Date[[#This Row],[Date]])</f>
        <v>2006</v>
      </c>
      <c r="D586" s="1">
        <f>MONTH(Date[[#This Row],[Date]])</f>
        <v>8</v>
      </c>
      <c r="E586" s="1" t="str">
        <f>TEXT(Date[[#This Row],[Date]],"mmmm")</f>
        <v>August</v>
      </c>
      <c r="F586" s="1" t="str">
        <f>"Q" &amp; ROUNDUP(MONTH(Date[[#This Row],[Date]])/3, 0)</f>
        <v>Q3</v>
      </c>
    </row>
    <row r="587" spans="1:6" x14ac:dyDescent="0.25">
      <c r="A587" s="1">
        <f>YEAR(Date[[#This Row],[Date]])*10000+MONTH(Date[[#This Row],[Date]])*100+DAY(Date[[#This Row],[Date]])</f>
        <v>20060809</v>
      </c>
      <c r="B587" s="2">
        <v>38938</v>
      </c>
      <c r="C587" s="1">
        <f>YEAR(Date[[#This Row],[Date]])</f>
        <v>2006</v>
      </c>
      <c r="D587" s="1">
        <f>MONTH(Date[[#This Row],[Date]])</f>
        <v>8</v>
      </c>
      <c r="E587" s="1" t="str">
        <f>TEXT(Date[[#This Row],[Date]],"mmmm")</f>
        <v>August</v>
      </c>
      <c r="F587" s="1" t="str">
        <f>"Q" &amp; ROUNDUP(MONTH(Date[[#This Row],[Date]])/3, 0)</f>
        <v>Q3</v>
      </c>
    </row>
    <row r="588" spans="1:6" x14ac:dyDescent="0.25">
      <c r="A588" s="1">
        <f>YEAR(Date[[#This Row],[Date]])*10000+MONTH(Date[[#This Row],[Date]])*100+DAY(Date[[#This Row],[Date]])</f>
        <v>20060810</v>
      </c>
      <c r="B588" s="2">
        <v>38939</v>
      </c>
      <c r="C588" s="1">
        <f>YEAR(Date[[#This Row],[Date]])</f>
        <v>2006</v>
      </c>
      <c r="D588" s="1">
        <f>MONTH(Date[[#This Row],[Date]])</f>
        <v>8</v>
      </c>
      <c r="E588" s="1" t="str">
        <f>TEXT(Date[[#This Row],[Date]],"mmmm")</f>
        <v>August</v>
      </c>
      <c r="F588" s="1" t="str">
        <f>"Q" &amp; ROUNDUP(MONTH(Date[[#This Row],[Date]])/3, 0)</f>
        <v>Q3</v>
      </c>
    </row>
    <row r="589" spans="1:6" x14ac:dyDescent="0.25">
      <c r="A589" s="1">
        <f>YEAR(Date[[#This Row],[Date]])*10000+MONTH(Date[[#This Row],[Date]])*100+DAY(Date[[#This Row],[Date]])</f>
        <v>20060811</v>
      </c>
      <c r="B589" s="2">
        <v>38940</v>
      </c>
      <c r="C589" s="1">
        <f>YEAR(Date[[#This Row],[Date]])</f>
        <v>2006</v>
      </c>
      <c r="D589" s="1">
        <f>MONTH(Date[[#This Row],[Date]])</f>
        <v>8</v>
      </c>
      <c r="E589" s="1" t="str">
        <f>TEXT(Date[[#This Row],[Date]],"mmmm")</f>
        <v>August</v>
      </c>
      <c r="F589" s="1" t="str">
        <f>"Q" &amp; ROUNDUP(MONTH(Date[[#This Row],[Date]])/3, 0)</f>
        <v>Q3</v>
      </c>
    </row>
    <row r="590" spans="1:6" x14ac:dyDescent="0.25">
      <c r="A590" s="1">
        <f>YEAR(Date[[#This Row],[Date]])*10000+MONTH(Date[[#This Row],[Date]])*100+DAY(Date[[#This Row],[Date]])</f>
        <v>20060812</v>
      </c>
      <c r="B590" s="2">
        <v>38941</v>
      </c>
      <c r="C590" s="1">
        <f>YEAR(Date[[#This Row],[Date]])</f>
        <v>2006</v>
      </c>
      <c r="D590" s="1">
        <f>MONTH(Date[[#This Row],[Date]])</f>
        <v>8</v>
      </c>
      <c r="E590" s="1" t="str">
        <f>TEXT(Date[[#This Row],[Date]],"mmmm")</f>
        <v>August</v>
      </c>
      <c r="F590" s="1" t="str">
        <f>"Q" &amp; ROUNDUP(MONTH(Date[[#This Row],[Date]])/3, 0)</f>
        <v>Q3</v>
      </c>
    </row>
    <row r="591" spans="1:6" x14ac:dyDescent="0.25">
      <c r="A591" s="1">
        <f>YEAR(Date[[#This Row],[Date]])*10000+MONTH(Date[[#This Row],[Date]])*100+DAY(Date[[#This Row],[Date]])</f>
        <v>20060813</v>
      </c>
      <c r="B591" s="2">
        <v>38942</v>
      </c>
      <c r="C591" s="1">
        <f>YEAR(Date[[#This Row],[Date]])</f>
        <v>2006</v>
      </c>
      <c r="D591" s="1">
        <f>MONTH(Date[[#This Row],[Date]])</f>
        <v>8</v>
      </c>
      <c r="E591" s="1" t="str">
        <f>TEXT(Date[[#This Row],[Date]],"mmmm")</f>
        <v>August</v>
      </c>
      <c r="F591" s="1" t="str">
        <f>"Q" &amp; ROUNDUP(MONTH(Date[[#This Row],[Date]])/3, 0)</f>
        <v>Q3</v>
      </c>
    </row>
    <row r="592" spans="1:6" x14ac:dyDescent="0.25">
      <c r="A592" s="1">
        <f>YEAR(Date[[#This Row],[Date]])*10000+MONTH(Date[[#This Row],[Date]])*100+DAY(Date[[#This Row],[Date]])</f>
        <v>20060814</v>
      </c>
      <c r="B592" s="2">
        <v>38943</v>
      </c>
      <c r="C592" s="1">
        <f>YEAR(Date[[#This Row],[Date]])</f>
        <v>2006</v>
      </c>
      <c r="D592" s="1">
        <f>MONTH(Date[[#This Row],[Date]])</f>
        <v>8</v>
      </c>
      <c r="E592" s="1" t="str">
        <f>TEXT(Date[[#This Row],[Date]],"mmmm")</f>
        <v>August</v>
      </c>
      <c r="F592" s="1" t="str">
        <f>"Q" &amp; ROUNDUP(MONTH(Date[[#This Row],[Date]])/3, 0)</f>
        <v>Q3</v>
      </c>
    </row>
    <row r="593" spans="1:6" x14ac:dyDescent="0.25">
      <c r="A593" s="1">
        <f>YEAR(Date[[#This Row],[Date]])*10000+MONTH(Date[[#This Row],[Date]])*100+DAY(Date[[#This Row],[Date]])</f>
        <v>20060815</v>
      </c>
      <c r="B593" s="2">
        <v>38944</v>
      </c>
      <c r="C593" s="1">
        <f>YEAR(Date[[#This Row],[Date]])</f>
        <v>2006</v>
      </c>
      <c r="D593" s="1">
        <f>MONTH(Date[[#This Row],[Date]])</f>
        <v>8</v>
      </c>
      <c r="E593" s="1" t="str">
        <f>TEXT(Date[[#This Row],[Date]],"mmmm")</f>
        <v>August</v>
      </c>
      <c r="F593" s="1" t="str">
        <f>"Q" &amp; ROUNDUP(MONTH(Date[[#This Row],[Date]])/3, 0)</f>
        <v>Q3</v>
      </c>
    </row>
    <row r="594" spans="1:6" x14ac:dyDescent="0.25">
      <c r="A594" s="1">
        <f>YEAR(Date[[#This Row],[Date]])*10000+MONTH(Date[[#This Row],[Date]])*100+DAY(Date[[#This Row],[Date]])</f>
        <v>20060816</v>
      </c>
      <c r="B594" s="2">
        <v>38945</v>
      </c>
      <c r="C594" s="1">
        <f>YEAR(Date[[#This Row],[Date]])</f>
        <v>2006</v>
      </c>
      <c r="D594" s="1">
        <f>MONTH(Date[[#This Row],[Date]])</f>
        <v>8</v>
      </c>
      <c r="E594" s="1" t="str">
        <f>TEXT(Date[[#This Row],[Date]],"mmmm")</f>
        <v>August</v>
      </c>
      <c r="F594" s="1" t="str">
        <f>"Q" &amp; ROUNDUP(MONTH(Date[[#This Row],[Date]])/3, 0)</f>
        <v>Q3</v>
      </c>
    </row>
    <row r="595" spans="1:6" x14ac:dyDescent="0.25">
      <c r="A595" s="1">
        <f>YEAR(Date[[#This Row],[Date]])*10000+MONTH(Date[[#This Row],[Date]])*100+DAY(Date[[#This Row],[Date]])</f>
        <v>20060817</v>
      </c>
      <c r="B595" s="2">
        <v>38946</v>
      </c>
      <c r="C595" s="1">
        <f>YEAR(Date[[#This Row],[Date]])</f>
        <v>2006</v>
      </c>
      <c r="D595" s="1">
        <f>MONTH(Date[[#This Row],[Date]])</f>
        <v>8</v>
      </c>
      <c r="E595" s="1" t="str">
        <f>TEXT(Date[[#This Row],[Date]],"mmmm")</f>
        <v>August</v>
      </c>
      <c r="F595" s="1" t="str">
        <f>"Q" &amp; ROUNDUP(MONTH(Date[[#This Row],[Date]])/3, 0)</f>
        <v>Q3</v>
      </c>
    </row>
    <row r="596" spans="1:6" x14ac:dyDescent="0.25">
      <c r="A596" s="1">
        <f>YEAR(Date[[#This Row],[Date]])*10000+MONTH(Date[[#This Row],[Date]])*100+DAY(Date[[#This Row],[Date]])</f>
        <v>20060818</v>
      </c>
      <c r="B596" s="2">
        <v>38947</v>
      </c>
      <c r="C596" s="1">
        <f>YEAR(Date[[#This Row],[Date]])</f>
        <v>2006</v>
      </c>
      <c r="D596" s="1">
        <f>MONTH(Date[[#This Row],[Date]])</f>
        <v>8</v>
      </c>
      <c r="E596" s="1" t="str">
        <f>TEXT(Date[[#This Row],[Date]],"mmmm")</f>
        <v>August</v>
      </c>
      <c r="F596" s="1" t="str">
        <f>"Q" &amp; ROUNDUP(MONTH(Date[[#This Row],[Date]])/3, 0)</f>
        <v>Q3</v>
      </c>
    </row>
    <row r="597" spans="1:6" x14ac:dyDescent="0.25">
      <c r="A597" s="1">
        <f>YEAR(Date[[#This Row],[Date]])*10000+MONTH(Date[[#This Row],[Date]])*100+DAY(Date[[#This Row],[Date]])</f>
        <v>20060819</v>
      </c>
      <c r="B597" s="2">
        <v>38948</v>
      </c>
      <c r="C597" s="1">
        <f>YEAR(Date[[#This Row],[Date]])</f>
        <v>2006</v>
      </c>
      <c r="D597" s="1">
        <f>MONTH(Date[[#This Row],[Date]])</f>
        <v>8</v>
      </c>
      <c r="E597" s="1" t="str">
        <f>TEXT(Date[[#This Row],[Date]],"mmmm")</f>
        <v>August</v>
      </c>
      <c r="F597" s="1" t="str">
        <f>"Q" &amp; ROUNDUP(MONTH(Date[[#This Row],[Date]])/3, 0)</f>
        <v>Q3</v>
      </c>
    </row>
    <row r="598" spans="1:6" x14ac:dyDescent="0.25">
      <c r="A598" s="1">
        <f>YEAR(Date[[#This Row],[Date]])*10000+MONTH(Date[[#This Row],[Date]])*100+DAY(Date[[#This Row],[Date]])</f>
        <v>20060820</v>
      </c>
      <c r="B598" s="2">
        <v>38949</v>
      </c>
      <c r="C598" s="1">
        <f>YEAR(Date[[#This Row],[Date]])</f>
        <v>2006</v>
      </c>
      <c r="D598" s="1">
        <f>MONTH(Date[[#This Row],[Date]])</f>
        <v>8</v>
      </c>
      <c r="E598" s="1" t="str">
        <f>TEXT(Date[[#This Row],[Date]],"mmmm")</f>
        <v>August</v>
      </c>
      <c r="F598" s="1" t="str">
        <f>"Q" &amp; ROUNDUP(MONTH(Date[[#This Row],[Date]])/3, 0)</f>
        <v>Q3</v>
      </c>
    </row>
    <row r="599" spans="1:6" x14ac:dyDescent="0.25">
      <c r="A599" s="1">
        <f>YEAR(Date[[#This Row],[Date]])*10000+MONTH(Date[[#This Row],[Date]])*100+DAY(Date[[#This Row],[Date]])</f>
        <v>20060821</v>
      </c>
      <c r="B599" s="2">
        <v>38950</v>
      </c>
      <c r="C599" s="1">
        <f>YEAR(Date[[#This Row],[Date]])</f>
        <v>2006</v>
      </c>
      <c r="D599" s="1">
        <f>MONTH(Date[[#This Row],[Date]])</f>
        <v>8</v>
      </c>
      <c r="E599" s="1" t="str">
        <f>TEXT(Date[[#This Row],[Date]],"mmmm")</f>
        <v>August</v>
      </c>
      <c r="F599" s="1" t="str">
        <f>"Q" &amp; ROUNDUP(MONTH(Date[[#This Row],[Date]])/3, 0)</f>
        <v>Q3</v>
      </c>
    </row>
    <row r="600" spans="1:6" x14ac:dyDescent="0.25">
      <c r="A600" s="1">
        <f>YEAR(Date[[#This Row],[Date]])*10000+MONTH(Date[[#This Row],[Date]])*100+DAY(Date[[#This Row],[Date]])</f>
        <v>20060822</v>
      </c>
      <c r="B600" s="2">
        <v>38951</v>
      </c>
      <c r="C600" s="1">
        <f>YEAR(Date[[#This Row],[Date]])</f>
        <v>2006</v>
      </c>
      <c r="D600" s="1">
        <f>MONTH(Date[[#This Row],[Date]])</f>
        <v>8</v>
      </c>
      <c r="E600" s="1" t="str">
        <f>TEXT(Date[[#This Row],[Date]],"mmmm")</f>
        <v>August</v>
      </c>
      <c r="F600" s="1" t="str">
        <f>"Q" &amp; ROUNDUP(MONTH(Date[[#This Row],[Date]])/3, 0)</f>
        <v>Q3</v>
      </c>
    </row>
    <row r="601" spans="1:6" x14ac:dyDescent="0.25">
      <c r="A601" s="1">
        <f>YEAR(Date[[#This Row],[Date]])*10000+MONTH(Date[[#This Row],[Date]])*100+DAY(Date[[#This Row],[Date]])</f>
        <v>20060823</v>
      </c>
      <c r="B601" s="2">
        <v>38952</v>
      </c>
      <c r="C601" s="1">
        <f>YEAR(Date[[#This Row],[Date]])</f>
        <v>2006</v>
      </c>
      <c r="D601" s="1">
        <f>MONTH(Date[[#This Row],[Date]])</f>
        <v>8</v>
      </c>
      <c r="E601" s="1" t="str">
        <f>TEXT(Date[[#This Row],[Date]],"mmmm")</f>
        <v>August</v>
      </c>
      <c r="F601" s="1" t="str">
        <f>"Q" &amp; ROUNDUP(MONTH(Date[[#This Row],[Date]])/3, 0)</f>
        <v>Q3</v>
      </c>
    </row>
    <row r="602" spans="1:6" x14ac:dyDescent="0.25">
      <c r="A602" s="1">
        <f>YEAR(Date[[#This Row],[Date]])*10000+MONTH(Date[[#This Row],[Date]])*100+DAY(Date[[#This Row],[Date]])</f>
        <v>20060824</v>
      </c>
      <c r="B602" s="2">
        <v>38953</v>
      </c>
      <c r="C602" s="1">
        <f>YEAR(Date[[#This Row],[Date]])</f>
        <v>2006</v>
      </c>
      <c r="D602" s="1">
        <f>MONTH(Date[[#This Row],[Date]])</f>
        <v>8</v>
      </c>
      <c r="E602" s="1" t="str">
        <f>TEXT(Date[[#This Row],[Date]],"mmmm")</f>
        <v>August</v>
      </c>
      <c r="F602" s="1" t="str">
        <f>"Q" &amp; ROUNDUP(MONTH(Date[[#This Row],[Date]])/3, 0)</f>
        <v>Q3</v>
      </c>
    </row>
    <row r="603" spans="1:6" x14ac:dyDescent="0.25">
      <c r="A603" s="1">
        <f>YEAR(Date[[#This Row],[Date]])*10000+MONTH(Date[[#This Row],[Date]])*100+DAY(Date[[#This Row],[Date]])</f>
        <v>20060825</v>
      </c>
      <c r="B603" s="2">
        <v>38954</v>
      </c>
      <c r="C603" s="1">
        <f>YEAR(Date[[#This Row],[Date]])</f>
        <v>2006</v>
      </c>
      <c r="D603" s="1">
        <f>MONTH(Date[[#This Row],[Date]])</f>
        <v>8</v>
      </c>
      <c r="E603" s="1" t="str">
        <f>TEXT(Date[[#This Row],[Date]],"mmmm")</f>
        <v>August</v>
      </c>
      <c r="F603" s="1" t="str">
        <f>"Q" &amp; ROUNDUP(MONTH(Date[[#This Row],[Date]])/3, 0)</f>
        <v>Q3</v>
      </c>
    </row>
    <row r="604" spans="1:6" x14ac:dyDescent="0.25">
      <c r="A604" s="1">
        <f>YEAR(Date[[#This Row],[Date]])*10000+MONTH(Date[[#This Row],[Date]])*100+DAY(Date[[#This Row],[Date]])</f>
        <v>20060826</v>
      </c>
      <c r="B604" s="2">
        <v>38955</v>
      </c>
      <c r="C604" s="1">
        <f>YEAR(Date[[#This Row],[Date]])</f>
        <v>2006</v>
      </c>
      <c r="D604" s="1">
        <f>MONTH(Date[[#This Row],[Date]])</f>
        <v>8</v>
      </c>
      <c r="E604" s="1" t="str">
        <f>TEXT(Date[[#This Row],[Date]],"mmmm")</f>
        <v>August</v>
      </c>
      <c r="F604" s="1" t="str">
        <f>"Q" &amp; ROUNDUP(MONTH(Date[[#This Row],[Date]])/3, 0)</f>
        <v>Q3</v>
      </c>
    </row>
    <row r="605" spans="1:6" x14ac:dyDescent="0.25">
      <c r="A605" s="1">
        <f>YEAR(Date[[#This Row],[Date]])*10000+MONTH(Date[[#This Row],[Date]])*100+DAY(Date[[#This Row],[Date]])</f>
        <v>20060827</v>
      </c>
      <c r="B605" s="2">
        <v>38956</v>
      </c>
      <c r="C605" s="1">
        <f>YEAR(Date[[#This Row],[Date]])</f>
        <v>2006</v>
      </c>
      <c r="D605" s="1">
        <f>MONTH(Date[[#This Row],[Date]])</f>
        <v>8</v>
      </c>
      <c r="E605" s="1" t="str">
        <f>TEXT(Date[[#This Row],[Date]],"mmmm")</f>
        <v>August</v>
      </c>
      <c r="F605" s="1" t="str">
        <f>"Q" &amp; ROUNDUP(MONTH(Date[[#This Row],[Date]])/3, 0)</f>
        <v>Q3</v>
      </c>
    </row>
    <row r="606" spans="1:6" x14ac:dyDescent="0.25">
      <c r="A606" s="1">
        <f>YEAR(Date[[#This Row],[Date]])*10000+MONTH(Date[[#This Row],[Date]])*100+DAY(Date[[#This Row],[Date]])</f>
        <v>20060828</v>
      </c>
      <c r="B606" s="2">
        <v>38957</v>
      </c>
      <c r="C606" s="1">
        <f>YEAR(Date[[#This Row],[Date]])</f>
        <v>2006</v>
      </c>
      <c r="D606" s="1">
        <f>MONTH(Date[[#This Row],[Date]])</f>
        <v>8</v>
      </c>
      <c r="E606" s="1" t="str">
        <f>TEXT(Date[[#This Row],[Date]],"mmmm")</f>
        <v>August</v>
      </c>
      <c r="F606" s="1" t="str">
        <f>"Q" &amp; ROUNDUP(MONTH(Date[[#This Row],[Date]])/3, 0)</f>
        <v>Q3</v>
      </c>
    </row>
    <row r="607" spans="1:6" x14ac:dyDescent="0.25">
      <c r="A607" s="1">
        <f>YEAR(Date[[#This Row],[Date]])*10000+MONTH(Date[[#This Row],[Date]])*100+DAY(Date[[#This Row],[Date]])</f>
        <v>20060829</v>
      </c>
      <c r="B607" s="2">
        <v>38958</v>
      </c>
      <c r="C607" s="1">
        <f>YEAR(Date[[#This Row],[Date]])</f>
        <v>2006</v>
      </c>
      <c r="D607" s="1">
        <f>MONTH(Date[[#This Row],[Date]])</f>
        <v>8</v>
      </c>
      <c r="E607" s="1" t="str">
        <f>TEXT(Date[[#This Row],[Date]],"mmmm")</f>
        <v>August</v>
      </c>
      <c r="F607" s="1" t="str">
        <f>"Q" &amp; ROUNDUP(MONTH(Date[[#This Row],[Date]])/3, 0)</f>
        <v>Q3</v>
      </c>
    </row>
    <row r="608" spans="1:6" x14ac:dyDescent="0.25">
      <c r="A608" s="1">
        <f>YEAR(Date[[#This Row],[Date]])*10000+MONTH(Date[[#This Row],[Date]])*100+DAY(Date[[#This Row],[Date]])</f>
        <v>20060830</v>
      </c>
      <c r="B608" s="2">
        <v>38959</v>
      </c>
      <c r="C608" s="1">
        <f>YEAR(Date[[#This Row],[Date]])</f>
        <v>2006</v>
      </c>
      <c r="D608" s="1">
        <f>MONTH(Date[[#This Row],[Date]])</f>
        <v>8</v>
      </c>
      <c r="E608" s="1" t="str">
        <f>TEXT(Date[[#This Row],[Date]],"mmmm")</f>
        <v>August</v>
      </c>
      <c r="F608" s="1" t="str">
        <f>"Q" &amp; ROUNDUP(MONTH(Date[[#This Row],[Date]])/3, 0)</f>
        <v>Q3</v>
      </c>
    </row>
    <row r="609" spans="1:6" x14ac:dyDescent="0.25">
      <c r="A609" s="1">
        <f>YEAR(Date[[#This Row],[Date]])*10000+MONTH(Date[[#This Row],[Date]])*100+DAY(Date[[#This Row],[Date]])</f>
        <v>20060831</v>
      </c>
      <c r="B609" s="2">
        <v>38960</v>
      </c>
      <c r="C609" s="1">
        <f>YEAR(Date[[#This Row],[Date]])</f>
        <v>2006</v>
      </c>
      <c r="D609" s="1">
        <f>MONTH(Date[[#This Row],[Date]])</f>
        <v>8</v>
      </c>
      <c r="E609" s="1" t="str">
        <f>TEXT(Date[[#This Row],[Date]],"mmmm")</f>
        <v>August</v>
      </c>
      <c r="F609" s="1" t="str">
        <f>"Q" &amp; ROUNDUP(MONTH(Date[[#This Row],[Date]])/3, 0)</f>
        <v>Q3</v>
      </c>
    </row>
    <row r="610" spans="1:6" x14ac:dyDescent="0.25">
      <c r="A610" s="1">
        <f>YEAR(Date[[#This Row],[Date]])*10000+MONTH(Date[[#This Row],[Date]])*100+DAY(Date[[#This Row],[Date]])</f>
        <v>20060901</v>
      </c>
      <c r="B610" s="2">
        <v>38961</v>
      </c>
      <c r="C610" s="1">
        <f>YEAR(Date[[#This Row],[Date]])</f>
        <v>2006</v>
      </c>
      <c r="D610" s="1">
        <f>MONTH(Date[[#This Row],[Date]])</f>
        <v>9</v>
      </c>
      <c r="E610" s="1" t="str">
        <f>TEXT(Date[[#This Row],[Date]],"mmmm")</f>
        <v>September</v>
      </c>
      <c r="F610" s="1" t="str">
        <f>"Q" &amp; ROUNDUP(MONTH(Date[[#This Row],[Date]])/3, 0)</f>
        <v>Q3</v>
      </c>
    </row>
    <row r="611" spans="1:6" x14ac:dyDescent="0.25">
      <c r="A611" s="1">
        <f>YEAR(Date[[#This Row],[Date]])*10000+MONTH(Date[[#This Row],[Date]])*100+DAY(Date[[#This Row],[Date]])</f>
        <v>20060902</v>
      </c>
      <c r="B611" s="2">
        <v>38962</v>
      </c>
      <c r="C611" s="1">
        <f>YEAR(Date[[#This Row],[Date]])</f>
        <v>2006</v>
      </c>
      <c r="D611" s="1">
        <f>MONTH(Date[[#This Row],[Date]])</f>
        <v>9</v>
      </c>
      <c r="E611" s="1" t="str">
        <f>TEXT(Date[[#This Row],[Date]],"mmmm")</f>
        <v>September</v>
      </c>
      <c r="F611" s="1" t="str">
        <f>"Q" &amp; ROUNDUP(MONTH(Date[[#This Row],[Date]])/3, 0)</f>
        <v>Q3</v>
      </c>
    </row>
    <row r="612" spans="1:6" x14ac:dyDescent="0.25">
      <c r="A612" s="1">
        <f>YEAR(Date[[#This Row],[Date]])*10000+MONTH(Date[[#This Row],[Date]])*100+DAY(Date[[#This Row],[Date]])</f>
        <v>20060903</v>
      </c>
      <c r="B612" s="2">
        <v>38963</v>
      </c>
      <c r="C612" s="1">
        <f>YEAR(Date[[#This Row],[Date]])</f>
        <v>2006</v>
      </c>
      <c r="D612" s="1">
        <f>MONTH(Date[[#This Row],[Date]])</f>
        <v>9</v>
      </c>
      <c r="E612" s="1" t="str">
        <f>TEXT(Date[[#This Row],[Date]],"mmmm")</f>
        <v>September</v>
      </c>
      <c r="F612" s="1" t="str">
        <f>"Q" &amp; ROUNDUP(MONTH(Date[[#This Row],[Date]])/3, 0)</f>
        <v>Q3</v>
      </c>
    </row>
    <row r="613" spans="1:6" x14ac:dyDescent="0.25">
      <c r="A613" s="1">
        <f>YEAR(Date[[#This Row],[Date]])*10000+MONTH(Date[[#This Row],[Date]])*100+DAY(Date[[#This Row],[Date]])</f>
        <v>20060904</v>
      </c>
      <c r="B613" s="2">
        <v>38964</v>
      </c>
      <c r="C613" s="1">
        <f>YEAR(Date[[#This Row],[Date]])</f>
        <v>2006</v>
      </c>
      <c r="D613" s="1">
        <f>MONTH(Date[[#This Row],[Date]])</f>
        <v>9</v>
      </c>
      <c r="E613" s="1" t="str">
        <f>TEXT(Date[[#This Row],[Date]],"mmmm")</f>
        <v>September</v>
      </c>
      <c r="F613" s="1" t="str">
        <f>"Q" &amp; ROUNDUP(MONTH(Date[[#This Row],[Date]])/3, 0)</f>
        <v>Q3</v>
      </c>
    </row>
    <row r="614" spans="1:6" x14ac:dyDescent="0.25">
      <c r="A614" s="1">
        <f>YEAR(Date[[#This Row],[Date]])*10000+MONTH(Date[[#This Row],[Date]])*100+DAY(Date[[#This Row],[Date]])</f>
        <v>20060905</v>
      </c>
      <c r="B614" s="2">
        <v>38965</v>
      </c>
      <c r="C614" s="1">
        <f>YEAR(Date[[#This Row],[Date]])</f>
        <v>2006</v>
      </c>
      <c r="D614" s="1">
        <f>MONTH(Date[[#This Row],[Date]])</f>
        <v>9</v>
      </c>
      <c r="E614" s="1" t="str">
        <f>TEXT(Date[[#This Row],[Date]],"mmmm")</f>
        <v>September</v>
      </c>
      <c r="F614" s="1" t="str">
        <f>"Q" &amp; ROUNDUP(MONTH(Date[[#This Row],[Date]])/3, 0)</f>
        <v>Q3</v>
      </c>
    </row>
    <row r="615" spans="1:6" x14ac:dyDescent="0.25">
      <c r="A615" s="1">
        <f>YEAR(Date[[#This Row],[Date]])*10000+MONTH(Date[[#This Row],[Date]])*100+DAY(Date[[#This Row],[Date]])</f>
        <v>20060906</v>
      </c>
      <c r="B615" s="2">
        <v>38966</v>
      </c>
      <c r="C615" s="1">
        <f>YEAR(Date[[#This Row],[Date]])</f>
        <v>2006</v>
      </c>
      <c r="D615" s="1">
        <f>MONTH(Date[[#This Row],[Date]])</f>
        <v>9</v>
      </c>
      <c r="E615" s="1" t="str">
        <f>TEXT(Date[[#This Row],[Date]],"mmmm")</f>
        <v>September</v>
      </c>
      <c r="F615" s="1" t="str">
        <f>"Q" &amp; ROUNDUP(MONTH(Date[[#This Row],[Date]])/3, 0)</f>
        <v>Q3</v>
      </c>
    </row>
    <row r="616" spans="1:6" x14ac:dyDescent="0.25">
      <c r="A616" s="1">
        <f>YEAR(Date[[#This Row],[Date]])*10000+MONTH(Date[[#This Row],[Date]])*100+DAY(Date[[#This Row],[Date]])</f>
        <v>20060907</v>
      </c>
      <c r="B616" s="2">
        <v>38967</v>
      </c>
      <c r="C616" s="1">
        <f>YEAR(Date[[#This Row],[Date]])</f>
        <v>2006</v>
      </c>
      <c r="D616" s="1">
        <f>MONTH(Date[[#This Row],[Date]])</f>
        <v>9</v>
      </c>
      <c r="E616" s="1" t="str">
        <f>TEXT(Date[[#This Row],[Date]],"mmmm")</f>
        <v>September</v>
      </c>
      <c r="F616" s="1" t="str">
        <f>"Q" &amp; ROUNDUP(MONTH(Date[[#This Row],[Date]])/3, 0)</f>
        <v>Q3</v>
      </c>
    </row>
    <row r="617" spans="1:6" x14ac:dyDescent="0.25">
      <c r="A617" s="1">
        <f>YEAR(Date[[#This Row],[Date]])*10000+MONTH(Date[[#This Row],[Date]])*100+DAY(Date[[#This Row],[Date]])</f>
        <v>20060908</v>
      </c>
      <c r="B617" s="2">
        <v>38968</v>
      </c>
      <c r="C617" s="1">
        <f>YEAR(Date[[#This Row],[Date]])</f>
        <v>2006</v>
      </c>
      <c r="D617" s="1">
        <f>MONTH(Date[[#This Row],[Date]])</f>
        <v>9</v>
      </c>
      <c r="E617" s="1" t="str">
        <f>TEXT(Date[[#This Row],[Date]],"mmmm")</f>
        <v>September</v>
      </c>
      <c r="F617" s="1" t="str">
        <f>"Q" &amp; ROUNDUP(MONTH(Date[[#This Row],[Date]])/3, 0)</f>
        <v>Q3</v>
      </c>
    </row>
    <row r="618" spans="1:6" x14ac:dyDescent="0.25">
      <c r="A618" s="1">
        <f>YEAR(Date[[#This Row],[Date]])*10000+MONTH(Date[[#This Row],[Date]])*100+DAY(Date[[#This Row],[Date]])</f>
        <v>20060909</v>
      </c>
      <c r="B618" s="2">
        <v>38969</v>
      </c>
      <c r="C618" s="1">
        <f>YEAR(Date[[#This Row],[Date]])</f>
        <v>2006</v>
      </c>
      <c r="D618" s="1">
        <f>MONTH(Date[[#This Row],[Date]])</f>
        <v>9</v>
      </c>
      <c r="E618" s="1" t="str">
        <f>TEXT(Date[[#This Row],[Date]],"mmmm")</f>
        <v>September</v>
      </c>
      <c r="F618" s="1" t="str">
        <f>"Q" &amp; ROUNDUP(MONTH(Date[[#This Row],[Date]])/3, 0)</f>
        <v>Q3</v>
      </c>
    </row>
    <row r="619" spans="1:6" x14ac:dyDescent="0.25">
      <c r="A619" s="1">
        <f>YEAR(Date[[#This Row],[Date]])*10000+MONTH(Date[[#This Row],[Date]])*100+DAY(Date[[#This Row],[Date]])</f>
        <v>20060910</v>
      </c>
      <c r="B619" s="2">
        <v>38970</v>
      </c>
      <c r="C619" s="1">
        <f>YEAR(Date[[#This Row],[Date]])</f>
        <v>2006</v>
      </c>
      <c r="D619" s="1">
        <f>MONTH(Date[[#This Row],[Date]])</f>
        <v>9</v>
      </c>
      <c r="E619" s="1" t="str">
        <f>TEXT(Date[[#This Row],[Date]],"mmmm")</f>
        <v>September</v>
      </c>
      <c r="F619" s="1" t="str">
        <f>"Q" &amp; ROUNDUP(MONTH(Date[[#This Row],[Date]])/3, 0)</f>
        <v>Q3</v>
      </c>
    </row>
    <row r="620" spans="1:6" x14ac:dyDescent="0.25">
      <c r="A620" s="1">
        <f>YEAR(Date[[#This Row],[Date]])*10000+MONTH(Date[[#This Row],[Date]])*100+DAY(Date[[#This Row],[Date]])</f>
        <v>20060911</v>
      </c>
      <c r="B620" s="2">
        <v>38971</v>
      </c>
      <c r="C620" s="1">
        <f>YEAR(Date[[#This Row],[Date]])</f>
        <v>2006</v>
      </c>
      <c r="D620" s="1">
        <f>MONTH(Date[[#This Row],[Date]])</f>
        <v>9</v>
      </c>
      <c r="E620" s="1" t="str">
        <f>TEXT(Date[[#This Row],[Date]],"mmmm")</f>
        <v>September</v>
      </c>
      <c r="F620" s="1" t="str">
        <f>"Q" &amp; ROUNDUP(MONTH(Date[[#This Row],[Date]])/3, 0)</f>
        <v>Q3</v>
      </c>
    </row>
    <row r="621" spans="1:6" x14ac:dyDescent="0.25">
      <c r="A621" s="1">
        <f>YEAR(Date[[#This Row],[Date]])*10000+MONTH(Date[[#This Row],[Date]])*100+DAY(Date[[#This Row],[Date]])</f>
        <v>20060912</v>
      </c>
      <c r="B621" s="2">
        <v>38972</v>
      </c>
      <c r="C621" s="1">
        <f>YEAR(Date[[#This Row],[Date]])</f>
        <v>2006</v>
      </c>
      <c r="D621" s="1">
        <f>MONTH(Date[[#This Row],[Date]])</f>
        <v>9</v>
      </c>
      <c r="E621" s="1" t="str">
        <f>TEXT(Date[[#This Row],[Date]],"mmmm")</f>
        <v>September</v>
      </c>
      <c r="F621" s="1" t="str">
        <f>"Q" &amp; ROUNDUP(MONTH(Date[[#This Row],[Date]])/3, 0)</f>
        <v>Q3</v>
      </c>
    </row>
    <row r="622" spans="1:6" x14ac:dyDescent="0.25">
      <c r="A622" s="1">
        <f>YEAR(Date[[#This Row],[Date]])*10000+MONTH(Date[[#This Row],[Date]])*100+DAY(Date[[#This Row],[Date]])</f>
        <v>20060913</v>
      </c>
      <c r="B622" s="2">
        <v>38973</v>
      </c>
      <c r="C622" s="1">
        <f>YEAR(Date[[#This Row],[Date]])</f>
        <v>2006</v>
      </c>
      <c r="D622" s="1">
        <f>MONTH(Date[[#This Row],[Date]])</f>
        <v>9</v>
      </c>
      <c r="E622" s="1" t="str">
        <f>TEXT(Date[[#This Row],[Date]],"mmmm")</f>
        <v>September</v>
      </c>
      <c r="F622" s="1" t="str">
        <f>"Q" &amp; ROUNDUP(MONTH(Date[[#This Row],[Date]])/3, 0)</f>
        <v>Q3</v>
      </c>
    </row>
    <row r="623" spans="1:6" x14ac:dyDescent="0.25">
      <c r="A623" s="1">
        <f>YEAR(Date[[#This Row],[Date]])*10000+MONTH(Date[[#This Row],[Date]])*100+DAY(Date[[#This Row],[Date]])</f>
        <v>20060914</v>
      </c>
      <c r="B623" s="2">
        <v>38974</v>
      </c>
      <c r="C623" s="1">
        <f>YEAR(Date[[#This Row],[Date]])</f>
        <v>2006</v>
      </c>
      <c r="D623" s="1">
        <f>MONTH(Date[[#This Row],[Date]])</f>
        <v>9</v>
      </c>
      <c r="E623" s="1" t="str">
        <f>TEXT(Date[[#This Row],[Date]],"mmmm")</f>
        <v>September</v>
      </c>
      <c r="F623" s="1" t="str">
        <f>"Q" &amp; ROUNDUP(MONTH(Date[[#This Row],[Date]])/3, 0)</f>
        <v>Q3</v>
      </c>
    </row>
    <row r="624" spans="1:6" x14ac:dyDescent="0.25">
      <c r="A624" s="1">
        <f>YEAR(Date[[#This Row],[Date]])*10000+MONTH(Date[[#This Row],[Date]])*100+DAY(Date[[#This Row],[Date]])</f>
        <v>20060915</v>
      </c>
      <c r="B624" s="2">
        <v>38975</v>
      </c>
      <c r="C624" s="1">
        <f>YEAR(Date[[#This Row],[Date]])</f>
        <v>2006</v>
      </c>
      <c r="D624" s="1">
        <f>MONTH(Date[[#This Row],[Date]])</f>
        <v>9</v>
      </c>
      <c r="E624" s="1" t="str">
        <f>TEXT(Date[[#This Row],[Date]],"mmmm")</f>
        <v>September</v>
      </c>
      <c r="F624" s="1" t="str">
        <f>"Q" &amp; ROUNDUP(MONTH(Date[[#This Row],[Date]])/3, 0)</f>
        <v>Q3</v>
      </c>
    </row>
    <row r="625" spans="1:6" x14ac:dyDescent="0.25">
      <c r="A625" s="1">
        <f>YEAR(Date[[#This Row],[Date]])*10000+MONTH(Date[[#This Row],[Date]])*100+DAY(Date[[#This Row],[Date]])</f>
        <v>20060916</v>
      </c>
      <c r="B625" s="2">
        <v>38976</v>
      </c>
      <c r="C625" s="1">
        <f>YEAR(Date[[#This Row],[Date]])</f>
        <v>2006</v>
      </c>
      <c r="D625" s="1">
        <f>MONTH(Date[[#This Row],[Date]])</f>
        <v>9</v>
      </c>
      <c r="E625" s="1" t="str">
        <f>TEXT(Date[[#This Row],[Date]],"mmmm")</f>
        <v>September</v>
      </c>
      <c r="F625" s="1" t="str">
        <f>"Q" &amp; ROUNDUP(MONTH(Date[[#This Row],[Date]])/3, 0)</f>
        <v>Q3</v>
      </c>
    </row>
    <row r="626" spans="1:6" x14ac:dyDescent="0.25">
      <c r="A626" s="1">
        <f>YEAR(Date[[#This Row],[Date]])*10000+MONTH(Date[[#This Row],[Date]])*100+DAY(Date[[#This Row],[Date]])</f>
        <v>20060917</v>
      </c>
      <c r="B626" s="2">
        <v>38977</v>
      </c>
      <c r="C626" s="1">
        <f>YEAR(Date[[#This Row],[Date]])</f>
        <v>2006</v>
      </c>
      <c r="D626" s="1">
        <f>MONTH(Date[[#This Row],[Date]])</f>
        <v>9</v>
      </c>
      <c r="E626" s="1" t="str">
        <f>TEXT(Date[[#This Row],[Date]],"mmmm")</f>
        <v>September</v>
      </c>
      <c r="F626" s="1" t="str">
        <f>"Q" &amp; ROUNDUP(MONTH(Date[[#This Row],[Date]])/3, 0)</f>
        <v>Q3</v>
      </c>
    </row>
    <row r="627" spans="1:6" x14ac:dyDescent="0.25">
      <c r="A627" s="1">
        <f>YEAR(Date[[#This Row],[Date]])*10000+MONTH(Date[[#This Row],[Date]])*100+DAY(Date[[#This Row],[Date]])</f>
        <v>20060918</v>
      </c>
      <c r="B627" s="2">
        <v>38978</v>
      </c>
      <c r="C627" s="1">
        <f>YEAR(Date[[#This Row],[Date]])</f>
        <v>2006</v>
      </c>
      <c r="D627" s="1">
        <f>MONTH(Date[[#This Row],[Date]])</f>
        <v>9</v>
      </c>
      <c r="E627" s="1" t="str">
        <f>TEXT(Date[[#This Row],[Date]],"mmmm")</f>
        <v>September</v>
      </c>
      <c r="F627" s="1" t="str">
        <f>"Q" &amp; ROUNDUP(MONTH(Date[[#This Row],[Date]])/3, 0)</f>
        <v>Q3</v>
      </c>
    </row>
    <row r="628" spans="1:6" x14ac:dyDescent="0.25">
      <c r="A628" s="1">
        <f>YEAR(Date[[#This Row],[Date]])*10000+MONTH(Date[[#This Row],[Date]])*100+DAY(Date[[#This Row],[Date]])</f>
        <v>20060919</v>
      </c>
      <c r="B628" s="2">
        <v>38979</v>
      </c>
      <c r="C628" s="1">
        <f>YEAR(Date[[#This Row],[Date]])</f>
        <v>2006</v>
      </c>
      <c r="D628" s="1">
        <f>MONTH(Date[[#This Row],[Date]])</f>
        <v>9</v>
      </c>
      <c r="E628" s="1" t="str">
        <f>TEXT(Date[[#This Row],[Date]],"mmmm")</f>
        <v>September</v>
      </c>
      <c r="F628" s="1" t="str">
        <f>"Q" &amp; ROUNDUP(MONTH(Date[[#This Row],[Date]])/3, 0)</f>
        <v>Q3</v>
      </c>
    </row>
    <row r="629" spans="1:6" x14ac:dyDescent="0.25">
      <c r="A629" s="1">
        <f>YEAR(Date[[#This Row],[Date]])*10000+MONTH(Date[[#This Row],[Date]])*100+DAY(Date[[#This Row],[Date]])</f>
        <v>20060920</v>
      </c>
      <c r="B629" s="2">
        <v>38980</v>
      </c>
      <c r="C629" s="1">
        <f>YEAR(Date[[#This Row],[Date]])</f>
        <v>2006</v>
      </c>
      <c r="D629" s="1">
        <f>MONTH(Date[[#This Row],[Date]])</f>
        <v>9</v>
      </c>
      <c r="E629" s="1" t="str">
        <f>TEXT(Date[[#This Row],[Date]],"mmmm")</f>
        <v>September</v>
      </c>
      <c r="F629" s="1" t="str">
        <f>"Q" &amp; ROUNDUP(MONTH(Date[[#This Row],[Date]])/3, 0)</f>
        <v>Q3</v>
      </c>
    </row>
    <row r="630" spans="1:6" x14ac:dyDescent="0.25">
      <c r="A630" s="1">
        <f>YEAR(Date[[#This Row],[Date]])*10000+MONTH(Date[[#This Row],[Date]])*100+DAY(Date[[#This Row],[Date]])</f>
        <v>20060921</v>
      </c>
      <c r="B630" s="2">
        <v>38981</v>
      </c>
      <c r="C630" s="1">
        <f>YEAR(Date[[#This Row],[Date]])</f>
        <v>2006</v>
      </c>
      <c r="D630" s="1">
        <f>MONTH(Date[[#This Row],[Date]])</f>
        <v>9</v>
      </c>
      <c r="E630" s="1" t="str">
        <f>TEXT(Date[[#This Row],[Date]],"mmmm")</f>
        <v>September</v>
      </c>
      <c r="F630" s="1" t="str">
        <f>"Q" &amp; ROUNDUP(MONTH(Date[[#This Row],[Date]])/3, 0)</f>
        <v>Q3</v>
      </c>
    </row>
    <row r="631" spans="1:6" x14ac:dyDescent="0.25">
      <c r="A631" s="1">
        <f>YEAR(Date[[#This Row],[Date]])*10000+MONTH(Date[[#This Row],[Date]])*100+DAY(Date[[#This Row],[Date]])</f>
        <v>20060922</v>
      </c>
      <c r="B631" s="2">
        <v>38982</v>
      </c>
      <c r="C631" s="1">
        <f>YEAR(Date[[#This Row],[Date]])</f>
        <v>2006</v>
      </c>
      <c r="D631" s="1">
        <f>MONTH(Date[[#This Row],[Date]])</f>
        <v>9</v>
      </c>
      <c r="E631" s="1" t="str">
        <f>TEXT(Date[[#This Row],[Date]],"mmmm")</f>
        <v>September</v>
      </c>
      <c r="F631" s="1" t="str">
        <f>"Q" &amp; ROUNDUP(MONTH(Date[[#This Row],[Date]])/3, 0)</f>
        <v>Q3</v>
      </c>
    </row>
    <row r="632" spans="1:6" x14ac:dyDescent="0.25">
      <c r="A632" s="1">
        <f>YEAR(Date[[#This Row],[Date]])*10000+MONTH(Date[[#This Row],[Date]])*100+DAY(Date[[#This Row],[Date]])</f>
        <v>20060923</v>
      </c>
      <c r="B632" s="2">
        <v>38983</v>
      </c>
      <c r="C632" s="1">
        <f>YEAR(Date[[#This Row],[Date]])</f>
        <v>2006</v>
      </c>
      <c r="D632" s="1">
        <f>MONTH(Date[[#This Row],[Date]])</f>
        <v>9</v>
      </c>
      <c r="E632" s="1" t="str">
        <f>TEXT(Date[[#This Row],[Date]],"mmmm")</f>
        <v>September</v>
      </c>
      <c r="F632" s="1" t="str">
        <f>"Q" &amp; ROUNDUP(MONTH(Date[[#This Row],[Date]])/3, 0)</f>
        <v>Q3</v>
      </c>
    </row>
    <row r="633" spans="1:6" x14ac:dyDescent="0.25">
      <c r="A633" s="1">
        <f>YEAR(Date[[#This Row],[Date]])*10000+MONTH(Date[[#This Row],[Date]])*100+DAY(Date[[#This Row],[Date]])</f>
        <v>20060924</v>
      </c>
      <c r="B633" s="2">
        <v>38984</v>
      </c>
      <c r="C633" s="1">
        <f>YEAR(Date[[#This Row],[Date]])</f>
        <v>2006</v>
      </c>
      <c r="D633" s="1">
        <f>MONTH(Date[[#This Row],[Date]])</f>
        <v>9</v>
      </c>
      <c r="E633" s="1" t="str">
        <f>TEXT(Date[[#This Row],[Date]],"mmmm")</f>
        <v>September</v>
      </c>
      <c r="F633" s="1" t="str">
        <f>"Q" &amp; ROUNDUP(MONTH(Date[[#This Row],[Date]])/3, 0)</f>
        <v>Q3</v>
      </c>
    </row>
    <row r="634" spans="1:6" x14ac:dyDescent="0.25">
      <c r="A634" s="1">
        <f>YEAR(Date[[#This Row],[Date]])*10000+MONTH(Date[[#This Row],[Date]])*100+DAY(Date[[#This Row],[Date]])</f>
        <v>20060925</v>
      </c>
      <c r="B634" s="2">
        <v>38985</v>
      </c>
      <c r="C634" s="1">
        <f>YEAR(Date[[#This Row],[Date]])</f>
        <v>2006</v>
      </c>
      <c r="D634" s="1">
        <f>MONTH(Date[[#This Row],[Date]])</f>
        <v>9</v>
      </c>
      <c r="E634" s="1" t="str">
        <f>TEXT(Date[[#This Row],[Date]],"mmmm")</f>
        <v>September</v>
      </c>
      <c r="F634" s="1" t="str">
        <f>"Q" &amp; ROUNDUP(MONTH(Date[[#This Row],[Date]])/3, 0)</f>
        <v>Q3</v>
      </c>
    </row>
    <row r="635" spans="1:6" x14ac:dyDescent="0.25">
      <c r="A635" s="1">
        <f>YEAR(Date[[#This Row],[Date]])*10000+MONTH(Date[[#This Row],[Date]])*100+DAY(Date[[#This Row],[Date]])</f>
        <v>20060926</v>
      </c>
      <c r="B635" s="2">
        <v>38986</v>
      </c>
      <c r="C635" s="1">
        <f>YEAR(Date[[#This Row],[Date]])</f>
        <v>2006</v>
      </c>
      <c r="D635" s="1">
        <f>MONTH(Date[[#This Row],[Date]])</f>
        <v>9</v>
      </c>
      <c r="E635" s="1" t="str">
        <f>TEXT(Date[[#This Row],[Date]],"mmmm")</f>
        <v>September</v>
      </c>
      <c r="F635" s="1" t="str">
        <f>"Q" &amp; ROUNDUP(MONTH(Date[[#This Row],[Date]])/3, 0)</f>
        <v>Q3</v>
      </c>
    </row>
    <row r="636" spans="1:6" x14ac:dyDescent="0.25">
      <c r="A636" s="1">
        <f>YEAR(Date[[#This Row],[Date]])*10000+MONTH(Date[[#This Row],[Date]])*100+DAY(Date[[#This Row],[Date]])</f>
        <v>20060927</v>
      </c>
      <c r="B636" s="2">
        <v>38987</v>
      </c>
      <c r="C636" s="1">
        <f>YEAR(Date[[#This Row],[Date]])</f>
        <v>2006</v>
      </c>
      <c r="D636" s="1">
        <f>MONTH(Date[[#This Row],[Date]])</f>
        <v>9</v>
      </c>
      <c r="E636" s="1" t="str">
        <f>TEXT(Date[[#This Row],[Date]],"mmmm")</f>
        <v>September</v>
      </c>
      <c r="F636" s="1" t="str">
        <f>"Q" &amp; ROUNDUP(MONTH(Date[[#This Row],[Date]])/3, 0)</f>
        <v>Q3</v>
      </c>
    </row>
    <row r="637" spans="1:6" x14ac:dyDescent="0.25">
      <c r="A637" s="1">
        <f>YEAR(Date[[#This Row],[Date]])*10000+MONTH(Date[[#This Row],[Date]])*100+DAY(Date[[#This Row],[Date]])</f>
        <v>20060928</v>
      </c>
      <c r="B637" s="2">
        <v>38988</v>
      </c>
      <c r="C637" s="1">
        <f>YEAR(Date[[#This Row],[Date]])</f>
        <v>2006</v>
      </c>
      <c r="D637" s="1">
        <f>MONTH(Date[[#This Row],[Date]])</f>
        <v>9</v>
      </c>
      <c r="E637" s="1" t="str">
        <f>TEXT(Date[[#This Row],[Date]],"mmmm")</f>
        <v>September</v>
      </c>
      <c r="F637" s="1" t="str">
        <f>"Q" &amp; ROUNDUP(MONTH(Date[[#This Row],[Date]])/3, 0)</f>
        <v>Q3</v>
      </c>
    </row>
    <row r="638" spans="1:6" x14ac:dyDescent="0.25">
      <c r="A638" s="1">
        <f>YEAR(Date[[#This Row],[Date]])*10000+MONTH(Date[[#This Row],[Date]])*100+DAY(Date[[#This Row],[Date]])</f>
        <v>20060929</v>
      </c>
      <c r="B638" s="2">
        <v>38989</v>
      </c>
      <c r="C638" s="1">
        <f>YEAR(Date[[#This Row],[Date]])</f>
        <v>2006</v>
      </c>
      <c r="D638" s="1">
        <f>MONTH(Date[[#This Row],[Date]])</f>
        <v>9</v>
      </c>
      <c r="E638" s="1" t="str">
        <f>TEXT(Date[[#This Row],[Date]],"mmmm")</f>
        <v>September</v>
      </c>
      <c r="F638" s="1" t="str">
        <f>"Q" &amp; ROUNDUP(MONTH(Date[[#This Row],[Date]])/3, 0)</f>
        <v>Q3</v>
      </c>
    </row>
    <row r="639" spans="1:6" x14ac:dyDescent="0.25">
      <c r="A639" s="1">
        <f>YEAR(Date[[#This Row],[Date]])*10000+MONTH(Date[[#This Row],[Date]])*100+DAY(Date[[#This Row],[Date]])</f>
        <v>20060930</v>
      </c>
      <c r="B639" s="2">
        <v>38990</v>
      </c>
      <c r="C639" s="1">
        <f>YEAR(Date[[#This Row],[Date]])</f>
        <v>2006</v>
      </c>
      <c r="D639" s="1">
        <f>MONTH(Date[[#This Row],[Date]])</f>
        <v>9</v>
      </c>
      <c r="E639" s="1" t="str">
        <f>TEXT(Date[[#This Row],[Date]],"mmmm")</f>
        <v>September</v>
      </c>
      <c r="F639" s="1" t="str">
        <f>"Q" &amp; ROUNDUP(MONTH(Date[[#This Row],[Date]])/3, 0)</f>
        <v>Q3</v>
      </c>
    </row>
    <row r="640" spans="1:6" x14ac:dyDescent="0.25">
      <c r="A640" s="1">
        <f>YEAR(Date[[#This Row],[Date]])*10000+MONTH(Date[[#This Row],[Date]])*100+DAY(Date[[#This Row],[Date]])</f>
        <v>20061001</v>
      </c>
      <c r="B640" s="2">
        <v>38991</v>
      </c>
      <c r="C640" s="1">
        <f>YEAR(Date[[#This Row],[Date]])</f>
        <v>2006</v>
      </c>
      <c r="D640" s="1">
        <f>MONTH(Date[[#This Row],[Date]])</f>
        <v>10</v>
      </c>
      <c r="E640" s="1" t="str">
        <f>TEXT(Date[[#This Row],[Date]],"mmmm")</f>
        <v>October</v>
      </c>
      <c r="F640" s="1" t="str">
        <f>"Q" &amp; ROUNDUP(MONTH(Date[[#This Row],[Date]])/3, 0)</f>
        <v>Q4</v>
      </c>
    </row>
    <row r="641" spans="1:6" x14ac:dyDescent="0.25">
      <c r="A641" s="1">
        <f>YEAR(Date[[#This Row],[Date]])*10000+MONTH(Date[[#This Row],[Date]])*100+DAY(Date[[#This Row],[Date]])</f>
        <v>20061002</v>
      </c>
      <c r="B641" s="2">
        <v>38992</v>
      </c>
      <c r="C641" s="1">
        <f>YEAR(Date[[#This Row],[Date]])</f>
        <v>2006</v>
      </c>
      <c r="D641" s="1">
        <f>MONTH(Date[[#This Row],[Date]])</f>
        <v>10</v>
      </c>
      <c r="E641" s="1" t="str">
        <f>TEXT(Date[[#This Row],[Date]],"mmmm")</f>
        <v>October</v>
      </c>
      <c r="F641" s="1" t="str">
        <f>"Q" &amp; ROUNDUP(MONTH(Date[[#This Row],[Date]])/3, 0)</f>
        <v>Q4</v>
      </c>
    </row>
    <row r="642" spans="1:6" x14ac:dyDescent="0.25">
      <c r="A642" s="1">
        <f>YEAR(Date[[#This Row],[Date]])*10000+MONTH(Date[[#This Row],[Date]])*100+DAY(Date[[#This Row],[Date]])</f>
        <v>20061003</v>
      </c>
      <c r="B642" s="2">
        <v>38993</v>
      </c>
      <c r="C642" s="1">
        <f>YEAR(Date[[#This Row],[Date]])</f>
        <v>2006</v>
      </c>
      <c r="D642" s="1">
        <f>MONTH(Date[[#This Row],[Date]])</f>
        <v>10</v>
      </c>
      <c r="E642" s="1" t="str">
        <f>TEXT(Date[[#This Row],[Date]],"mmmm")</f>
        <v>October</v>
      </c>
      <c r="F642" s="1" t="str">
        <f>"Q" &amp; ROUNDUP(MONTH(Date[[#This Row],[Date]])/3, 0)</f>
        <v>Q4</v>
      </c>
    </row>
    <row r="643" spans="1:6" x14ac:dyDescent="0.25">
      <c r="A643" s="1">
        <f>YEAR(Date[[#This Row],[Date]])*10000+MONTH(Date[[#This Row],[Date]])*100+DAY(Date[[#This Row],[Date]])</f>
        <v>20061004</v>
      </c>
      <c r="B643" s="2">
        <v>38994</v>
      </c>
      <c r="C643" s="1">
        <f>YEAR(Date[[#This Row],[Date]])</f>
        <v>2006</v>
      </c>
      <c r="D643" s="1">
        <f>MONTH(Date[[#This Row],[Date]])</f>
        <v>10</v>
      </c>
      <c r="E643" s="1" t="str">
        <f>TEXT(Date[[#This Row],[Date]],"mmmm")</f>
        <v>October</v>
      </c>
      <c r="F643" s="1" t="str">
        <f>"Q" &amp; ROUNDUP(MONTH(Date[[#This Row],[Date]])/3, 0)</f>
        <v>Q4</v>
      </c>
    </row>
    <row r="644" spans="1:6" x14ac:dyDescent="0.25">
      <c r="A644" s="1">
        <f>YEAR(Date[[#This Row],[Date]])*10000+MONTH(Date[[#This Row],[Date]])*100+DAY(Date[[#This Row],[Date]])</f>
        <v>20061005</v>
      </c>
      <c r="B644" s="2">
        <v>38995</v>
      </c>
      <c r="C644" s="1">
        <f>YEAR(Date[[#This Row],[Date]])</f>
        <v>2006</v>
      </c>
      <c r="D644" s="1">
        <f>MONTH(Date[[#This Row],[Date]])</f>
        <v>10</v>
      </c>
      <c r="E644" s="1" t="str">
        <f>TEXT(Date[[#This Row],[Date]],"mmmm")</f>
        <v>October</v>
      </c>
      <c r="F644" s="1" t="str">
        <f>"Q" &amp; ROUNDUP(MONTH(Date[[#This Row],[Date]])/3, 0)</f>
        <v>Q4</v>
      </c>
    </row>
    <row r="645" spans="1:6" x14ac:dyDescent="0.25">
      <c r="A645" s="1">
        <f>YEAR(Date[[#This Row],[Date]])*10000+MONTH(Date[[#This Row],[Date]])*100+DAY(Date[[#This Row],[Date]])</f>
        <v>20061006</v>
      </c>
      <c r="B645" s="2">
        <v>38996</v>
      </c>
      <c r="C645" s="1">
        <f>YEAR(Date[[#This Row],[Date]])</f>
        <v>2006</v>
      </c>
      <c r="D645" s="1">
        <f>MONTH(Date[[#This Row],[Date]])</f>
        <v>10</v>
      </c>
      <c r="E645" s="1" t="str">
        <f>TEXT(Date[[#This Row],[Date]],"mmmm")</f>
        <v>October</v>
      </c>
      <c r="F645" s="1" t="str">
        <f>"Q" &amp; ROUNDUP(MONTH(Date[[#This Row],[Date]])/3, 0)</f>
        <v>Q4</v>
      </c>
    </row>
    <row r="646" spans="1:6" x14ac:dyDescent="0.25">
      <c r="A646" s="1">
        <f>YEAR(Date[[#This Row],[Date]])*10000+MONTH(Date[[#This Row],[Date]])*100+DAY(Date[[#This Row],[Date]])</f>
        <v>20061007</v>
      </c>
      <c r="B646" s="2">
        <v>38997</v>
      </c>
      <c r="C646" s="1">
        <f>YEAR(Date[[#This Row],[Date]])</f>
        <v>2006</v>
      </c>
      <c r="D646" s="1">
        <f>MONTH(Date[[#This Row],[Date]])</f>
        <v>10</v>
      </c>
      <c r="E646" s="1" t="str">
        <f>TEXT(Date[[#This Row],[Date]],"mmmm")</f>
        <v>October</v>
      </c>
      <c r="F646" s="1" t="str">
        <f>"Q" &amp; ROUNDUP(MONTH(Date[[#This Row],[Date]])/3, 0)</f>
        <v>Q4</v>
      </c>
    </row>
    <row r="647" spans="1:6" x14ac:dyDescent="0.25">
      <c r="A647" s="1">
        <f>YEAR(Date[[#This Row],[Date]])*10000+MONTH(Date[[#This Row],[Date]])*100+DAY(Date[[#This Row],[Date]])</f>
        <v>20061008</v>
      </c>
      <c r="B647" s="2">
        <v>38998</v>
      </c>
      <c r="C647" s="1">
        <f>YEAR(Date[[#This Row],[Date]])</f>
        <v>2006</v>
      </c>
      <c r="D647" s="1">
        <f>MONTH(Date[[#This Row],[Date]])</f>
        <v>10</v>
      </c>
      <c r="E647" s="1" t="str">
        <f>TEXT(Date[[#This Row],[Date]],"mmmm")</f>
        <v>October</v>
      </c>
      <c r="F647" s="1" t="str">
        <f>"Q" &amp; ROUNDUP(MONTH(Date[[#This Row],[Date]])/3, 0)</f>
        <v>Q4</v>
      </c>
    </row>
    <row r="648" spans="1:6" x14ac:dyDescent="0.25">
      <c r="A648" s="1">
        <f>YEAR(Date[[#This Row],[Date]])*10000+MONTH(Date[[#This Row],[Date]])*100+DAY(Date[[#This Row],[Date]])</f>
        <v>20061009</v>
      </c>
      <c r="B648" s="2">
        <v>38999</v>
      </c>
      <c r="C648" s="1">
        <f>YEAR(Date[[#This Row],[Date]])</f>
        <v>2006</v>
      </c>
      <c r="D648" s="1">
        <f>MONTH(Date[[#This Row],[Date]])</f>
        <v>10</v>
      </c>
      <c r="E648" s="1" t="str">
        <f>TEXT(Date[[#This Row],[Date]],"mmmm")</f>
        <v>October</v>
      </c>
      <c r="F648" s="1" t="str">
        <f>"Q" &amp; ROUNDUP(MONTH(Date[[#This Row],[Date]])/3, 0)</f>
        <v>Q4</v>
      </c>
    </row>
    <row r="649" spans="1:6" x14ac:dyDescent="0.25">
      <c r="A649" s="1">
        <f>YEAR(Date[[#This Row],[Date]])*10000+MONTH(Date[[#This Row],[Date]])*100+DAY(Date[[#This Row],[Date]])</f>
        <v>20061010</v>
      </c>
      <c r="B649" s="2">
        <v>39000</v>
      </c>
      <c r="C649" s="1">
        <f>YEAR(Date[[#This Row],[Date]])</f>
        <v>2006</v>
      </c>
      <c r="D649" s="1">
        <f>MONTH(Date[[#This Row],[Date]])</f>
        <v>10</v>
      </c>
      <c r="E649" s="1" t="str">
        <f>TEXT(Date[[#This Row],[Date]],"mmmm")</f>
        <v>October</v>
      </c>
      <c r="F649" s="1" t="str">
        <f>"Q" &amp; ROUNDUP(MONTH(Date[[#This Row],[Date]])/3, 0)</f>
        <v>Q4</v>
      </c>
    </row>
    <row r="650" spans="1:6" x14ac:dyDescent="0.25">
      <c r="A650" s="1">
        <f>YEAR(Date[[#This Row],[Date]])*10000+MONTH(Date[[#This Row],[Date]])*100+DAY(Date[[#This Row],[Date]])</f>
        <v>20061011</v>
      </c>
      <c r="B650" s="2">
        <v>39001</v>
      </c>
      <c r="C650" s="1">
        <f>YEAR(Date[[#This Row],[Date]])</f>
        <v>2006</v>
      </c>
      <c r="D650" s="1">
        <f>MONTH(Date[[#This Row],[Date]])</f>
        <v>10</v>
      </c>
      <c r="E650" s="1" t="str">
        <f>TEXT(Date[[#This Row],[Date]],"mmmm")</f>
        <v>October</v>
      </c>
      <c r="F650" s="1" t="str">
        <f>"Q" &amp; ROUNDUP(MONTH(Date[[#This Row],[Date]])/3, 0)</f>
        <v>Q4</v>
      </c>
    </row>
    <row r="651" spans="1:6" x14ac:dyDescent="0.25">
      <c r="A651" s="1">
        <f>YEAR(Date[[#This Row],[Date]])*10000+MONTH(Date[[#This Row],[Date]])*100+DAY(Date[[#This Row],[Date]])</f>
        <v>20061012</v>
      </c>
      <c r="B651" s="2">
        <v>39002</v>
      </c>
      <c r="C651" s="1">
        <f>YEAR(Date[[#This Row],[Date]])</f>
        <v>2006</v>
      </c>
      <c r="D651" s="1">
        <f>MONTH(Date[[#This Row],[Date]])</f>
        <v>10</v>
      </c>
      <c r="E651" s="1" t="str">
        <f>TEXT(Date[[#This Row],[Date]],"mmmm")</f>
        <v>October</v>
      </c>
      <c r="F651" s="1" t="str">
        <f>"Q" &amp; ROUNDUP(MONTH(Date[[#This Row],[Date]])/3, 0)</f>
        <v>Q4</v>
      </c>
    </row>
    <row r="652" spans="1:6" x14ac:dyDescent="0.25">
      <c r="A652" s="1">
        <f>YEAR(Date[[#This Row],[Date]])*10000+MONTH(Date[[#This Row],[Date]])*100+DAY(Date[[#This Row],[Date]])</f>
        <v>20061013</v>
      </c>
      <c r="B652" s="2">
        <v>39003</v>
      </c>
      <c r="C652" s="1">
        <f>YEAR(Date[[#This Row],[Date]])</f>
        <v>2006</v>
      </c>
      <c r="D652" s="1">
        <f>MONTH(Date[[#This Row],[Date]])</f>
        <v>10</v>
      </c>
      <c r="E652" s="1" t="str">
        <f>TEXT(Date[[#This Row],[Date]],"mmmm")</f>
        <v>October</v>
      </c>
      <c r="F652" s="1" t="str">
        <f>"Q" &amp; ROUNDUP(MONTH(Date[[#This Row],[Date]])/3, 0)</f>
        <v>Q4</v>
      </c>
    </row>
    <row r="653" spans="1:6" x14ac:dyDescent="0.25">
      <c r="A653" s="1">
        <f>YEAR(Date[[#This Row],[Date]])*10000+MONTH(Date[[#This Row],[Date]])*100+DAY(Date[[#This Row],[Date]])</f>
        <v>20061014</v>
      </c>
      <c r="B653" s="2">
        <v>39004</v>
      </c>
      <c r="C653" s="1">
        <f>YEAR(Date[[#This Row],[Date]])</f>
        <v>2006</v>
      </c>
      <c r="D653" s="1">
        <f>MONTH(Date[[#This Row],[Date]])</f>
        <v>10</v>
      </c>
      <c r="E653" s="1" t="str">
        <f>TEXT(Date[[#This Row],[Date]],"mmmm")</f>
        <v>October</v>
      </c>
      <c r="F653" s="1" t="str">
        <f>"Q" &amp; ROUNDUP(MONTH(Date[[#This Row],[Date]])/3, 0)</f>
        <v>Q4</v>
      </c>
    </row>
    <row r="654" spans="1:6" x14ac:dyDescent="0.25">
      <c r="A654" s="1">
        <f>YEAR(Date[[#This Row],[Date]])*10000+MONTH(Date[[#This Row],[Date]])*100+DAY(Date[[#This Row],[Date]])</f>
        <v>20061015</v>
      </c>
      <c r="B654" s="2">
        <v>39005</v>
      </c>
      <c r="C654" s="1">
        <f>YEAR(Date[[#This Row],[Date]])</f>
        <v>2006</v>
      </c>
      <c r="D654" s="1">
        <f>MONTH(Date[[#This Row],[Date]])</f>
        <v>10</v>
      </c>
      <c r="E654" s="1" t="str">
        <f>TEXT(Date[[#This Row],[Date]],"mmmm")</f>
        <v>October</v>
      </c>
      <c r="F654" s="1" t="str">
        <f>"Q" &amp; ROUNDUP(MONTH(Date[[#This Row],[Date]])/3, 0)</f>
        <v>Q4</v>
      </c>
    </row>
    <row r="655" spans="1:6" x14ac:dyDescent="0.25">
      <c r="A655" s="1">
        <f>YEAR(Date[[#This Row],[Date]])*10000+MONTH(Date[[#This Row],[Date]])*100+DAY(Date[[#This Row],[Date]])</f>
        <v>20061016</v>
      </c>
      <c r="B655" s="2">
        <v>39006</v>
      </c>
      <c r="C655" s="1">
        <f>YEAR(Date[[#This Row],[Date]])</f>
        <v>2006</v>
      </c>
      <c r="D655" s="1">
        <f>MONTH(Date[[#This Row],[Date]])</f>
        <v>10</v>
      </c>
      <c r="E655" s="1" t="str">
        <f>TEXT(Date[[#This Row],[Date]],"mmmm")</f>
        <v>October</v>
      </c>
      <c r="F655" s="1" t="str">
        <f>"Q" &amp; ROUNDUP(MONTH(Date[[#This Row],[Date]])/3, 0)</f>
        <v>Q4</v>
      </c>
    </row>
    <row r="656" spans="1:6" x14ac:dyDescent="0.25">
      <c r="A656" s="1">
        <f>YEAR(Date[[#This Row],[Date]])*10000+MONTH(Date[[#This Row],[Date]])*100+DAY(Date[[#This Row],[Date]])</f>
        <v>20061017</v>
      </c>
      <c r="B656" s="2">
        <v>39007</v>
      </c>
      <c r="C656" s="1">
        <f>YEAR(Date[[#This Row],[Date]])</f>
        <v>2006</v>
      </c>
      <c r="D656" s="1">
        <f>MONTH(Date[[#This Row],[Date]])</f>
        <v>10</v>
      </c>
      <c r="E656" s="1" t="str">
        <f>TEXT(Date[[#This Row],[Date]],"mmmm")</f>
        <v>October</v>
      </c>
      <c r="F656" s="1" t="str">
        <f>"Q" &amp; ROUNDUP(MONTH(Date[[#This Row],[Date]])/3, 0)</f>
        <v>Q4</v>
      </c>
    </row>
    <row r="657" spans="1:6" x14ac:dyDescent="0.25">
      <c r="A657" s="1">
        <f>YEAR(Date[[#This Row],[Date]])*10000+MONTH(Date[[#This Row],[Date]])*100+DAY(Date[[#This Row],[Date]])</f>
        <v>20061018</v>
      </c>
      <c r="B657" s="2">
        <v>39008</v>
      </c>
      <c r="C657" s="1">
        <f>YEAR(Date[[#This Row],[Date]])</f>
        <v>2006</v>
      </c>
      <c r="D657" s="1">
        <f>MONTH(Date[[#This Row],[Date]])</f>
        <v>10</v>
      </c>
      <c r="E657" s="1" t="str">
        <f>TEXT(Date[[#This Row],[Date]],"mmmm")</f>
        <v>October</v>
      </c>
      <c r="F657" s="1" t="str">
        <f>"Q" &amp; ROUNDUP(MONTH(Date[[#This Row],[Date]])/3, 0)</f>
        <v>Q4</v>
      </c>
    </row>
    <row r="658" spans="1:6" x14ac:dyDescent="0.25">
      <c r="A658" s="1">
        <f>YEAR(Date[[#This Row],[Date]])*10000+MONTH(Date[[#This Row],[Date]])*100+DAY(Date[[#This Row],[Date]])</f>
        <v>20061019</v>
      </c>
      <c r="B658" s="2">
        <v>39009</v>
      </c>
      <c r="C658" s="1">
        <f>YEAR(Date[[#This Row],[Date]])</f>
        <v>2006</v>
      </c>
      <c r="D658" s="1">
        <f>MONTH(Date[[#This Row],[Date]])</f>
        <v>10</v>
      </c>
      <c r="E658" s="1" t="str">
        <f>TEXT(Date[[#This Row],[Date]],"mmmm")</f>
        <v>October</v>
      </c>
      <c r="F658" s="1" t="str">
        <f>"Q" &amp; ROUNDUP(MONTH(Date[[#This Row],[Date]])/3, 0)</f>
        <v>Q4</v>
      </c>
    </row>
    <row r="659" spans="1:6" x14ac:dyDescent="0.25">
      <c r="A659" s="1">
        <f>YEAR(Date[[#This Row],[Date]])*10000+MONTH(Date[[#This Row],[Date]])*100+DAY(Date[[#This Row],[Date]])</f>
        <v>20061020</v>
      </c>
      <c r="B659" s="2">
        <v>39010</v>
      </c>
      <c r="C659" s="1">
        <f>YEAR(Date[[#This Row],[Date]])</f>
        <v>2006</v>
      </c>
      <c r="D659" s="1">
        <f>MONTH(Date[[#This Row],[Date]])</f>
        <v>10</v>
      </c>
      <c r="E659" s="1" t="str">
        <f>TEXT(Date[[#This Row],[Date]],"mmmm")</f>
        <v>October</v>
      </c>
      <c r="F659" s="1" t="str">
        <f>"Q" &amp; ROUNDUP(MONTH(Date[[#This Row],[Date]])/3, 0)</f>
        <v>Q4</v>
      </c>
    </row>
    <row r="660" spans="1:6" x14ac:dyDescent="0.25">
      <c r="A660" s="1">
        <f>YEAR(Date[[#This Row],[Date]])*10000+MONTH(Date[[#This Row],[Date]])*100+DAY(Date[[#This Row],[Date]])</f>
        <v>20061021</v>
      </c>
      <c r="B660" s="2">
        <v>39011</v>
      </c>
      <c r="C660" s="1">
        <f>YEAR(Date[[#This Row],[Date]])</f>
        <v>2006</v>
      </c>
      <c r="D660" s="1">
        <f>MONTH(Date[[#This Row],[Date]])</f>
        <v>10</v>
      </c>
      <c r="E660" s="1" t="str">
        <f>TEXT(Date[[#This Row],[Date]],"mmmm")</f>
        <v>October</v>
      </c>
      <c r="F660" s="1" t="str">
        <f>"Q" &amp; ROUNDUP(MONTH(Date[[#This Row],[Date]])/3, 0)</f>
        <v>Q4</v>
      </c>
    </row>
    <row r="661" spans="1:6" x14ac:dyDescent="0.25">
      <c r="A661" s="1">
        <f>YEAR(Date[[#This Row],[Date]])*10000+MONTH(Date[[#This Row],[Date]])*100+DAY(Date[[#This Row],[Date]])</f>
        <v>20061022</v>
      </c>
      <c r="B661" s="2">
        <v>39012</v>
      </c>
      <c r="C661" s="1">
        <f>YEAR(Date[[#This Row],[Date]])</f>
        <v>2006</v>
      </c>
      <c r="D661" s="1">
        <f>MONTH(Date[[#This Row],[Date]])</f>
        <v>10</v>
      </c>
      <c r="E661" s="1" t="str">
        <f>TEXT(Date[[#This Row],[Date]],"mmmm")</f>
        <v>October</v>
      </c>
      <c r="F661" s="1" t="str">
        <f>"Q" &amp; ROUNDUP(MONTH(Date[[#This Row],[Date]])/3, 0)</f>
        <v>Q4</v>
      </c>
    </row>
    <row r="662" spans="1:6" x14ac:dyDescent="0.25">
      <c r="A662" s="1">
        <f>YEAR(Date[[#This Row],[Date]])*10000+MONTH(Date[[#This Row],[Date]])*100+DAY(Date[[#This Row],[Date]])</f>
        <v>20061023</v>
      </c>
      <c r="B662" s="2">
        <v>39013</v>
      </c>
      <c r="C662" s="1">
        <f>YEAR(Date[[#This Row],[Date]])</f>
        <v>2006</v>
      </c>
      <c r="D662" s="1">
        <f>MONTH(Date[[#This Row],[Date]])</f>
        <v>10</v>
      </c>
      <c r="E662" s="1" t="str">
        <f>TEXT(Date[[#This Row],[Date]],"mmmm")</f>
        <v>October</v>
      </c>
      <c r="F662" s="1" t="str">
        <f>"Q" &amp; ROUNDUP(MONTH(Date[[#This Row],[Date]])/3, 0)</f>
        <v>Q4</v>
      </c>
    </row>
    <row r="663" spans="1:6" x14ac:dyDescent="0.25">
      <c r="A663" s="1">
        <f>YEAR(Date[[#This Row],[Date]])*10000+MONTH(Date[[#This Row],[Date]])*100+DAY(Date[[#This Row],[Date]])</f>
        <v>20061024</v>
      </c>
      <c r="B663" s="2">
        <v>39014</v>
      </c>
      <c r="C663" s="1">
        <f>YEAR(Date[[#This Row],[Date]])</f>
        <v>2006</v>
      </c>
      <c r="D663" s="1">
        <f>MONTH(Date[[#This Row],[Date]])</f>
        <v>10</v>
      </c>
      <c r="E663" s="1" t="str">
        <f>TEXT(Date[[#This Row],[Date]],"mmmm")</f>
        <v>October</v>
      </c>
      <c r="F663" s="1" t="str">
        <f>"Q" &amp; ROUNDUP(MONTH(Date[[#This Row],[Date]])/3, 0)</f>
        <v>Q4</v>
      </c>
    </row>
    <row r="664" spans="1:6" x14ac:dyDescent="0.25">
      <c r="A664" s="1">
        <f>YEAR(Date[[#This Row],[Date]])*10000+MONTH(Date[[#This Row],[Date]])*100+DAY(Date[[#This Row],[Date]])</f>
        <v>20061025</v>
      </c>
      <c r="B664" s="2">
        <v>39015</v>
      </c>
      <c r="C664" s="1">
        <f>YEAR(Date[[#This Row],[Date]])</f>
        <v>2006</v>
      </c>
      <c r="D664" s="1">
        <f>MONTH(Date[[#This Row],[Date]])</f>
        <v>10</v>
      </c>
      <c r="E664" s="1" t="str">
        <f>TEXT(Date[[#This Row],[Date]],"mmmm")</f>
        <v>October</v>
      </c>
      <c r="F664" s="1" t="str">
        <f>"Q" &amp; ROUNDUP(MONTH(Date[[#This Row],[Date]])/3, 0)</f>
        <v>Q4</v>
      </c>
    </row>
    <row r="665" spans="1:6" x14ac:dyDescent="0.25">
      <c r="A665" s="1">
        <f>YEAR(Date[[#This Row],[Date]])*10000+MONTH(Date[[#This Row],[Date]])*100+DAY(Date[[#This Row],[Date]])</f>
        <v>20061026</v>
      </c>
      <c r="B665" s="2">
        <v>39016</v>
      </c>
      <c r="C665" s="1">
        <f>YEAR(Date[[#This Row],[Date]])</f>
        <v>2006</v>
      </c>
      <c r="D665" s="1">
        <f>MONTH(Date[[#This Row],[Date]])</f>
        <v>10</v>
      </c>
      <c r="E665" s="1" t="str">
        <f>TEXT(Date[[#This Row],[Date]],"mmmm")</f>
        <v>October</v>
      </c>
      <c r="F665" s="1" t="str">
        <f>"Q" &amp; ROUNDUP(MONTH(Date[[#This Row],[Date]])/3, 0)</f>
        <v>Q4</v>
      </c>
    </row>
    <row r="666" spans="1:6" x14ac:dyDescent="0.25">
      <c r="A666" s="1">
        <f>YEAR(Date[[#This Row],[Date]])*10000+MONTH(Date[[#This Row],[Date]])*100+DAY(Date[[#This Row],[Date]])</f>
        <v>20061027</v>
      </c>
      <c r="B666" s="2">
        <v>39017</v>
      </c>
      <c r="C666" s="1">
        <f>YEAR(Date[[#This Row],[Date]])</f>
        <v>2006</v>
      </c>
      <c r="D666" s="1">
        <f>MONTH(Date[[#This Row],[Date]])</f>
        <v>10</v>
      </c>
      <c r="E666" s="1" t="str">
        <f>TEXT(Date[[#This Row],[Date]],"mmmm")</f>
        <v>October</v>
      </c>
      <c r="F666" s="1" t="str">
        <f>"Q" &amp; ROUNDUP(MONTH(Date[[#This Row],[Date]])/3, 0)</f>
        <v>Q4</v>
      </c>
    </row>
    <row r="667" spans="1:6" x14ac:dyDescent="0.25">
      <c r="A667" s="1">
        <f>YEAR(Date[[#This Row],[Date]])*10000+MONTH(Date[[#This Row],[Date]])*100+DAY(Date[[#This Row],[Date]])</f>
        <v>20061028</v>
      </c>
      <c r="B667" s="2">
        <v>39018</v>
      </c>
      <c r="C667" s="1">
        <f>YEAR(Date[[#This Row],[Date]])</f>
        <v>2006</v>
      </c>
      <c r="D667" s="1">
        <f>MONTH(Date[[#This Row],[Date]])</f>
        <v>10</v>
      </c>
      <c r="E667" s="1" t="str">
        <f>TEXT(Date[[#This Row],[Date]],"mmmm")</f>
        <v>October</v>
      </c>
      <c r="F667" s="1" t="str">
        <f>"Q" &amp; ROUNDUP(MONTH(Date[[#This Row],[Date]])/3, 0)</f>
        <v>Q4</v>
      </c>
    </row>
    <row r="668" spans="1:6" x14ac:dyDescent="0.25">
      <c r="A668" s="1">
        <f>YEAR(Date[[#This Row],[Date]])*10000+MONTH(Date[[#This Row],[Date]])*100+DAY(Date[[#This Row],[Date]])</f>
        <v>20061029</v>
      </c>
      <c r="B668" s="2">
        <v>39019</v>
      </c>
      <c r="C668" s="1">
        <f>YEAR(Date[[#This Row],[Date]])</f>
        <v>2006</v>
      </c>
      <c r="D668" s="1">
        <f>MONTH(Date[[#This Row],[Date]])</f>
        <v>10</v>
      </c>
      <c r="E668" s="1" t="str">
        <f>TEXT(Date[[#This Row],[Date]],"mmmm")</f>
        <v>October</v>
      </c>
      <c r="F668" s="1" t="str">
        <f>"Q" &amp; ROUNDUP(MONTH(Date[[#This Row],[Date]])/3, 0)</f>
        <v>Q4</v>
      </c>
    </row>
    <row r="669" spans="1:6" x14ac:dyDescent="0.25">
      <c r="A669" s="1">
        <f>YEAR(Date[[#This Row],[Date]])*10000+MONTH(Date[[#This Row],[Date]])*100+DAY(Date[[#This Row],[Date]])</f>
        <v>20061030</v>
      </c>
      <c r="B669" s="2">
        <v>39020</v>
      </c>
      <c r="C669" s="1">
        <f>YEAR(Date[[#This Row],[Date]])</f>
        <v>2006</v>
      </c>
      <c r="D669" s="1">
        <f>MONTH(Date[[#This Row],[Date]])</f>
        <v>10</v>
      </c>
      <c r="E669" s="1" t="str">
        <f>TEXT(Date[[#This Row],[Date]],"mmmm")</f>
        <v>October</v>
      </c>
      <c r="F669" s="1" t="str">
        <f>"Q" &amp; ROUNDUP(MONTH(Date[[#This Row],[Date]])/3, 0)</f>
        <v>Q4</v>
      </c>
    </row>
    <row r="670" spans="1:6" x14ac:dyDescent="0.25">
      <c r="A670" s="1">
        <f>YEAR(Date[[#This Row],[Date]])*10000+MONTH(Date[[#This Row],[Date]])*100+DAY(Date[[#This Row],[Date]])</f>
        <v>20061031</v>
      </c>
      <c r="B670" s="2">
        <v>39021</v>
      </c>
      <c r="C670" s="1">
        <f>YEAR(Date[[#This Row],[Date]])</f>
        <v>2006</v>
      </c>
      <c r="D670" s="1">
        <f>MONTH(Date[[#This Row],[Date]])</f>
        <v>10</v>
      </c>
      <c r="E670" s="1" t="str">
        <f>TEXT(Date[[#This Row],[Date]],"mmmm")</f>
        <v>October</v>
      </c>
      <c r="F670" s="1" t="str">
        <f>"Q" &amp; ROUNDUP(MONTH(Date[[#This Row],[Date]])/3, 0)</f>
        <v>Q4</v>
      </c>
    </row>
    <row r="671" spans="1:6" x14ac:dyDescent="0.25">
      <c r="A671" s="1">
        <f>YEAR(Date[[#This Row],[Date]])*10000+MONTH(Date[[#This Row],[Date]])*100+DAY(Date[[#This Row],[Date]])</f>
        <v>20061101</v>
      </c>
      <c r="B671" s="2">
        <v>39022</v>
      </c>
      <c r="C671" s="1">
        <f>YEAR(Date[[#This Row],[Date]])</f>
        <v>2006</v>
      </c>
      <c r="D671" s="1">
        <f>MONTH(Date[[#This Row],[Date]])</f>
        <v>11</v>
      </c>
      <c r="E671" s="1" t="str">
        <f>TEXT(Date[[#This Row],[Date]],"mmmm")</f>
        <v>November</v>
      </c>
      <c r="F671" s="1" t="str">
        <f>"Q" &amp; ROUNDUP(MONTH(Date[[#This Row],[Date]])/3, 0)</f>
        <v>Q4</v>
      </c>
    </row>
    <row r="672" spans="1:6" x14ac:dyDescent="0.25">
      <c r="A672" s="1">
        <f>YEAR(Date[[#This Row],[Date]])*10000+MONTH(Date[[#This Row],[Date]])*100+DAY(Date[[#This Row],[Date]])</f>
        <v>20061102</v>
      </c>
      <c r="B672" s="2">
        <v>39023</v>
      </c>
      <c r="C672" s="1">
        <f>YEAR(Date[[#This Row],[Date]])</f>
        <v>2006</v>
      </c>
      <c r="D672" s="1">
        <f>MONTH(Date[[#This Row],[Date]])</f>
        <v>11</v>
      </c>
      <c r="E672" s="1" t="str">
        <f>TEXT(Date[[#This Row],[Date]],"mmmm")</f>
        <v>November</v>
      </c>
      <c r="F672" s="1" t="str">
        <f>"Q" &amp; ROUNDUP(MONTH(Date[[#This Row],[Date]])/3, 0)</f>
        <v>Q4</v>
      </c>
    </row>
    <row r="673" spans="1:6" x14ac:dyDescent="0.25">
      <c r="A673" s="1">
        <f>YEAR(Date[[#This Row],[Date]])*10000+MONTH(Date[[#This Row],[Date]])*100+DAY(Date[[#This Row],[Date]])</f>
        <v>20061103</v>
      </c>
      <c r="B673" s="2">
        <v>39024</v>
      </c>
      <c r="C673" s="1">
        <f>YEAR(Date[[#This Row],[Date]])</f>
        <v>2006</v>
      </c>
      <c r="D673" s="1">
        <f>MONTH(Date[[#This Row],[Date]])</f>
        <v>11</v>
      </c>
      <c r="E673" s="1" t="str">
        <f>TEXT(Date[[#This Row],[Date]],"mmmm")</f>
        <v>November</v>
      </c>
      <c r="F673" s="1" t="str">
        <f>"Q" &amp; ROUNDUP(MONTH(Date[[#This Row],[Date]])/3, 0)</f>
        <v>Q4</v>
      </c>
    </row>
    <row r="674" spans="1:6" x14ac:dyDescent="0.25">
      <c r="A674" s="1">
        <f>YEAR(Date[[#This Row],[Date]])*10000+MONTH(Date[[#This Row],[Date]])*100+DAY(Date[[#This Row],[Date]])</f>
        <v>20061104</v>
      </c>
      <c r="B674" s="2">
        <v>39025</v>
      </c>
      <c r="C674" s="1">
        <f>YEAR(Date[[#This Row],[Date]])</f>
        <v>2006</v>
      </c>
      <c r="D674" s="1">
        <f>MONTH(Date[[#This Row],[Date]])</f>
        <v>11</v>
      </c>
      <c r="E674" s="1" t="str">
        <f>TEXT(Date[[#This Row],[Date]],"mmmm")</f>
        <v>November</v>
      </c>
      <c r="F674" s="1" t="str">
        <f>"Q" &amp; ROUNDUP(MONTH(Date[[#This Row],[Date]])/3, 0)</f>
        <v>Q4</v>
      </c>
    </row>
    <row r="675" spans="1:6" x14ac:dyDescent="0.25">
      <c r="A675" s="1">
        <f>YEAR(Date[[#This Row],[Date]])*10000+MONTH(Date[[#This Row],[Date]])*100+DAY(Date[[#This Row],[Date]])</f>
        <v>20061105</v>
      </c>
      <c r="B675" s="2">
        <v>39026</v>
      </c>
      <c r="C675" s="1">
        <f>YEAR(Date[[#This Row],[Date]])</f>
        <v>2006</v>
      </c>
      <c r="D675" s="1">
        <f>MONTH(Date[[#This Row],[Date]])</f>
        <v>11</v>
      </c>
      <c r="E675" s="1" t="str">
        <f>TEXT(Date[[#This Row],[Date]],"mmmm")</f>
        <v>November</v>
      </c>
      <c r="F675" s="1" t="str">
        <f>"Q" &amp; ROUNDUP(MONTH(Date[[#This Row],[Date]])/3, 0)</f>
        <v>Q4</v>
      </c>
    </row>
    <row r="676" spans="1:6" x14ac:dyDescent="0.25">
      <c r="A676" s="1">
        <f>YEAR(Date[[#This Row],[Date]])*10000+MONTH(Date[[#This Row],[Date]])*100+DAY(Date[[#This Row],[Date]])</f>
        <v>20061106</v>
      </c>
      <c r="B676" s="2">
        <v>39027</v>
      </c>
      <c r="C676" s="1">
        <f>YEAR(Date[[#This Row],[Date]])</f>
        <v>2006</v>
      </c>
      <c r="D676" s="1">
        <f>MONTH(Date[[#This Row],[Date]])</f>
        <v>11</v>
      </c>
      <c r="E676" s="1" t="str">
        <f>TEXT(Date[[#This Row],[Date]],"mmmm")</f>
        <v>November</v>
      </c>
      <c r="F676" s="1" t="str">
        <f>"Q" &amp; ROUNDUP(MONTH(Date[[#This Row],[Date]])/3, 0)</f>
        <v>Q4</v>
      </c>
    </row>
    <row r="677" spans="1:6" x14ac:dyDescent="0.25">
      <c r="A677" s="1">
        <f>YEAR(Date[[#This Row],[Date]])*10000+MONTH(Date[[#This Row],[Date]])*100+DAY(Date[[#This Row],[Date]])</f>
        <v>20061107</v>
      </c>
      <c r="B677" s="2">
        <v>39028</v>
      </c>
      <c r="C677" s="1">
        <f>YEAR(Date[[#This Row],[Date]])</f>
        <v>2006</v>
      </c>
      <c r="D677" s="1">
        <f>MONTH(Date[[#This Row],[Date]])</f>
        <v>11</v>
      </c>
      <c r="E677" s="1" t="str">
        <f>TEXT(Date[[#This Row],[Date]],"mmmm")</f>
        <v>November</v>
      </c>
      <c r="F677" s="1" t="str">
        <f>"Q" &amp; ROUNDUP(MONTH(Date[[#This Row],[Date]])/3, 0)</f>
        <v>Q4</v>
      </c>
    </row>
    <row r="678" spans="1:6" x14ac:dyDescent="0.25">
      <c r="A678" s="1">
        <f>YEAR(Date[[#This Row],[Date]])*10000+MONTH(Date[[#This Row],[Date]])*100+DAY(Date[[#This Row],[Date]])</f>
        <v>20061108</v>
      </c>
      <c r="B678" s="2">
        <v>39029</v>
      </c>
      <c r="C678" s="1">
        <f>YEAR(Date[[#This Row],[Date]])</f>
        <v>2006</v>
      </c>
      <c r="D678" s="1">
        <f>MONTH(Date[[#This Row],[Date]])</f>
        <v>11</v>
      </c>
      <c r="E678" s="1" t="str">
        <f>TEXT(Date[[#This Row],[Date]],"mmmm")</f>
        <v>November</v>
      </c>
      <c r="F678" s="1" t="str">
        <f>"Q" &amp; ROUNDUP(MONTH(Date[[#This Row],[Date]])/3, 0)</f>
        <v>Q4</v>
      </c>
    </row>
    <row r="679" spans="1:6" x14ac:dyDescent="0.25">
      <c r="A679" s="1">
        <f>YEAR(Date[[#This Row],[Date]])*10000+MONTH(Date[[#This Row],[Date]])*100+DAY(Date[[#This Row],[Date]])</f>
        <v>20061109</v>
      </c>
      <c r="B679" s="2">
        <v>39030</v>
      </c>
      <c r="C679" s="1">
        <f>YEAR(Date[[#This Row],[Date]])</f>
        <v>2006</v>
      </c>
      <c r="D679" s="1">
        <f>MONTH(Date[[#This Row],[Date]])</f>
        <v>11</v>
      </c>
      <c r="E679" s="1" t="str">
        <f>TEXT(Date[[#This Row],[Date]],"mmmm")</f>
        <v>November</v>
      </c>
      <c r="F679" s="1" t="str">
        <f>"Q" &amp; ROUNDUP(MONTH(Date[[#This Row],[Date]])/3, 0)</f>
        <v>Q4</v>
      </c>
    </row>
    <row r="680" spans="1:6" x14ac:dyDescent="0.25">
      <c r="A680" s="1">
        <f>YEAR(Date[[#This Row],[Date]])*10000+MONTH(Date[[#This Row],[Date]])*100+DAY(Date[[#This Row],[Date]])</f>
        <v>20061110</v>
      </c>
      <c r="B680" s="2">
        <v>39031</v>
      </c>
      <c r="C680" s="1">
        <f>YEAR(Date[[#This Row],[Date]])</f>
        <v>2006</v>
      </c>
      <c r="D680" s="1">
        <f>MONTH(Date[[#This Row],[Date]])</f>
        <v>11</v>
      </c>
      <c r="E680" s="1" t="str">
        <f>TEXT(Date[[#This Row],[Date]],"mmmm")</f>
        <v>November</v>
      </c>
      <c r="F680" s="1" t="str">
        <f>"Q" &amp; ROUNDUP(MONTH(Date[[#This Row],[Date]])/3, 0)</f>
        <v>Q4</v>
      </c>
    </row>
    <row r="681" spans="1:6" x14ac:dyDescent="0.25">
      <c r="A681" s="1">
        <f>YEAR(Date[[#This Row],[Date]])*10000+MONTH(Date[[#This Row],[Date]])*100+DAY(Date[[#This Row],[Date]])</f>
        <v>20061111</v>
      </c>
      <c r="B681" s="2">
        <v>39032</v>
      </c>
      <c r="C681" s="1">
        <f>YEAR(Date[[#This Row],[Date]])</f>
        <v>2006</v>
      </c>
      <c r="D681" s="1">
        <f>MONTH(Date[[#This Row],[Date]])</f>
        <v>11</v>
      </c>
      <c r="E681" s="1" t="str">
        <f>TEXT(Date[[#This Row],[Date]],"mmmm")</f>
        <v>November</v>
      </c>
      <c r="F681" s="1" t="str">
        <f>"Q" &amp; ROUNDUP(MONTH(Date[[#This Row],[Date]])/3, 0)</f>
        <v>Q4</v>
      </c>
    </row>
    <row r="682" spans="1:6" x14ac:dyDescent="0.25">
      <c r="A682" s="1">
        <f>YEAR(Date[[#This Row],[Date]])*10000+MONTH(Date[[#This Row],[Date]])*100+DAY(Date[[#This Row],[Date]])</f>
        <v>20061112</v>
      </c>
      <c r="B682" s="2">
        <v>39033</v>
      </c>
      <c r="C682" s="1">
        <f>YEAR(Date[[#This Row],[Date]])</f>
        <v>2006</v>
      </c>
      <c r="D682" s="1">
        <f>MONTH(Date[[#This Row],[Date]])</f>
        <v>11</v>
      </c>
      <c r="E682" s="1" t="str">
        <f>TEXT(Date[[#This Row],[Date]],"mmmm")</f>
        <v>November</v>
      </c>
      <c r="F682" s="1" t="str">
        <f>"Q" &amp; ROUNDUP(MONTH(Date[[#This Row],[Date]])/3, 0)</f>
        <v>Q4</v>
      </c>
    </row>
    <row r="683" spans="1:6" x14ac:dyDescent="0.25">
      <c r="A683" s="1">
        <f>YEAR(Date[[#This Row],[Date]])*10000+MONTH(Date[[#This Row],[Date]])*100+DAY(Date[[#This Row],[Date]])</f>
        <v>20061113</v>
      </c>
      <c r="B683" s="2">
        <v>39034</v>
      </c>
      <c r="C683" s="1">
        <f>YEAR(Date[[#This Row],[Date]])</f>
        <v>2006</v>
      </c>
      <c r="D683" s="1">
        <f>MONTH(Date[[#This Row],[Date]])</f>
        <v>11</v>
      </c>
      <c r="E683" s="1" t="str">
        <f>TEXT(Date[[#This Row],[Date]],"mmmm")</f>
        <v>November</v>
      </c>
      <c r="F683" s="1" t="str">
        <f>"Q" &amp; ROUNDUP(MONTH(Date[[#This Row],[Date]])/3, 0)</f>
        <v>Q4</v>
      </c>
    </row>
    <row r="684" spans="1:6" x14ac:dyDescent="0.25">
      <c r="A684" s="1">
        <f>YEAR(Date[[#This Row],[Date]])*10000+MONTH(Date[[#This Row],[Date]])*100+DAY(Date[[#This Row],[Date]])</f>
        <v>20061114</v>
      </c>
      <c r="B684" s="2">
        <v>39035</v>
      </c>
      <c r="C684" s="1">
        <f>YEAR(Date[[#This Row],[Date]])</f>
        <v>2006</v>
      </c>
      <c r="D684" s="1">
        <f>MONTH(Date[[#This Row],[Date]])</f>
        <v>11</v>
      </c>
      <c r="E684" s="1" t="str">
        <f>TEXT(Date[[#This Row],[Date]],"mmmm")</f>
        <v>November</v>
      </c>
      <c r="F684" s="1" t="str">
        <f>"Q" &amp; ROUNDUP(MONTH(Date[[#This Row],[Date]])/3, 0)</f>
        <v>Q4</v>
      </c>
    </row>
    <row r="685" spans="1:6" x14ac:dyDescent="0.25">
      <c r="A685" s="1">
        <f>YEAR(Date[[#This Row],[Date]])*10000+MONTH(Date[[#This Row],[Date]])*100+DAY(Date[[#This Row],[Date]])</f>
        <v>20061115</v>
      </c>
      <c r="B685" s="2">
        <v>39036</v>
      </c>
      <c r="C685" s="1">
        <f>YEAR(Date[[#This Row],[Date]])</f>
        <v>2006</v>
      </c>
      <c r="D685" s="1">
        <f>MONTH(Date[[#This Row],[Date]])</f>
        <v>11</v>
      </c>
      <c r="E685" s="1" t="str">
        <f>TEXT(Date[[#This Row],[Date]],"mmmm")</f>
        <v>November</v>
      </c>
      <c r="F685" s="1" t="str">
        <f>"Q" &amp; ROUNDUP(MONTH(Date[[#This Row],[Date]])/3, 0)</f>
        <v>Q4</v>
      </c>
    </row>
    <row r="686" spans="1:6" x14ac:dyDescent="0.25">
      <c r="A686" s="1">
        <f>YEAR(Date[[#This Row],[Date]])*10000+MONTH(Date[[#This Row],[Date]])*100+DAY(Date[[#This Row],[Date]])</f>
        <v>20061116</v>
      </c>
      <c r="B686" s="2">
        <v>39037</v>
      </c>
      <c r="C686" s="1">
        <f>YEAR(Date[[#This Row],[Date]])</f>
        <v>2006</v>
      </c>
      <c r="D686" s="1">
        <f>MONTH(Date[[#This Row],[Date]])</f>
        <v>11</v>
      </c>
      <c r="E686" s="1" t="str">
        <f>TEXT(Date[[#This Row],[Date]],"mmmm")</f>
        <v>November</v>
      </c>
      <c r="F686" s="1" t="str">
        <f>"Q" &amp; ROUNDUP(MONTH(Date[[#This Row],[Date]])/3, 0)</f>
        <v>Q4</v>
      </c>
    </row>
    <row r="687" spans="1:6" x14ac:dyDescent="0.25">
      <c r="A687" s="1">
        <f>YEAR(Date[[#This Row],[Date]])*10000+MONTH(Date[[#This Row],[Date]])*100+DAY(Date[[#This Row],[Date]])</f>
        <v>20061117</v>
      </c>
      <c r="B687" s="2">
        <v>39038</v>
      </c>
      <c r="C687" s="1">
        <f>YEAR(Date[[#This Row],[Date]])</f>
        <v>2006</v>
      </c>
      <c r="D687" s="1">
        <f>MONTH(Date[[#This Row],[Date]])</f>
        <v>11</v>
      </c>
      <c r="E687" s="1" t="str">
        <f>TEXT(Date[[#This Row],[Date]],"mmmm")</f>
        <v>November</v>
      </c>
      <c r="F687" s="1" t="str">
        <f>"Q" &amp; ROUNDUP(MONTH(Date[[#This Row],[Date]])/3, 0)</f>
        <v>Q4</v>
      </c>
    </row>
    <row r="688" spans="1:6" x14ac:dyDescent="0.25">
      <c r="A688" s="1">
        <f>YEAR(Date[[#This Row],[Date]])*10000+MONTH(Date[[#This Row],[Date]])*100+DAY(Date[[#This Row],[Date]])</f>
        <v>20061118</v>
      </c>
      <c r="B688" s="2">
        <v>39039</v>
      </c>
      <c r="C688" s="1">
        <f>YEAR(Date[[#This Row],[Date]])</f>
        <v>2006</v>
      </c>
      <c r="D688" s="1">
        <f>MONTH(Date[[#This Row],[Date]])</f>
        <v>11</v>
      </c>
      <c r="E688" s="1" t="str">
        <f>TEXT(Date[[#This Row],[Date]],"mmmm")</f>
        <v>November</v>
      </c>
      <c r="F688" s="1" t="str">
        <f>"Q" &amp; ROUNDUP(MONTH(Date[[#This Row],[Date]])/3, 0)</f>
        <v>Q4</v>
      </c>
    </row>
    <row r="689" spans="1:6" x14ac:dyDescent="0.25">
      <c r="A689" s="1">
        <f>YEAR(Date[[#This Row],[Date]])*10000+MONTH(Date[[#This Row],[Date]])*100+DAY(Date[[#This Row],[Date]])</f>
        <v>20061119</v>
      </c>
      <c r="B689" s="2">
        <v>39040</v>
      </c>
      <c r="C689" s="1">
        <f>YEAR(Date[[#This Row],[Date]])</f>
        <v>2006</v>
      </c>
      <c r="D689" s="1">
        <f>MONTH(Date[[#This Row],[Date]])</f>
        <v>11</v>
      </c>
      <c r="E689" s="1" t="str">
        <f>TEXT(Date[[#This Row],[Date]],"mmmm")</f>
        <v>November</v>
      </c>
      <c r="F689" s="1" t="str">
        <f>"Q" &amp; ROUNDUP(MONTH(Date[[#This Row],[Date]])/3, 0)</f>
        <v>Q4</v>
      </c>
    </row>
    <row r="690" spans="1:6" x14ac:dyDescent="0.25">
      <c r="A690" s="1">
        <f>YEAR(Date[[#This Row],[Date]])*10000+MONTH(Date[[#This Row],[Date]])*100+DAY(Date[[#This Row],[Date]])</f>
        <v>20061120</v>
      </c>
      <c r="B690" s="2">
        <v>39041</v>
      </c>
      <c r="C690" s="1">
        <f>YEAR(Date[[#This Row],[Date]])</f>
        <v>2006</v>
      </c>
      <c r="D690" s="1">
        <f>MONTH(Date[[#This Row],[Date]])</f>
        <v>11</v>
      </c>
      <c r="E690" s="1" t="str">
        <f>TEXT(Date[[#This Row],[Date]],"mmmm")</f>
        <v>November</v>
      </c>
      <c r="F690" s="1" t="str">
        <f>"Q" &amp; ROUNDUP(MONTH(Date[[#This Row],[Date]])/3, 0)</f>
        <v>Q4</v>
      </c>
    </row>
    <row r="691" spans="1:6" x14ac:dyDescent="0.25">
      <c r="A691" s="1">
        <f>YEAR(Date[[#This Row],[Date]])*10000+MONTH(Date[[#This Row],[Date]])*100+DAY(Date[[#This Row],[Date]])</f>
        <v>20061121</v>
      </c>
      <c r="B691" s="2">
        <v>39042</v>
      </c>
      <c r="C691" s="1">
        <f>YEAR(Date[[#This Row],[Date]])</f>
        <v>2006</v>
      </c>
      <c r="D691" s="1">
        <f>MONTH(Date[[#This Row],[Date]])</f>
        <v>11</v>
      </c>
      <c r="E691" s="1" t="str">
        <f>TEXT(Date[[#This Row],[Date]],"mmmm")</f>
        <v>November</v>
      </c>
      <c r="F691" s="1" t="str">
        <f>"Q" &amp; ROUNDUP(MONTH(Date[[#This Row],[Date]])/3, 0)</f>
        <v>Q4</v>
      </c>
    </row>
    <row r="692" spans="1:6" x14ac:dyDescent="0.25">
      <c r="A692" s="1">
        <f>YEAR(Date[[#This Row],[Date]])*10000+MONTH(Date[[#This Row],[Date]])*100+DAY(Date[[#This Row],[Date]])</f>
        <v>20061122</v>
      </c>
      <c r="B692" s="2">
        <v>39043</v>
      </c>
      <c r="C692" s="1">
        <f>YEAR(Date[[#This Row],[Date]])</f>
        <v>2006</v>
      </c>
      <c r="D692" s="1">
        <f>MONTH(Date[[#This Row],[Date]])</f>
        <v>11</v>
      </c>
      <c r="E692" s="1" t="str">
        <f>TEXT(Date[[#This Row],[Date]],"mmmm")</f>
        <v>November</v>
      </c>
      <c r="F692" s="1" t="str">
        <f>"Q" &amp; ROUNDUP(MONTH(Date[[#This Row],[Date]])/3, 0)</f>
        <v>Q4</v>
      </c>
    </row>
    <row r="693" spans="1:6" x14ac:dyDescent="0.25">
      <c r="A693" s="1">
        <f>YEAR(Date[[#This Row],[Date]])*10000+MONTH(Date[[#This Row],[Date]])*100+DAY(Date[[#This Row],[Date]])</f>
        <v>20061123</v>
      </c>
      <c r="B693" s="2">
        <v>39044</v>
      </c>
      <c r="C693" s="1">
        <f>YEAR(Date[[#This Row],[Date]])</f>
        <v>2006</v>
      </c>
      <c r="D693" s="1">
        <f>MONTH(Date[[#This Row],[Date]])</f>
        <v>11</v>
      </c>
      <c r="E693" s="1" t="str">
        <f>TEXT(Date[[#This Row],[Date]],"mmmm")</f>
        <v>November</v>
      </c>
      <c r="F693" s="1" t="str">
        <f>"Q" &amp; ROUNDUP(MONTH(Date[[#This Row],[Date]])/3, 0)</f>
        <v>Q4</v>
      </c>
    </row>
    <row r="694" spans="1:6" x14ac:dyDescent="0.25">
      <c r="A694" s="1">
        <f>YEAR(Date[[#This Row],[Date]])*10000+MONTH(Date[[#This Row],[Date]])*100+DAY(Date[[#This Row],[Date]])</f>
        <v>20061124</v>
      </c>
      <c r="B694" s="2">
        <v>39045</v>
      </c>
      <c r="C694" s="1">
        <f>YEAR(Date[[#This Row],[Date]])</f>
        <v>2006</v>
      </c>
      <c r="D694" s="1">
        <f>MONTH(Date[[#This Row],[Date]])</f>
        <v>11</v>
      </c>
      <c r="E694" s="1" t="str">
        <f>TEXT(Date[[#This Row],[Date]],"mmmm")</f>
        <v>November</v>
      </c>
      <c r="F694" s="1" t="str">
        <f>"Q" &amp; ROUNDUP(MONTH(Date[[#This Row],[Date]])/3, 0)</f>
        <v>Q4</v>
      </c>
    </row>
    <row r="695" spans="1:6" x14ac:dyDescent="0.25">
      <c r="A695" s="1">
        <f>YEAR(Date[[#This Row],[Date]])*10000+MONTH(Date[[#This Row],[Date]])*100+DAY(Date[[#This Row],[Date]])</f>
        <v>20061125</v>
      </c>
      <c r="B695" s="2">
        <v>39046</v>
      </c>
      <c r="C695" s="1">
        <f>YEAR(Date[[#This Row],[Date]])</f>
        <v>2006</v>
      </c>
      <c r="D695" s="1">
        <f>MONTH(Date[[#This Row],[Date]])</f>
        <v>11</v>
      </c>
      <c r="E695" s="1" t="str">
        <f>TEXT(Date[[#This Row],[Date]],"mmmm")</f>
        <v>November</v>
      </c>
      <c r="F695" s="1" t="str">
        <f>"Q" &amp; ROUNDUP(MONTH(Date[[#This Row],[Date]])/3, 0)</f>
        <v>Q4</v>
      </c>
    </row>
    <row r="696" spans="1:6" x14ac:dyDescent="0.25">
      <c r="A696" s="1">
        <f>YEAR(Date[[#This Row],[Date]])*10000+MONTH(Date[[#This Row],[Date]])*100+DAY(Date[[#This Row],[Date]])</f>
        <v>20061126</v>
      </c>
      <c r="B696" s="2">
        <v>39047</v>
      </c>
      <c r="C696" s="1">
        <f>YEAR(Date[[#This Row],[Date]])</f>
        <v>2006</v>
      </c>
      <c r="D696" s="1">
        <f>MONTH(Date[[#This Row],[Date]])</f>
        <v>11</v>
      </c>
      <c r="E696" s="1" t="str">
        <f>TEXT(Date[[#This Row],[Date]],"mmmm")</f>
        <v>November</v>
      </c>
      <c r="F696" s="1" t="str">
        <f>"Q" &amp; ROUNDUP(MONTH(Date[[#This Row],[Date]])/3, 0)</f>
        <v>Q4</v>
      </c>
    </row>
    <row r="697" spans="1:6" x14ac:dyDescent="0.25">
      <c r="A697" s="1">
        <f>YEAR(Date[[#This Row],[Date]])*10000+MONTH(Date[[#This Row],[Date]])*100+DAY(Date[[#This Row],[Date]])</f>
        <v>20061127</v>
      </c>
      <c r="B697" s="2">
        <v>39048</v>
      </c>
      <c r="C697" s="1">
        <f>YEAR(Date[[#This Row],[Date]])</f>
        <v>2006</v>
      </c>
      <c r="D697" s="1">
        <f>MONTH(Date[[#This Row],[Date]])</f>
        <v>11</v>
      </c>
      <c r="E697" s="1" t="str">
        <f>TEXT(Date[[#This Row],[Date]],"mmmm")</f>
        <v>November</v>
      </c>
      <c r="F697" s="1" t="str">
        <f>"Q" &amp; ROUNDUP(MONTH(Date[[#This Row],[Date]])/3, 0)</f>
        <v>Q4</v>
      </c>
    </row>
    <row r="698" spans="1:6" x14ac:dyDescent="0.25">
      <c r="A698" s="1">
        <f>YEAR(Date[[#This Row],[Date]])*10000+MONTH(Date[[#This Row],[Date]])*100+DAY(Date[[#This Row],[Date]])</f>
        <v>20061128</v>
      </c>
      <c r="B698" s="2">
        <v>39049</v>
      </c>
      <c r="C698" s="1">
        <f>YEAR(Date[[#This Row],[Date]])</f>
        <v>2006</v>
      </c>
      <c r="D698" s="1">
        <f>MONTH(Date[[#This Row],[Date]])</f>
        <v>11</v>
      </c>
      <c r="E698" s="1" t="str">
        <f>TEXT(Date[[#This Row],[Date]],"mmmm")</f>
        <v>November</v>
      </c>
      <c r="F698" s="1" t="str">
        <f>"Q" &amp; ROUNDUP(MONTH(Date[[#This Row],[Date]])/3, 0)</f>
        <v>Q4</v>
      </c>
    </row>
    <row r="699" spans="1:6" x14ac:dyDescent="0.25">
      <c r="A699" s="1">
        <f>YEAR(Date[[#This Row],[Date]])*10000+MONTH(Date[[#This Row],[Date]])*100+DAY(Date[[#This Row],[Date]])</f>
        <v>20061129</v>
      </c>
      <c r="B699" s="2">
        <v>39050</v>
      </c>
      <c r="C699" s="1">
        <f>YEAR(Date[[#This Row],[Date]])</f>
        <v>2006</v>
      </c>
      <c r="D699" s="1">
        <f>MONTH(Date[[#This Row],[Date]])</f>
        <v>11</v>
      </c>
      <c r="E699" s="1" t="str">
        <f>TEXT(Date[[#This Row],[Date]],"mmmm")</f>
        <v>November</v>
      </c>
      <c r="F699" s="1" t="str">
        <f>"Q" &amp; ROUNDUP(MONTH(Date[[#This Row],[Date]])/3, 0)</f>
        <v>Q4</v>
      </c>
    </row>
    <row r="700" spans="1:6" x14ac:dyDescent="0.25">
      <c r="A700" s="1">
        <f>YEAR(Date[[#This Row],[Date]])*10000+MONTH(Date[[#This Row],[Date]])*100+DAY(Date[[#This Row],[Date]])</f>
        <v>20061130</v>
      </c>
      <c r="B700" s="2">
        <v>39051</v>
      </c>
      <c r="C700" s="1">
        <f>YEAR(Date[[#This Row],[Date]])</f>
        <v>2006</v>
      </c>
      <c r="D700" s="1">
        <f>MONTH(Date[[#This Row],[Date]])</f>
        <v>11</v>
      </c>
      <c r="E700" s="1" t="str">
        <f>TEXT(Date[[#This Row],[Date]],"mmmm")</f>
        <v>November</v>
      </c>
      <c r="F700" s="1" t="str">
        <f>"Q" &amp; ROUNDUP(MONTH(Date[[#This Row],[Date]])/3, 0)</f>
        <v>Q4</v>
      </c>
    </row>
    <row r="701" spans="1:6" x14ac:dyDescent="0.25">
      <c r="A701" s="1">
        <f>YEAR(Date[[#This Row],[Date]])*10000+MONTH(Date[[#This Row],[Date]])*100+DAY(Date[[#This Row],[Date]])</f>
        <v>20061201</v>
      </c>
      <c r="B701" s="2">
        <v>39052</v>
      </c>
      <c r="C701" s="1">
        <f>YEAR(Date[[#This Row],[Date]])</f>
        <v>2006</v>
      </c>
      <c r="D701" s="1">
        <f>MONTH(Date[[#This Row],[Date]])</f>
        <v>12</v>
      </c>
      <c r="E701" s="1" t="str">
        <f>TEXT(Date[[#This Row],[Date]],"mmmm")</f>
        <v>December</v>
      </c>
      <c r="F701" s="1" t="str">
        <f>"Q" &amp; ROUNDUP(MONTH(Date[[#This Row],[Date]])/3, 0)</f>
        <v>Q4</v>
      </c>
    </row>
    <row r="702" spans="1:6" x14ac:dyDescent="0.25">
      <c r="A702" s="1">
        <f>YEAR(Date[[#This Row],[Date]])*10000+MONTH(Date[[#This Row],[Date]])*100+DAY(Date[[#This Row],[Date]])</f>
        <v>20061202</v>
      </c>
      <c r="B702" s="2">
        <v>39053</v>
      </c>
      <c r="C702" s="1">
        <f>YEAR(Date[[#This Row],[Date]])</f>
        <v>2006</v>
      </c>
      <c r="D702" s="1">
        <f>MONTH(Date[[#This Row],[Date]])</f>
        <v>12</v>
      </c>
      <c r="E702" s="1" t="str">
        <f>TEXT(Date[[#This Row],[Date]],"mmmm")</f>
        <v>December</v>
      </c>
      <c r="F702" s="1" t="str">
        <f>"Q" &amp; ROUNDUP(MONTH(Date[[#This Row],[Date]])/3, 0)</f>
        <v>Q4</v>
      </c>
    </row>
    <row r="703" spans="1:6" x14ac:dyDescent="0.25">
      <c r="A703" s="1">
        <f>YEAR(Date[[#This Row],[Date]])*10000+MONTH(Date[[#This Row],[Date]])*100+DAY(Date[[#This Row],[Date]])</f>
        <v>20061203</v>
      </c>
      <c r="B703" s="2">
        <v>39054</v>
      </c>
      <c r="C703" s="1">
        <f>YEAR(Date[[#This Row],[Date]])</f>
        <v>2006</v>
      </c>
      <c r="D703" s="1">
        <f>MONTH(Date[[#This Row],[Date]])</f>
        <v>12</v>
      </c>
      <c r="E703" s="1" t="str">
        <f>TEXT(Date[[#This Row],[Date]],"mmmm")</f>
        <v>December</v>
      </c>
      <c r="F703" s="1" t="str">
        <f>"Q" &amp; ROUNDUP(MONTH(Date[[#This Row],[Date]])/3, 0)</f>
        <v>Q4</v>
      </c>
    </row>
    <row r="704" spans="1:6" x14ac:dyDescent="0.25">
      <c r="A704" s="1">
        <f>YEAR(Date[[#This Row],[Date]])*10000+MONTH(Date[[#This Row],[Date]])*100+DAY(Date[[#This Row],[Date]])</f>
        <v>20061204</v>
      </c>
      <c r="B704" s="2">
        <v>39055</v>
      </c>
      <c r="C704" s="1">
        <f>YEAR(Date[[#This Row],[Date]])</f>
        <v>2006</v>
      </c>
      <c r="D704" s="1">
        <f>MONTH(Date[[#This Row],[Date]])</f>
        <v>12</v>
      </c>
      <c r="E704" s="1" t="str">
        <f>TEXT(Date[[#This Row],[Date]],"mmmm")</f>
        <v>December</v>
      </c>
      <c r="F704" s="1" t="str">
        <f>"Q" &amp; ROUNDUP(MONTH(Date[[#This Row],[Date]])/3, 0)</f>
        <v>Q4</v>
      </c>
    </row>
    <row r="705" spans="1:6" x14ac:dyDescent="0.25">
      <c r="A705" s="1">
        <f>YEAR(Date[[#This Row],[Date]])*10000+MONTH(Date[[#This Row],[Date]])*100+DAY(Date[[#This Row],[Date]])</f>
        <v>20061205</v>
      </c>
      <c r="B705" s="2">
        <v>39056</v>
      </c>
      <c r="C705" s="1">
        <f>YEAR(Date[[#This Row],[Date]])</f>
        <v>2006</v>
      </c>
      <c r="D705" s="1">
        <f>MONTH(Date[[#This Row],[Date]])</f>
        <v>12</v>
      </c>
      <c r="E705" s="1" t="str">
        <f>TEXT(Date[[#This Row],[Date]],"mmmm")</f>
        <v>December</v>
      </c>
      <c r="F705" s="1" t="str">
        <f>"Q" &amp; ROUNDUP(MONTH(Date[[#This Row],[Date]])/3, 0)</f>
        <v>Q4</v>
      </c>
    </row>
    <row r="706" spans="1:6" x14ac:dyDescent="0.25">
      <c r="A706" s="1">
        <f>YEAR(Date[[#This Row],[Date]])*10000+MONTH(Date[[#This Row],[Date]])*100+DAY(Date[[#This Row],[Date]])</f>
        <v>20061206</v>
      </c>
      <c r="B706" s="2">
        <v>39057</v>
      </c>
      <c r="C706" s="1">
        <f>YEAR(Date[[#This Row],[Date]])</f>
        <v>2006</v>
      </c>
      <c r="D706" s="1">
        <f>MONTH(Date[[#This Row],[Date]])</f>
        <v>12</v>
      </c>
      <c r="E706" s="1" t="str">
        <f>TEXT(Date[[#This Row],[Date]],"mmmm")</f>
        <v>December</v>
      </c>
      <c r="F706" s="1" t="str">
        <f>"Q" &amp; ROUNDUP(MONTH(Date[[#This Row],[Date]])/3, 0)</f>
        <v>Q4</v>
      </c>
    </row>
    <row r="707" spans="1:6" x14ac:dyDescent="0.25">
      <c r="A707" s="1">
        <f>YEAR(Date[[#This Row],[Date]])*10000+MONTH(Date[[#This Row],[Date]])*100+DAY(Date[[#This Row],[Date]])</f>
        <v>20061207</v>
      </c>
      <c r="B707" s="2">
        <v>39058</v>
      </c>
      <c r="C707" s="1">
        <f>YEAR(Date[[#This Row],[Date]])</f>
        <v>2006</v>
      </c>
      <c r="D707" s="1">
        <f>MONTH(Date[[#This Row],[Date]])</f>
        <v>12</v>
      </c>
      <c r="E707" s="1" t="str">
        <f>TEXT(Date[[#This Row],[Date]],"mmmm")</f>
        <v>December</v>
      </c>
      <c r="F707" s="1" t="str">
        <f>"Q" &amp; ROUNDUP(MONTH(Date[[#This Row],[Date]])/3, 0)</f>
        <v>Q4</v>
      </c>
    </row>
    <row r="708" spans="1:6" x14ac:dyDescent="0.25">
      <c r="A708" s="1">
        <f>YEAR(Date[[#This Row],[Date]])*10000+MONTH(Date[[#This Row],[Date]])*100+DAY(Date[[#This Row],[Date]])</f>
        <v>20061208</v>
      </c>
      <c r="B708" s="2">
        <v>39059</v>
      </c>
      <c r="C708" s="1">
        <f>YEAR(Date[[#This Row],[Date]])</f>
        <v>2006</v>
      </c>
      <c r="D708" s="1">
        <f>MONTH(Date[[#This Row],[Date]])</f>
        <v>12</v>
      </c>
      <c r="E708" s="1" t="str">
        <f>TEXT(Date[[#This Row],[Date]],"mmmm")</f>
        <v>December</v>
      </c>
      <c r="F708" s="1" t="str">
        <f>"Q" &amp; ROUNDUP(MONTH(Date[[#This Row],[Date]])/3, 0)</f>
        <v>Q4</v>
      </c>
    </row>
    <row r="709" spans="1:6" x14ac:dyDescent="0.25">
      <c r="A709" s="1">
        <f>YEAR(Date[[#This Row],[Date]])*10000+MONTH(Date[[#This Row],[Date]])*100+DAY(Date[[#This Row],[Date]])</f>
        <v>20061209</v>
      </c>
      <c r="B709" s="2">
        <v>39060</v>
      </c>
      <c r="C709" s="1">
        <f>YEAR(Date[[#This Row],[Date]])</f>
        <v>2006</v>
      </c>
      <c r="D709" s="1">
        <f>MONTH(Date[[#This Row],[Date]])</f>
        <v>12</v>
      </c>
      <c r="E709" s="1" t="str">
        <f>TEXT(Date[[#This Row],[Date]],"mmmm")</f>
        <v>December</v>
      </c>
      <c r="F709" s="1" t="str">
        <f>"Q" &amp; ROUNDUP(MONTH(Date[[#This Row],[Date]])/3, 0)</f>
        <v>Q4</v>
      </c>
    </row>
    <row r="710" spans="1:6" x14ac:dyDescent="0.25">
      <c r="A710" s="1">
        <f>YEAR(Date[[#This Row],[Date]])*10000+MONTH(Date[[#This Row],[Date]])*100+DAY(Date[[#This Row],[Date]])</f>
        <v>20061210</v>
      </c>
      <c r="B710" s="2">
        <v>39061</v>
      </c>
      <c r="C710" s="1">
        <f>YEAR(Date[[#This Row],[Date]])</f>
        <v>2006</v>
      </c>
      <c r="D710" s="1">
        <f>MONTH(Date[[#This Row],[Date]])</f>
        <v>12</v>
      </c>
      <c r="E710" s="1" t="str">
        <f>TEXT(Date[[#This Row],[Date]],"mmmm")</f>
        <v>December</v>
      </c>
      <c r="F710" s="1" t="str">
        <f>"Q" &amp; ROUNDUP(MONTH(Date[[#This Row],[Date]])/3, 0)</f>
        <v>Q4</v>
      </c>
    </row>
    <row r="711" spans="1:6" x14ac:dyDescent="0.25">
      <c r="A711" s="1">
        <f>YEAR(Date[[#This Row],[Date]])*10000+MONTH(Date[[#This Row],[Date]])*100+DAY(Date[[#This Row],[Date]])</f>
        <v>20061211</v>
      </c>
      <c r="B711" s="2">
        <v>39062</v>
      </c>
      <c r="C711" s="1">
        <f>YEAR(Date[[#This Row],[Date]])</f>
        <v>2006</v>
      </c>
      <c r="D711" s="1">
        <f>MONTH(Date[[#This Row],[Date]])</f>
        <v>12</v>
      </c>
      <c r="E711" s="1" t="str">
        <f>TEXT(Date[[#This Row],[Date]],"mmmm")</f>
        <v>December</v>
      </c>
      <c r="F711" s="1" t="str">
        <f>"Q" &amp; ROUNDUP(MONTH(Date[[#This Row],[Date]])/3, 0)</f>
        <v>Q4</v>
      </c>
    </row>
    <row r="712" spans="1:6" x14ac:dyDescent="0.25">
      <c r="A712" s="1">
        <f>YEAR(Date[[#This Row],[Date]])*10000+MONTH(Date[[#This Row],[Date]])*100+DAY(Date[[#This Row],[Date]])</f>
        <v>20061212</v>
      </c>
      <c r="B712" s="2">
        <v>39063</v>
      </c>
      <c r="C712" s="1">
        <f>YEAR(Date[[#This Row],[Date]])</f>
        <v>2006</v>
      </c>
      <c r="D712" s="1">
        <f>MONTH(Date[[#This Row],[Date]])</f>
        <v>12</v>
      </c>
      <c r="E712" s="1" t="str">
        <f>TEXT(Date[[#This Row],[Date]],"mmmm")</f>
        <v>December</v>
      </c>
      <c r="F712" s="1" t="str">
        <f>"Q" &amp; ROUNDUP(MONTH(Date[[#This Row],[Date]])/3, 0)</f>
        <v>Q4</v>
      </c>
    </row>
    <row r="713" spans="1:6" x14ac:dyDescent="0.25">
      <c r="A713" s="1">
        <f>YEAR(Date[[#This Row],[Date]])*10000+MONTH(Date[[#This Row],[Date]])*100+DAY(Date[[#This Row],[Date]])</f>
        <v>20061213</v>
      </c>
      <c r="B713" s="2">
        <v>39064</v>
      </c>
      <c r="C713" s="1">
        <f>YEAR(Date[[#This Row],[Date]])</f>
        <v>2006</v>
      </c>
      <c r="D713" s="1">
        <f>MONTH(Date[[#This Row],[Date]])</f>
        <v>12</v>
      </c>
      <c r="E713" s="1" t="str">
        <f>TEXT(Date[[#This Row],[Date]],"mmmm")</f>
        <v>December</v>
      </c>
      <c r="F713" s="1" t="str">
        <f>"Q" &amp; ROUNDUP(MONTH(Date[[#This Row],[Date]])/3, 0)</f>
        <v>Q4</v>
      </c>
    </row>
    <row r="714" spans="1:6" x14ac:dyDescent="0.25">
      <c r="A714" s="1">
        <f>YEAR(Date[[#This Row],[Date]])*10000+MONTH(Date[[#This Row],[Date]])*100+DAY(Date[[#This Row],[Date]])</f>
        <v>20061214</v>
      </c>
      <c r="B714" s="2">
        <v>39065</v>
      </c>
      <c r="C714" s="1">
        <f>YEAR(Date[[#This Row],[Date]])</f>
        <v>2006</v>
      </c>
      <c r="D714" s="1">
        <f>MONTH(Date[[#This Row],[Date]])</f>
        <v>12</v>
      </c>
      <c r="E714" s="1" t="str">
        <f>TEXT(Date[[#This Row],[Date]],"mmmm")</f>
        <v>December</v>
      </c>
      <c r="F714" s="1" t="str">
        <f>"Q" &amp; ROUNDUP(MONTH(Date[[#This Row],[Date]])/3, 0)</f>
        <v>Q4</v>
      </c>
    </row>
    <row r="715" spans="1:6" x14ac:dyDescent="0.25">
      <c r="A715" s="1">
        <f>YEAR(Date[[#This Row],[Date]])*10000+MONTH(Date[[#This Row],[Date]])*100+DAY(Date[[#This Row],[Date]])</f>
        <v>20061215</v>
      </c>
      <c r="B715" s="2">
        <v>39066</v>
      </c>
      <c r="C715" s="1">
        <f>YEAR(Date[[#This Row],[Date]])</f>
        <v>2006</v>
      </c>
      <c r="D715" s="1">
        <f>MONTH(Date[[#This Row],[Date]])</f>
        <v>12</v>
      </c>
      <c r="E715" s="1" t="str">
        <f>TEXT(Date[[#This Row],[Date]],"mmmm")</f>
        <v>December</v>
      </c>
      <c r="F715" s="1" t="str">
        <f>"Q" &amp; ROUNDUP(MONTH(Date[[#This Row],[Date]])/3, 0)</f>
        <v>Q4</v>
      </c>
    </row>
    <row r="716" spans="1:6" x14ac:dyDescent="0.25">
      <c r="A716" s="1">
        <f>YEAR(Date[[#This Row],[Date]])*10000+MONTH(Date[[#This Row],[Date]])*100+DAY(Date[[#This Row],[Date]])</f>
        <v>20061216</v>
      </c>
      <c r="B716" s="2">
        <v>39067</v>
      </c>
      <c r="C716" s="1">
        <f>YEAR(Date[[#This Row],[Date]])</f>
        <v>2006</v>
      </c>
      <c r="D716" s="1">
        <f>MONTH(Date[[#This Row],[Date]])</f>
        <v>12</v>
      </c>
      <c r="E716" s="1" t="str">
        <f>TEXT(Date[[#This Row],[Date]],"mmmm")</f>
        <v>December</v>
      </c>
      <c r="F716" s="1" t="str">
        <f>"Q" &amp; ROUNDUP(MONTH(Date[[#This Row],[Date]])/3, 0)</f>
        <v>Q4</v>
      </c>
    </row>
    <row r="717" spans="1:6" x14ac:dyDescent="0.25">
      <c r="A717" s="1">
        <f>YEAR(Date[[#This Row],[Date]])*10000+MONTH(Date[[#This Row],[Date]])*100+DAY(Date[[#This Row],[Date]])</f>
        <v>20061217</v>
      </c>
      <c r="B717" s="2">
        <v>39068</v>
      </c>
      <c r="C717" s="1">
        <f>YEAR(Date[[#This Row],[Date]])</f>
        <v>2006</v>
      </c>
      <c r="D717" s="1">
        <f>MONTH(Date[[#This Row],[Date]])</f>
        <v>12</v>
      </c>
      <c r="E717" s="1" t="str">
        <f>TEXT(Date[[#This Row],[Date]],"mmmm")</f>
        <v>December</v>
      </c>
      <c r="F717" s="1" t="str">
        <f>"Q" &amp; ROUNDUP(MONTH(Date[[#This Row],[Date]])/3, 0)</f>
        <v>Q4</v>
      </c>
    </row>
    <row r="718" spans="1:6" x14ac:dyDescent="0.25">
      <c r="A718" s="1">
        <f>YEAR(Date[[#This Row],[Date]])*10000+MONTH(Date[[#This Row],[Date]])*100+DAY(Date[[#This Row],[Date]])</f>
        <v>20061218</v>
      </c>
      <c r="B718" s="2">
        <v>39069</v>
      </c>
      <c r="C718" s="1">
        <f>YEAR(Date[[#This Row],[Date]])</f>
        <v>2006</v>
      </c>
      <c r="D718" s="1">
        <f>MONTH(Date[[#This Row],[Date]])</f>
        <v>12</v>
      </c>
      <c r="E718" s="1" t="str">
        <f>TEXT(Date[[#This Row],[Date]],"mmmm")</f>
        <v>December</v>
      </c>
      <c r="F718" s="1" t="str">
        <f>"Q" &amp; ROUNDUP(MONTH(Date[[#This Row],[Date]])/3, 0)</f>
        <v>Q4</v>
      </c>
    </row>
    <row r="719" spans="1:6" x14ac:dyDescent="0.25">
      <c r="A719" s="1">
        <f>YEAR(Date[[#This Row],[Date]])*10000+MONTH(Date[[#This Row],[Date]])*100+DAY(Date[[#This Row],[Date]])</f>
        <v>20061219</v>
      </c>
      <c r="B719" s="2">
        <v>39070</v>
      </c>
      <c r="C719" s="1">
        <f>YEAR(Date[[#This Row],[Date]])</f>
        <v>2006</v>
      </c>
      <c r="D719" s="1">
        <f>MONTH(Date[[#This Row],[Date]])</f>
        <v>12</v>
      </c>
      <c r="E719" s="1" t="str">
        <f>TEXT(Date[[#This Row],[Date]],"mmmm")</f>
        <v>December</v>
      </c>
      <c r="F719" s="1" t="str">
        <f>"Q" &amp; ROUNDUP(MONTH(Date[[#This Row],[Date]])/3, 0)</f>
        <v>Q4</v>
      </c>
    </row>
    <row r="720" spans="1:6" x14ac:dyDescent="0.25">
      <c r="A720" s="1">
        <f>YEAR(Date[[#This Row],[Date]])*10000+MONTH(Date[[#This Row],[Date]])*100+DAY(Date[[#This Row],[Date]])</f>
        <v>20061220</v>
      </c>
      <c r="B720" s="2">
        <v>39071</v>
      </c>
      <c r="C720" s="1">
        <f>YEAR(Date[[#This Row],[Date]])</f>
        <v>2006</v>
      </c>
      <c r="D720" s="1">
        <f>MONTH(Date[[#This Row],[Date]])</f>
        <v>12</v>
      </c>
      <c r="E720" s="1" t="str">
        <f>TEXT(Date[[#This Row],[Date]],"mmmm")</f>
        <v>December</v>
      </c>
      <c r="F720" s="1" t="str">
        <f>"Q" &amp; ROUNDUP(MONTH(Date[[#This Row],[Date]])/3, 0)</f>
        <v>Q4</v>
      </c>
    </row>
    <row r="721" spans="1:6" x14ac:dyDescent="0.25">
      <c r="A721" s="1">
        <f>YEAR(Date[[#This Row],[Date]])*10000+MONTH(Date[[#This Row],[Date]])*100+DAY(Date[[#This Row],[Date]])</f>
        <v>20061221</v>
      </c>
      <c r="B721" s="2">
        <v>39072</v>
      </c>
      <c r="C721" s="1">
        <f>YEAR(Date[[#This Row],[Date]])</f>
        <v>2006</v>
      </c>
      <c r="D721" s="1">
        <f>MONTH(Date[[#This Row],[Date]])</f>
        <v>12</v>
      </c>
      <c r="E721" s="1" t="str">
        <f>TEXT(Date[[#This Row],[Date]],"mmmm")</f>
        <v>December</v>
      </c>
      <c r="F721" s="1" t="str">
        <f>"Q" &amp; ROUNDUP(MONTH(Date[[#This Row],[Date]])/3, 0)</f>
        <v>Q4</v>
      </c>
    </row>
    <row r="722" spans="1:6" x14ac:dyDescent="0.25">
      <c r="A722" s="1">
        <f>YEAR(Date[[#This Row],[Date]])*10000+MONTH(Date[[#This Row],[Date]])*100+DAY(Date[[#This Row],[Date]])</f>
        <v>20061222</v>
      </c>
      <c r="B722" s="2">
        <v>39073</v>
      </c>
      <c r="C722" s="1">
        <f>YEAR(Date[[#This Row],[Date]])</f>
        <v>2006</v>
      </c>
      <c r="D722" s="1">
        <f>MONTH(Date[[#This Row],[Date]])</f>
        <v>12</v>
      </c>
      <c r="E722" s="1" t="str">
        <f>TEXT(Date[[#This Row],[Date]],"mmmm")</f>
        <v>December</v>
      </c>
      <c r="F722" s="1" t="str">
        <f>"Q" &amp; ROUNDUP(MONTH(Date[[#This Row],[Date]])/3, 0)</f>
        <v>Q4</v>
      </c>
    </row>
    <row r="723" spans="1:6" x14ac:dyDescent="0.25">
      <c r="A723" s="1">
        <f>YEAR(Date[[#This Row],[Date]])*10000+MONTH(Date[[#This Row],[Date]])*100+DAY(Date[[#This Row],[Date]])</f>
        <v>20061223</v>
      </c>
      <c r="B723" s="2">
        <v>39074</v>
      </c>
      <c r="C723" s="1">
        <f>YEAR(Date[[#This Row],[Date]])</f>
        <v>2006</v>
      </c>
      <c r="D723" s="1">
        <f>MONTH(Date[[#This Row],[Date]])</f>
        <v>12</v>
      </c>
      <c r="E723" s="1" t="str">
        <f>TEXT(Date[[#This Row],[Date]],"mmmm")</f>
        <v>December</v>
      </c>
      <c r="F723" s="1" t="str">
        <f>"Q" &amp; ROUNDUP(MONTH(Date[[#This Row],[Date]])/3, 0)</f>
        <v>Q4</v>
      </c>
    </row>
    <row r="724" spans="1:6" x14ac:dyDescent="0.25">
      <c r="A724" s="1">
        <f>YEAR(Date[[#This Row],[Date]])*10000+MONTH(Date[[#This Row],[Date]])*100+DAY(Date[[#This Row],[Date]])</f>
        <v>20061224</v>
      </c>
      <c r="B724" s="2">
        <v>39075</v>
      </c>
      <c r="C724" s="1">
        <f>YEAR(Date[[#This Row],[Date]])</f>
        <v>2006</v>
      </c>
      <c r="D724" s="1">
        <f>MONTH(Date[[#This Row],[Date]])</f>
        <v>12</v>
      </c>
      <c r="E724" s="1" t="str">
        <f>TEXT(Date[[#This Row],[Date]],"mmmm")</f>
        <v>December</v>
      </c>
      <c r="F724" s="1" t="str">
        <f>"Q" &amp; ROUNDUP(MONTH(Date[[#This Row],[Date]])/3, 0)</f>
        <v>Q4</v>
      </c>
    </row>
    <row r="725" spans="1:6" x14ac:dyDescent="0.25">
      <c r="A725" s="1">
        <f>YEAR(Date[[#This Row],[Date]])*10000+MONTH(Date[[#This Row],[Date]])*100+DAY(Date[[#This Row],[Date]])</f>
        <v>20061225</v>
      </c>
      <c r="B725" s="2">
        <v>39076</v>
      </c>
      <c r="C725" s="1">
        <f>YEAR(Date[[#This Row],[Date]])</f>
        <v>2006</v>
      </c>
      <c r="D725" s="1">
        <f>MONTH(Date[[#This Row],[Date]])</f>
        <v>12</v>
      </c>
      <c r="E725" s="1" t="str">
        <f>TEXT(Date[[#This Row],[Date]],"mmmm")</f>
        <v>December</v>
      </c>
      <c r="F725" s="1" t="str">
        <f>"Q" &amp; ROUNDUP(MONTH(Date[[#This Row],[Date]])/3, 0)</f>
        <v>Q4</v>
      </c>
    </row>
    <row r="726" spans="1:6" x14ac:dyDescent="0.25">
      <c r="A726" s="1">
        <f>YEAR(Date[[#This Row],[Date]])*10000+MONTH(Date[[#This Row],[Date]])*100+DAY(Date[[#This Row],[Date]])</f>
        <v>20061226</v>
      </c>
      <c r="B726" s="2">
        <v>39077</v>
      </c>
      <c r="C726" s="1">
        <f>YEAR(Date[[#This Row],[Date]])</f>
        <v>2006</v>
      </c>
      <c r="D726" s="1">
        <f>MONTH(Date[[#This Row],[Date]])</f>
        <v>12</v>
      </c>
      <c r="E726" s="1" t="str">
        <f>TEXT(Date[[#This Row],[Date]],"mmmm")</f>
        <v>December</v>
      </c>
      <c r="F726" s="1" t="str">
        <f>"Q" &amp; ROUNDUP(MONTH(Date[[#This Row],[Date]])/3, 0)</f>
        <v>Q4</v>
      </c>
    </row>
    <row r="727" spans="1:6" x14ac:dyDescent="0.25">
      <c r="A727" s="1">
        <f>YEAR(Date[[#This Row],[Date]])*10000+MONTH(Date[[#This Row],[Date]])*100+DAY(Date[[#This Row],[Date]])</f>
        <v>20061227</v>
      </c>
      <c r="B727" s="2">
        <v>39078</v>
      </c>
      <c r="C727" s="1">
        <f>YEAR(Date[[#This Row],[Date]])</f>
        <v>2006</v>
      </c>
      <c r="D727" s="1">
        <f>MONTH(Date[[#This Row],[Date]])</f>
        <v>12</v>
      </c>
      <c r="E727" s="1" t="str">
        <f>TEXT(Date[[#This Row],[Date]],"mmmm")</f>
        <v>December</v>
      </c>
      <c r="F727" s="1" t="str">
        <f>"Q" &amp; ROUNDUP(MONTH(Date[[#This Row],[Date]])/3, 0)</f>
        <v>Q4</v>
      </c>
    </row>
    <row r="728" spans="1:6" x14ac:dyDescent="0.25">
      <c r="A728" s="1">
        <f>YEAR(Date[[#This Row],[Date]])*10000+MONTH(Date[[#This Row],[Date]])*100+DAY(Date[[#This Row],[Date]])</f>
        <v>20061228</v>
      </c>
      <c r="B728" s="2">
        <v>39079</v>
      </c>
      <c r="C728" s="1">
        <f>YEAR(Date[[#This Row],[Date]])</f>
        <v>2006</v>
      </c>
      <c r="D728" s="1">
        <f>MONTH(Date[[#This Row],[Date]])</f>
        <v>12</v>
      </c>
      <c r="E728" s="1" t="str">
        <f>TEXT(Date[[#This Row],[Date]],"mmmm")</f>
        <v>December</v>
      </c>
      <c r="F728" s="1" t="str">
        <f>"Q" &amp; ROUNDUP(MONTH(Date[[#This Row],[Date]])/3, 0)</f>
        <v>Q4</v>
      </c>
    </row>
    <row r="729" spans="1:6" x14ac:dyDescent="0.25">
      <c r="A729" s="1">
        <f>YEAR(Date[[#This Row],[Date]])*10000+MONTH(Date[[#This Row],[Date]])*100+DAY(Date[[#This Row],[Date]])</f>
        <v>20061229</v>
      </c>
      <c r="B729" s="2">
        <v>39080</v>
      </c>
      <c r="C729" s="1">
        <f>YEAR(Date[[#This Row],[Date]])</f>
        <v>2006</v>
      </c>
      <c r="D729" s="1">
        <f>MONTH(Date[[#This Row],[Date]])</f>
        <v>12</v>
      </c>
      <c r="E729" s="1" t="str">
        <f>TEXT(Date[[#This Row],[Date]],"mmmm")</f>
        <v>December</v>
      </c>
      <c r="F729" s="1" t="str">
        <f>"Q" &amp; ROUNDUP(MONTH(Date[[#This Row],[Date]])/3, 0)</f>
        <v>Q4</v>
      </c>
    </row>
    <row r="730" spans="1:6" x14ac:dyDescent="0.25">
      <c r="A730" s="1">
        <f>YEAR(Date[[#This Row],[Date]])*10000+MONTH(Date[[#This Row],[Date]])*100+DAY(Date[[#This Row],[Date]])</f>
        <v>20061230</v>
      </c>
      <c r="B730" s="2">
        <v>39081</v>
      </c>
      <c r="C730" s="1">
        <f>YEAR(Date[[#This Row],[Date]])</f>
        <v>2006</v>
      </c>
      <c r="D730" s="1">
        <f>MONTH(Date[[#This Row],[Date]])</f>
        <v>12</v>
      </c>
      <c r="E730" s="1" t="str">
        <f>TEXT(Date[[#This Row],[Date]],"mmmm")</f>
        <v>December</v>
      </c>
      <c r="F730" s="1" t="str">
        <f>"Q" &amp; ROUNDUP(MONTH(Date[[#This Row],[Date]])/3, 0)</f>
        <v>Q4</v>
      </c>
    </row>
    <row r="731" spans="1:6" x14ac:dyDescent="0.25">
      <c r="A731" s="1">
        <f>YEAR(Date[[#This Row],[Date]])*10000+MONTH(Date[[#This Row],[Date]])*100+DAY(Date[[#This Row],[Date]])</f>
        <v>20061231</v>
      </c>
      <c r="B731" s="2">
        <v>39082</v>
      </c>
      <c r="C731" s="1">
        <f>YEAR(Date[[#This Row],[Date]])</f>
        <v>2006</v>
      </c>
      <c r="D731" s="1">
        <f>MONTH(Date[[#This Row],[Date]])</f>
        <v>12</v>
      </c>
      <c r="E731" s="1" t="str">
        <f>TEXT(Date[[#This Row],[Date]],"mmmm")</f>
        <v>December</v>
      </c>
      <c r="F731" s="1" t="str">
        <f>"Q" &amp; ROUNDUP(MONTH(Date[[#This Row],[Date]])/3, 0)</f>
        <v>Q4</v>
      </c>
    </row>
    <row r="732" spans="1:6" x14ac:dyDescent="0.25">
      <c r="A732" s="1">
        <f>YEAR(Date[[#This Row],[Date]])*10000+MONTH(Date[[#This Row],[Date]])*100+DAY(Date[[#This Row],[Date]])</f>
        <v>20070101</v>
      </c>
      <c r="B732" s="2">
        <v>39083</v>
      </c>
      <c r="C732" s="1">
        <f>YEAR(Date[[#This Row],[Date]])</f>
        <v>2007</v>
      </c>
      <c r="D732" s="1">
        <f>MONTH(Date[[#This Row],[Date]])</f>
        <v>1</v>
      </c>
      <c r="E732" s="1" t="str">
        <f>TEXT(Date[[#This Row],[Date]],"mmmm")</f>
        <v>January</v>
      </c>
      <c r="F732" s="1" t="str">
        <f>"Q" &amp; ROUNDUP(MONTH(Date[[#This Row],[Date]])/3, 0)</f>
        <v>Q1</v>
      </c>
    </row>
    <row r="733" spans="1:6" x14ac:dyDescent="0.25">
      <c r="A733" s="1">
        <f>YEAR(Date[[#This Row],[Date]])*10000+MONTH(Date[[#This Row],[Date]])*100+DAY(Date[[#This Row],[Date]])</f>
        <v>20070102</v>
      </c>
      <c r="B733" s="2">
        <v>39084</v>
      </c>
      <c r="C733" s="1">
        <f>YEAR(Date[[#This Row],[Date]])</f>
        <v>2007</v>
      </c>
      <c r="D733" s="1">
        <f>MONTH(Date[[#This Row],[Date]])</f>
        <v>1</v>
      </c>
      <c r="E733" s="1" t="str">
        <f>TEXT(Date[[#This Row],[Date]],"mmmm")</f>
        <v>January</v>
      </c>
      <c r="F733" s="1" t="str">
        <f>"Q" &amp; ROUNDUP(MONTH(Date[[#This Row],[Date]])/3, 0)</f>
        <v>Q1</v>
      </c>
    </row>
    <row r="734" spans="1:6" x14ac:dyDescent="0.25">
      <c r="A734" s="1">
        <f>YEAR(Date[[#This Row],[Date]])*10000+MONTH(Date[[#This Row],[Date]])*100+DAY(Date[[#This Row],[Date]])</f>
        <v>20070103</v>
      </c>
      <c r="B734" s="2">
        <v>39085</v>
      </c>
      <c r="C734" s="1">
        <f>YEAR(Date[[#This Row],[Date]])</f>
        <v>2007</v>
      </c>
      <c r="D734" s="1">
        <f>MONTH(Date[[#This Row],[Date]])</f>
        <v>1</v>
      </c>
      <c r="E734" s="1" t="str">
        <f>TEXT(Date[[#This Row],[Date]],"mmmm")</f>
        <v>January</v>
      </c>
      <c r="F734" s="1" t="str">
        <f>"Q" &amp; ROUNDUP(MONTH(Date[[#This Row],[Date]])/3, 0)</f>
        <v>Q1</v>
      </c>
    </row>
    <row r="735" spans="1:6" x14ac:dyDescent="0.25">
      <c r="A735" s="1">
        <f>YEAR(Date[[#This Row],[Date]])*10000+MONTH(Date[[#This Row],[Date]])*100+DAY(Date[[#This Row],[Date]])</f>
        <v>20070104</v>
      </c>
      <c r="B735" s="2">
        <v>39086</v>
      </c>
      <c r="C735" s="1">
        <f>YEAR(Date[[#This Row],[Date]])</f>
        <v>2007</v>
      </c>
      <c r="D735" s="1">
        <f>MONTH(Date[[#This Row],[Date]])</f>
        <v>1</v>
      </c>
      <c r="E735" s="1" t="str">
        <f>TEXT(Date[[#This Row],[Date]],"mmmm")</f>
        <v>January</v>
      </c>
      <c r="F735" s="1" t="str">
        <f>"Q" &amp; ROUNDUP(MONTH(Date[[#This Row],[Date]])/3, 0)</f>
        <v>Q1</v>
      </c>
    </row>
    <row r="736" spans="1:6" x14ac:dyDescent="0.25">
      <c r="A736" s="1">
        <f>YEAR(Date[[#This Row],[Date]])*10000+MONTH(Date[[#This Row],[Date]])*100+DAY(Date[[#This Row],[Date]])</f>
        <v>20070105</v>
      </c>
      <c r="B736" s="2">
        <v>39087</v>
      </c>
      <c r="C736" s="1">
        <f>YEAR(Date[[#This Row],[Date]])</f>
        <v>2007</v>
      </c>
      <c r="D736" s="1">
        <f>MONTH(Date[[#This Row],[Date]])</f>
        <v>1</v>
      </c>
      <c r="E736" s="1" t="str">
        <f>TEXT(Date[[#This Row],[Date]],"mmmm")</f>
        <v>January</v>
      </c>
      <c r="F736" s="1" t="str">
        <f>"Q" &amp; ROUNDUP(MONTH(Date[[#This Row],[Date]])/3, 0)</f>
        <v>Q1</v>
      </c>
    </row>
    <row r="737" spans="1:6" x14ac:dyDescent="0.25">
      <c r="A737" s="1">
        <f>YEAR(Date[[#This Row],[Date]])*10000+MONTH(Date[[#This Row],[Date]])*100+DAY(Date[[#This Row],[Date]])</f>
        <v>20070106</v>
      </c>
      <c r="B737" s="2">
        <v>39088</v>
      </c>
      <c r="C737" s="1">
        <f>YEAR(Date[[#This Row],[Date]])</f>
        <v>2007</v>
      </c>
      <c r="D737" s="1">
        <f>MONTH(Date[[#This Row],[Date]])</f>
        <v>1</v>
      </c>
      <c r="E737" s="1" t="str">
        <f>TEXT(Date[[#This Row],[Date]],"mmmm")</f>
        <v>January</v>
      </c>
      <c r="F737" s="1" t="str">
        <f>"Q" &amp; ROUNDUP(MONTH(Date[[#This Row],[Date]])/3, 0)</f>
        <v>Q1</v>
      </c>
    </row>
    <row r="738" spans="1:6" x14ac:dyDescent="0.25">
      <c r="A738" s="1">
        <f>YEAR(Date[[#This Row],[Date]])*10000+MONTH(Date[[#This Row],[Date]])*100+DAY(Date[[#This Row],[Date]])</f>
        <v>20070107</v>
      </c>
      <c r="B738" s="2">
        <v>39089</v>
      </c>
      <c r="C738" s="1">
        <f>YEAR(Date[[#This Row],[Date]])</f>
        <v>2007</v>
      </c>
      <c r="D738" s="1">
        <f>MONTH(Date[[#This Row],[Date]])</f>
        <v>1</v>
      </c>
      <c r="E738" s="1" t="str">
        <f>TEXT(Date[[#This Row],[Date]],"mmmm")</f>
        <v>January</v>
      </c>
      <c r="F738" s="1" t="str">
        <f>"Q" &amp; ROUNDUP(MONTH(Date[[#This Row],[Date]])/3, 0)</f>
        <v>Q1</v>
      </c>
    </row>
    <row r="739" spans="1:6" x14ac:dyDescent="0.25">
      <c r="A739" s="1">
        <f>YEAR(Date[[#This Row],[Date]])*10000+MONTH(Date[[#This Row],[Date]])*100+DAY(Date[[#This Row],[Date]])</f>
        <v>20070108</v>
      </c>
      <c r="B739" s="2">
        <v>39090</v>
      </c>
      <c r="C739" s="1">
        <f>YEAR(Date[[#This Row],[Date]])</f>
        <v>2007</v>
      </c>
      <c r="D739" s="1">
        <f>MONTH(Date[[#This Row],[Date]])</f>
        <v>1</v>
      </c>
      <c r="E739" s="1" t="str">
        <f>TEXT(Date[[#This Row],[Date]],"mmmm")</f>
        <v>January</v>
      </c>
      <c r="F739" s="1" t="str">
        <f>"Q" &amp; ROUNDUP(MONTH(Date[[#This Row],[Date]])/3, 0)</f>
        <v>Q1</v>
      </c>
    </row>
    <row r="740" spans="1:6" x14ac:dyDescent="0.25">
      <c r="A740" s="1">
        <f>YEAR(Date[[#This Row],[Date]])*10000+MONTH(Date[[#This Row],[Date]])*100+DAY(Date[[#This Row],[Date]])</f>
        <v>20070109</v>
      </c>
      <c r="B740" s="2">
        <v>39091</v>
      </c>
      <c r="C740" s="1">
        <f>YEAR(Date[[#This Row],[Date]])</f>
        <v>2007</v>
      </c>
      <c r="D740" s="1">
        <f>MONTH(Date[[#This Row],[Date]])</f>
        <v>1</v>
      </c>
      <c r="E740" s="1" t="str">
        <f>TEXT(Date[[#This Row],[Date]],"mmmm")</f>
        <v>January</v>
      </c>
      <c r="F740" s="1" t="str">
        <f>"Q" &amp; ROUNDUP(MONTH(Date[[#This Row],[Date]])/3, 0)</f>
        <v>Q1</v>
      </c>
    </row>
    <row r="741" spans="1:6" x14ac:dyDescent="0.25">
      <c r="A741" s="1">
        <f>YEAR(Date[[#This Row],[Date]])*10000+MONTH(Date[[#This Row],[Date]])*100+DAY(Date[[#This Row],[Date]])</f>
        <v>20070110</v>
      </c>
      <c r="B741" s="2">
        <v>39092</v>
      </c>
      <c r="C741" s="1">
        <f>YEAR(Date[[#This Row],[Date]])</f>
        <v>2007</v>
      </c>
      <c r="D741" s="1">
        <f>MONTH(Date[[#This Row],[Date]])</f>
        <v>1</v>
      </c>
      <c r="E741" s="1" t="str">
        <f>TEXT(Date[[#This Row],[Date]],"mmmm")</f>
        <v>January</v>
      </c>
      <c r="F741" s="1" t="str">
        <f>"Q" &amp; ROUNDUP(MONTH(Date[[#This Row],[Date]])/3, 0)</f>
        <v>Q1</v>
      </c>
    </row>
    <row r="742" spans="1:6" x14ac:dyDescent="0.25">
      <c r="A742" s="1">
        <f>YEAR(Date[[#This Row],[Date]])*10000+MONTH(Date[[#This Row],[Date]])*100+DAY(Date[[#This Row],[Date]])</f>
        <v>20070111</v>
      </c>
      <c r="B742" s="2">
        <v>39093</v>
      </c>
      <c r="C742" s="1">
        <f>YEAR(Date[[#This Row],[Date]])</f>
        <v>2007</v>
      </c>
      <c r="D742" s="1">
        <f>MONTH(Date[[#This Row],[Date]])</f>
        <v>1</v>
      </c>
      <c r="E742" s="1" t="str">
        <f>TEXT(Date[[#This Row],[Date]],"mmmm")</f>
        <v>January</v>
      </c>
      <c r="F742" s="1" t="str">
        <f>"Q" &amp; ROUNDUP(MONTH(Date[[#This Row],[Date]])/3, 0)</f>
        <v>Q1</v>
      </c>
    </row>
    <row r="743" spans="1:6" x14ac:dyDescent="0.25">
      <c r="A743" s="1">
        <f>YEAR(Date[[#This Row],[Date]])*10000+MONTH(Date[[#This Row],[Date]])*100+DAY(Date[[#This Row],[Date]])</f>
        <v>20070112</v>
      </c>
      <c r="B743" s="2">
        <v>39094</v>
      </c>
      <c r="C743" s="1">
        <f>YEAR(Date[[#This Row],[Date]])</f>
        <v>2007</v>
      </c>
      <c r="D743" s="1">
        <f>MONTH(Date[[#This Row],[Date]])</f>
        <v>1</v>
      </c>
      <c r="E743" s="1" t="str">
        <f>TEXT(Date[[#This Row],[Date]],"mmmm")</f>
        <v>January</v>
      </c>
      <c r="F743" s="1" t="str">
        <f>"Q" &amp; ROUNDUP(MONTH(Date[[#This Row],[Date]])/3, 0)</f>
        <v>Q1</v>
      </c>
    </row>
    <row r="744" spans="1:6" x14ac:dyDescent="0.25">
      <c r="A744" s="1">
        <f>YEAR(Date[[#This Row],[Date]])*10000+MONTH(Date[[#This Row],[Date]])*100+DAY(Date[[#This Row],[Date]])</f>
        <v>20070113</v>
      </c>
      <c r="B744" s="2">
        <v>39095</v>
      </c>
      <c r="C744" s="1">
        <f>YEAR(Date[[#This Row],[Date]])</f>
        <v>2007</v>
      </c>
      <c r="D744" s="1">
        <f>MONTH(Date[[#This Row],[Date]])</f>
        <v>1</v>
      </c>
      <c r="E744" s="1" t="str">
        <f>TEXT(Date[[#This Row],[Date]],"mmmm")</f>
        <v>January</v>
      </c>
      <c r="F744" s="1" t="str">
        <f>"Q" &amp; ROUNDUP(MONTH(Date[[#This Row],[Date]])/3, 0)</f>
        <v>Q1</v>
      </c>
    </row>
    <row r="745" spans="1:6" x14ac:dyDescent="0.25">
      <c r="A745" s="1">
        <f>YEAR(Date[[#This Row],[Date]])*10000+MONTH(Date[[#This Row],[Date]])*100+DAY(Date[[#This Row],[Date]])</f>
        <v>20070114</v>
      </c>
      <c r="B745" s="2">
        <v>39096</v>
      </c>
      <c r="C745" s="1">
        <f>YEAR(Date[[#This Row],[Date]])</f>
        <v>2007</v>
      </c>
      <c r="D745" s="1">
        <f>MONTH(Date[[#This Row],[Date]])</f>
        <v>1</v>
      </c>
      <c r="E745" s="1" t="str">
        <f>TEXT(Date[[#This Row],[Date]],"mmmm")</f>
        <v>January</v>
      </c>
      <c r="F745" s="1" t="str">
        <f>"Q" &amp; ROUNDUP(MONTH(Date[[#This Row],[Date]])/3, 0)</f>
        <v>Q1</v>
      </c>
    </row>
    <row r="746" spans="1:6" x14ac:dyDescent="0.25">
      <c r="A746" s="1">
        <f>YEAR(Date[[#This Row],[Date]])*10000+MONTH(Date[[#This Row],[Date]])*100+DAY(Date[[#This Row],[Date]])</f>
        <v>20070115</v>
      </c>
      <c r="B746" s="2">
        <v>39097</v>
      </c>
      <c r="C746" s="1">
        <f>YEAR(Date[[#This Row],[Date]])</f>
        <v>2007</v>
      </c>
      <c r="D746" s="1">
        <f>MONTH(Date[[#This Row],[Date]])</f>
        <v>1</v>
      </c>
      <c r="E746" s="1" t="str">
        <f>TEXT(Date[[#This Row],[Date]],"mmmm")</f>
        <v>January</v>
      </c>
      <c r="F746" s="1" t="str">
        <f>"Q" &amp; ROUNDUP(MONTH(Date[[#This Row],[Date]])/3, 0)</f>
        <v>Q1</v>
      </c>
    </row>
    <row r="747" spans="1:6" x14ac:dyDescent="0.25">
      <c r="A747" s="1">
        <f>YEAR(Date[[#This Row],[Date]])*10000+MONTH(Date[[#This Row],[Date]])*100+DAY(Date[[#This Row],[Date]])</f>
        <v>20070116</v>
      </c>
      <c r="B747" s="2">
        <v>39098</v>
      </c>
      <c r="C747" s="1">
        <f>YEAR(Date[[#This Row],[Date]])</f>
        <v>2007</v>
      </c>
      <c r="D747" s="1">
        <f>MONTH(Date[[#This Row],[Date]])</f>
        <v>1</v>
      </c>
      <c r="E747" s="1" t="str">
        <f>TEXT(Date[[#This Row],[Date]],"mmmm")</f>
        <v>January</v>
      </c>
      <c r="F747" s="1" t="str">
        <f>"Q" &amp; ROUNDUP(MONTH(Date[[#This Row],[Date]])/3, 0)</f>
        <v>Q1</v>
      </c>
    </row>
    <row r="748" spans="1:6" x14ac:dyDescent="0.25">
      <c r="A748" s="1">
        <f>YEAR(Date[[#This Row],[Date]])*10000+MONTH(Date[[#This Row],[Date]])*100+DAY(Date[[#This Row],[Date]])</f>
        <v>20070117</v>
      </c>
      <c r="B748" s="2">
        <v>39099</v>
      </c>
      <c r="C748" s="1">
        <f>YEAR(Date[[#This Row],[Date]])</f>
        <v>2007</v>
      </c>
      <c r="D748" s="1">
        <f>MONTH(Date[[#This Row],[Date]])</f>
        <v>1</v>
      </c>
      <c r="E748" s="1" t="str">
        <f>TEXT(Date[[#This Row],[Date]],"mmmm")</f>
        <v>January</v>
      </c>
      <c r="F748" s="1" t="str">
        <f>"Q" &amp; ROUNDUP(MONTH(Date[[#This Row],[Date]])/3, 0)</f>
        <v>Q1</v>
      </c>
    </row>
    <row r="749" spans="1:6" x14ac:dyDescent="0.25">
      <c r="A749" s="1">
        <f>YEAR(Date[[#This Row],[Date]])*10000+MONTH(Date[[#This Row],[Date]])*100+DAY(Date[[#This Row],[Date]])</f>
        <v>20070118</v>
      </c>
      <c r="B749" s="2">
        <v>39100</v>
      </c>
      <c r="C749" s="1">
        <f>YEAR(Date[[#This Row],[Date]])</f>
        <v>2007</v>
      </c>
      <c r="D749" s="1">
        <f>MONTH(Date[[#This Row],[Date]])</f>
        <v>1</v>
      </c>
      <c r="E749" s="1" t="str">
        <f>TEXT(Date[[#This Row],[Date]],"mmmm")</f>
        <v>January</v>
      </c>
      <c r="F749" s="1" t="str">
        <f>"Q" &amp; ROUNDUP(MONTH(Date[[#This Row],[Date]])/3, 0)</f>
        <v>Q1</v>
      </c>
    </row>
    <row r="750" spans="1:6" x14ac:dyDescent="0.25">
      <c r="A750" s="1">
        <f>YEAR(Date[[#This Row],[Date]])*10000+MONTH(Date[[#This Row],[Date]])*100+DAY(Date[[#This Row],[Date]])</f>
        <v>20070119</v>
      </c>
      <c r="B750" s="2">
        <v>39101</v>
      </c>
      <c r="C750" s="1">
        <f>YEAR(Date[[#This Row],[Date]])</f>
        <v>2007</v>
      </c>
      <c r="D750" s="1">
        <f>MONTH(Date[[#This Row],[Date]])</f>
        <v>1</v>
      </c>
      <c r="E750" s="1" t="str">
        <f>TEXT(Date[[#This Row],[Date]],"mmmm")</f>
        <v>January</v>
      </c>
      <c r="F750" s="1" t="str">
        <f>"Q" &amp; ROUNDUP(MONTH(Date[[#This Row],[Date]])/3, 0)</f>
        <v>Q1</v>
      </c>
    </row>
    <row r="751" spans="1:6" x14ac:dyDescent="0.25">
      <c r="A751" s="1">
        <f>YEAR(Date[[#This Row],[Date]])*10000+MONTH(Date[[#This Row],[Date]])*100+DAY(Date[[#This Row],[Date]])</f>
        <v>20070120</v>
      </c>
      <c r="B751" s="2">
        <v>39102</v>
      </c>
      <c r="C751" s="1">
        <f>YEAR(Date[[#This Row],[Date]])</f>
        <v>2007</v>
      </c>
      <c r="D751" s="1">
        <f>MONTH(Date[[#This Row],[Date]])</f>
        <v>1</v>
      </c>
      <c r="E751" s="1" t="str">
        <f>TEXT(Date[[#This Row],[Date]],"mmmm")</f>
        <v>January</v>
      </c>
      <c r="F751" s="1" t="str">
        <f>"Q" &amp; ROUNDUP(MONTH(Date[[#This Row],[Date]])/3, 0)</f>
        <v>Q1</v>
      </c>
    </row>
    <row r="752" spans="1:6" x14ac:dyDescent="0.25">
      <c r="A752" s="1">
        <f>YEAR(Date[[#This Row],[Date]])*10000+MONTH(Date[[#This Row],[Date]])*100+DAY(Date[[#This Row],[Date]])</f>
        <v>20070121</v>
      </c>
      <c r="B752" s="2">
        <v>39103</v>
      </c>
      <c r="C752" s="1">
        <f>YEAR(Date[[#This Row],[Date]])</f>
        <v>2007</v>
      </c>
      <c r="D752" s="1">
        <f>MONTH(Date[[#This Row],[Date]])</f>
        <v>1</v>
      </c>
      <c r="E752" s="1" t="str">
        <f>TEXT(Date[[#This Row],[Date]],"mmmm")</f>
        <v>January</v>
      </c>
      <c r="F752" s="1" t="str">
        <f>"Q" &amp; ROUNDUP(MONTH(Date[[#This Row],[Date]])/3, 0)</f>
        <v>Q1</v>
      </c>
    </row>
    <row r="753" spans="1:6" x14ac:dyDescent="0.25">
      <c r="A753" s="1">
        <f>YEAR(Date[[#This Row],[Date]])*10000+MONTH(Date[[#This Row],[Date]])*100+DAY(Date[[#This Row],[Date]])</f>
        <v>20070122</v>
      </c>
      <c r="B753" s="2">
        <v>39104</v>
      </c>
      <c r="C753" s="1">
        <f>YEAR(Date[[#This Row],[Date]])</f>
        <v>2007</v>
      </c>
      <c r="D753" s="1">
        <f>MONTH(Date[[#This Row],[Date]])</f>
        <v>1</v>
      </c>
      <c r="E753" s="1" t="str">
        <f>TEXT(Date[[#This Row],[Date]],"mmmm")</f>
        <v>January</v>
      </c>
      <c r="F753" s="1" t="str">
        <f>"Q" &amp; ROUNDUP(MONTH(Date[[#This Row],[Date]])/3, 0)</f>
        <v>Q1</v>
      </c>
    </row>
    <row r="754" spans="1:6" x14ac:dyDescent="0.25">
      <c r="A754" s="1">
        <f>YEAR(Date[[#This Row],[Date]])*10000+MONTH(Date[[#This Row],[Date]])*100+DAY(Date[[#This Row],[Date]])</f>
        <v>20070123</v>
      </c>
      <c r="B754" s="2">
        <v>39105</v>
      </c>
      <c r="C754" s="1">
        <f>YEAR(Date[[#This Row],[Date]])</f>
        <v>2007</v>
      </c>
      <c r="D754" s="1">
        <f>MONTH(Date[[#This Row],[Date]])</f>
        <v>1</v>
      </c>
      <c r="E754" s="1" t="str">
        <f>TEXT(Date[[#This Row],[Date]],"mmmm")</f>
        <v>January</v>
      </c>
      <c r="F754" s="1" t="str">
        <f>"Q" &amp; ROUNDUP(MONTH(Date[[#This Row],[Date]])/3, 0)</f>
        <v>Q1</v>
      </c>
    </row>
    <row r="755" spans="1:6" x14ac:dyDescent="0.25">
      <c r="A755" s="1">
        <f>YEAR(Date[[#This Row],[Date]])*10000+MONTH(Date[[#This Row],[Date]])*100+DAY(Date[[#This Row],[Date]])</f>
        <v>20070124</v>
      </c>
      <c r="B755" s="2">
        <v>39106</v>
      </c>
      <c r="C755" s="1">
        <f>YEAR(Date[[#This Row],[Date]])</f>
        <v>2007</v>
      </c>
      <c r="D755" s="1">
        <f>MONTH(Date[[#This Row],[Date]])</f>
        <v>1</v>
      </c>
      <c r="E755" s="1" t="str">
        <f>TEXT(Date[[#This Row],[Date]],"mmmm")</f>
        <v>January</v>
      </c>
      <c r="F755" s="1" t="str">
        <f>"Q" &amp; ROUNDUP(MONTH(Date[[#This Row],[Date]])/3, 0)</f>
        <v>Q1</v>
      </c>
    </row>
    <row r="756" spans="1:6" x14ac:dyDescent="0.25">
      <c r="A756" s="1">
        <f>YEAR(Date[[#This Row],[Date]])*10000+MONTH(Date[[#This Row],[Date]])*100+DAY(Date[[#This Row],[Date]])</f>
        <v>20070125</v>
      </c>
      <c r="B756" s="2">
        <v>39107</v>
      </c>
      <c r="C756" s="1">
        <f>YEAR(Date[[#This Row],[Date]])</f>
        <v>2007</v>
      </c>
      <c r="D756" s="1">
        <f>MONTH(Date[[#This Row],[Date]])</f>
        <v>1</v>
      </c>
      <c r="E756" s="1" t="str">
        <f>TEXT(Date[[#This Row],[Date]],"mmmm")</f>
        <v>January</v>
      </c>
      <c r="F756" s="1" t="str">
        <f>"Q" &amp; ROUNDUP(MONTH(Date[[#This Row],[Date]])/3, 0)</f>
        <v>Q1</v>
      </c>
    </row>
    <row r="757" spans="1:6" x14ac:dyDescent="0.25">
      <c r="A757" s="1">
        <f>YEAR(Date[[#This Row],[Date]])*10000+MONTH(Date[[#This Row],[Date]])*100+DAY(Date[[#This Row],[Date]])</f>
        <v>20070126</v>
      </c>
      <c r="B757" s="2">
        <v>39108</v>
      </c>
      <c r="C757" s="1">
        <f>YEAR(Date[[#This Row],[Date]])</f>
        <v>2007</v>
      </c>
      <c r="D757" s="1">
        <f>MONTH(Date[[#This Row],[Date]])</f>
        <v>1</v>
      </c>
      <c r="E757" s="1" t="str">
        <f>TEXT(Date[[#This Row],[Date]],"mmmm")</f>
        <v>January</v>
      </c>
      <c r="F757" s="1" t="str">
        <f>"Q" &amp; ROUNDUP(MONTH(Date[[#This Row],[Date]])/3, 0)</f>
        <v>Q1</v>
      </c>
    </row>
    <row r="758" spans="1:6" x14ac:dyDescent="0.25">
      <c r="A758" s="1">
        <f>YEAR(Date[[#This Row],[Date]])*10000+MONTH(Date[[#This Row],[Date]])*100+DAY(Date[[#This Row],[Date]])</f>
        <v>20070127</v>
      </c>
      <c r="B758" s="2">
        <v>39109</v>
      </c>
      <c r="C758" s="1">
        <f>YEAR(Date[[#This Row],[Date]])</f>
        <v>2007</v>
      </c>
      <c r="D758" s="1">
        <f>MONTH(Date[[#This Row],[Date]])</f>
        <v>1</v>
      </c>
      <c r="E758" s="1" t="str">
        <f>TEXT(Date[[#This Row],[Date]],"mmmm")</f>
        <v>January</v>
      </c>
      <c r="F758" s="1" t="str">
        <f>"Q" &amp; ROUNDUP(MONTH(Date[[#This Row],[Date]])/3, 0)</f>
        <v>Q1</v>
      </c>
    </row>
    <row r="759" spans="1:6" x14ac:dyDescent="0.25">
      <c r="A759" s="1">
        <f>YEAR(Date[[#This Row],[Date]])*10000+MONTH(Date[[#This Row],[Date]])*100+DAY(Date[[#This Row],[Date]])</f>
        <v>20070128</v>
      </c>
      <c r="B759" s="2">
        <v>39110</v>
      </c>
      <c r="C759" s="1">
        <f>YEAR(Date[[#This Row],[Date]])</f>
        <v>2007</v>
      </c>
      <c r="D759" s="1">
        <f>MONTH(Date[[#This Row],[Date]])</f>
        <v>1</v>
      </c>
      <c r="E759" s="1" t="str">
        <f>TEXT(Date[[#This Row],[Date]],"mmmm")</f>
        <v>January</v>
      </c>
      <c r="F759" s="1" t="str">
        <f>"Q" &amp; ROUNDUP(MONTH(Date[[#This Row],[Date]])/3, 0)</f>
        <v>Q1</v>
      </c>
    </row>
    <row r="760" spans="1:6" x14ac:dyDescent="0.25">
      <c r="A760" s="1">
        <f>YEAR(Date[[#This Row],[Date]])*10000+MONTH(Date[[#This Row],[Date]])*100+DAY(Date[[#This Row],[Date]])</f>
        <v>20070129</v>
      </c>
      <c r="B760" s="2">
        <v>39111</v>
      </c>
      <c r="C760" s="1">
        <f>YEAR(Date[[#This Row],[Date]])</f>
        <v>2007</v>
      </c>
      <c r="D760" s="1">
        <f>MONTH(Date[[#This Row],[Date]])</f>
        <v>1</v>
      </c>
      <c r="E760" s="1" t="str">
        <f>TEXT(Date[[#This Row],[Date]],"mmmm")</f>
        <v>January</v>
      </c>
      <c r="F760" s="1" t="str">
        <f>"Q" &amp; ROUNDUP(MONTH(Date[[#This Row],[Date]])/3, 0)</f>
        <v>Q1</v>
      </c>
    </row>
    <row r="761" spans="1:6" x14ac:dyDescent="0.25">
      <c r="A761" s="1">
        <f>YEAR(Date[[#This Row],[Date]])*10000+MONTH(Date[[#This Row],[Date]])*100+DAY(Date[[#This Row],[Date]])</f>
        <v>20070130</v>
      </c>
      <c r="B761" s="2">
        <v>39112</v>
      </c>
      <c r="C761" s="1">
        <f>YEAR(Date[[#This Row],[Date]])</f>
        <v>2007</v>
      </c>
      <c r="D761" s="1">
        <f>MONTH(Date[[#This Row],[Date]])</f>
        <v>1</v>
      </c>
      <c r="E761" s="1" t="str">
        <f>TEXT(Date[[#This Row],[Date]],"mmmm")</f>
        <v>January</v>
      </c>
      <c r="F761" s="1" t="str">
        <f>"Q" &amp; ROUNDUP(MONTH(Date[[#This Row],[Date]])/3, 0)</f>
        <v>Q1</v>
      </c>
    </row>
    <row r="762" spans="1:6" x14ac:dyDescent="0.25">
      <c r="A762" s="1">
        <f>YEAR(Date[[#This Row],[Date]])*10000+MONTH(Date[[#This Row],[Date]])*100+DAY(Date[[#This Row],[Date]])</f>
        <v>20070131</v>
      </c>
      <c r="B762" s="2">
        <v>39113</v>
      </c>
      <c r="C762" s="1">
        <f>YEAR(Date[[#This Row],[Date]])</f>
        <v>2007</v>
      </c>
      <c r="D762" s="1">
        <f>MONTH(Date[[#This Row],[Date]])</f>
        <v>1</v>
      </c>
      <c r="E762" s="1" t="str">
        <f>TEXT(Date[[#This Row],[Date]],"mmmm")</f>
        <v>January</v>
      </c>
      <c r="F762" s="1" t="str">
        <f>"Q" &amp; ROUNDUP(MONTH(Date[[#This Row],[Date]])/3, 0)</f>
        <v>Q1</v>
      </c>
    </row>
    <row r="763" spans="1:6" x14ac:dyDescent="0.25">
      <c r="A763" s="1">
        <f>YEAR(Date[[#This Row],[Date]])*10000+MONTH(Date[[#This Row],[Date]])*100+DAY(Date[[#This Row],[Date]])</f>
        <v>20070201</v>
      </c>
      <c r="B763" s="2">
        <v>39114</v>
      </c>
      <c r="C763" s="1">
        <f>YEAR(Date[[#This Row],[Date]])</f>
        <v>2007</v>
      </c>
      <c r="D763" s="1">
        <f>MONTH(Date[[#This Row],[Date]])</f>
        <v>2</v>
      </c>
      <c r="E763" s="1" t="str">
        <f>TEXT(Date[[#This Row],[Date]],"mmmm")</f>
        <v>February</v>
      </c>
      <c r="F763" s="1" t="str">
        <f>"Q" &amp; ROUNDUP(MONTH(Date[[#This Row],[Date]])/3, 0)</f>
        <v>Q1</v>
      </c>
    </row>
    <row r="764" spans="1:6" x14ac:dyDescent="0.25">
      <c r="A764" s="1">
        <f>YEAR(Date[[#This Row],[Date]])*10000+MONTH(Date[[#This Row],[Date]])*100+DAY(Date[[#This Row],[Date]])</f>
        <v>20070202</v>
      </c>
      <c r="B764" s="2">
        <v>39115</v>
      </c>
      <c r="C764" s="1">
        <f>YEAR(Date[[#This Row],[Date]])</f>
        <v>2007</v>
      </c>
      <c r="D764" s="1">
        <f>MONTH(Date[[#This Row],[Date]])</f>
        <v>2</v>
      </c>
      <c r="E764" s="1" t="str">
        <f>TEXT(Date[[#This Row],[Date]],"mmmm")</f>
        <v>February</v>
      </c>
      <c r="F764" s="1" t="str">
        <f>"Q" &amp; ROUNDUP(MONTH(Date[[#This Row],[Date]])/3, 0)</f>
        <v>Q1</v>
      </c>
    </row>
    <row r="765" spans="1:6" x14ac:dyDescent="0.25">
      <c r="A765" s="1">
        <f>YEAR(Date[[#This Row],[Date]])*10000+MONTH(Date[[#This Row],[Date]])*100+DAY(Date[[#This Row],[Date]])</f>
        <v>20070203</v>
      </c>
      <c r="B765" s="2">
        <v>39116</v>
      </c>
      <c r="C765" s="1">
        <f>YEAR(Date[[#This Row],[Date]])</f>
        <v>2007</v>
      </c>
      <c r="D765" s="1">
        <f>MONTH(Date[[#This Row],[Date]])</f>
        <v>2</v>
      </c>
      <c r="E765" s="1" t="str">
        <f>TEXT(Date[[#This Row],[Date]],"mmmm")</f>
        <v>February</v>
      </c>
      <c r="F765" s="1" t="str">
        <f>"Q" &amp; ROUNDUP(MONTH(Date[[#This Row],[Date]])/3, 0)</f>
        <v>Q1</v>
      </c>
    </row>
    <row r="766" spans="1:6" x14ac:dyDescent="0.25">
      <c r="A766" s="1">
        <f>YEAR(Date[[#This Row],[Date]])*10000+MONTH(Date[[#This Row],[Date]])*100+DAY(Date[[#This Row],[Date]])</f>
        <v>20070204</v>
      </c>
      <c r="B766" s="2">
        <v>39117</v>
      </c>
      <c r="C766" s="1">
        <f>YEAR(Date[[#This Row],[Date]])</f>
        <v>2007</v>
      </c>
      <c r="D766" s="1">
        <f>MONTH(Date[[#This Row],[Date]])</f>
        <v>2</v>
      </c>
      <c r="E766" s="1" t="str">
        <f>TEXT(Date[[#This Row],[Date]],"mmmm")</f>
        <v>February</v>
      </c>
      <c r="F766" s="1" t="str">
        <f>"Q" &amp; ROUNDUP(MONTH(Date[[#This Row],[Date]])/3, 0)</f>
        <v>Q1</v>
      </c>
    </row>
    <row r="767" spans="1:6" x14ac:dyDescent="0.25">
      <c r="A767" s="1">
        <f>YEAR(Date[[#This Row],[Date]])*10000+MONTH(Date[[#This Row],[Date]])*100+DAY(Date[[#This Row],[Date]])</f>
        <v>20070205</v>
      </c>
      <c r="B767" s="2">
        <v>39118</v>
      </c>
      <c r="C767" s="1">
        <f>YEAR(Date[[#This Row],[Date]])</f>
        <v>2007</v>
      </c>
      <c r="D767" s="1">
        <f>MONTH(Date[[#This Row],[Date]])</f>
        <v>2</v>
      </c>
      <c r="E767" s="1" t="str">
        <f>TEXT(Date[[#This Row],[Date]],"mmmm")</f>
        <v>February</v>
      </c>
      <c r="F767" s="1" t="str">
        <f>"Q" &amp; ROUNDUP(MONTH(Date[[#This Row],[Date]])/3, 0)</f>
        <v>Q1</v>
      </c>
    </row>
    <row r="768" spans="1:6" x14ac:dyDescent="0.25">
      <c r="A768" s="1">
        <f>YEAR(Date[[#This Row],[Date]])*10000+MONTH(Date[[#This Row],[Date]])*100+DAY(Date[[#This Row],[Date]])</f>
        <v>20070206</v>
      </c>
      <c r="B768" s="2">
        <v>39119</v>
      </c>
      <c r="C768" s="1">
        <f>YEAR(Date[[#This Row],[Date]])</f>
        <v>2007</v>
      </c>
      <c r="D768" s="1">
        <f>MONTH(Date[[#This Row],[Date]])</f>
        <v>2</v>
      </c>
      <c r="E768" s="1" t="str">
        <f>TEXT(Date[[#This Row],[Date]],"mmmm")</f>
        <v>February</v>
      </c>
      <c r="F768" s="1" t="str">
        <f>"Q" &amp; ROUNDUP(MONTH(Date[[#This Row],[Date]])/3, 0)</f>
        <v>Q1</v>
      </c>
    </row>
    <row r="769" spans="1:6" x14ac:dyDescent="0.25">
      <c r="A769" s="1">
        <f>YEAR(Date[[#This Row],[Date]])*10000+MONTH(Date[[#This Row],[Date]])*100+DAY(Date[[#This Row],[Date]])</f>
        <v>20070207</v>
      </c>
      <c r="B769" s="2">
        <v>39120</v>
      </c>
      <c r="C769" s="1">
        <f>YEAR(Date[[#This Row],[Date]])</f>
        <v>2007</v>
      </c>
      <c r="D769" s="1">
        <f>MONTH(Date[[#This Row],[Date]])</f>
        <v>2</v>
      </c>
      <c r="E769" s="1" t="str">
        <f>TEXT(Date[[#This Row],[Date]],"mmmm")</f>
        <v>February</v>
      </c>
      <c r="F769" s="1" t="str">
        <f>"Q" &amp; ROUNDUP(MONTH(Date[[#This Row],[Date]])/3, 0)</f>
        <v>Q1</v>
      </c>
    </row>
    <row r="770" spans="1:6" x14ac:dyDescent="0.25">
      <c r="A770" s="1">
        <f>YEAR(Date[[#This Row],[Date]])*10000+MONTH(Date[[#This Row],[Date]])*100+DAY(Date[[#This Row],[Date]])</f>
        <v>20070208</v>
      </c>
      <c r="B770" s="2">
        <v>39121</v>
      </c>
      <c r="C770" s="1">
        <f>YEAR(Date[[#This Row],[Date]])</f>
        <v>2007</v>
      </c>
      <c r="D770" s="1">
        <f>MONTH(Date[[#This Row],[Date]])</f>
        <v>2</v>
      </c>
      <c r="E770" s="1" t="str">
        <f>TEXT(Date[[#This Row],[Date]],"mmmm")</f>
        <v>February</v>
      </c>
      <c r="F770" s="1" t="str">
        <f>"Q" &amp; ROUNDUP(MONTH(Date[[#This Row],[Date]])/3, 0)</f>
        <v>Q1</v>
      </c>
    </row>
    <row r="771" spans="1:6" x14ac:dyDescent="0.25">
      <c r="A771" s="1">
        <f>YEAR(Date[[#This Row],[Date]])*10000+MONTH(Date[[#This Row],[Date]])*100+DAY(Date[[#This Row],[Date]])</f>
        <v>20070209</v>
      </c>
      <c r="B771" s="2">
        <v>39122</v>
      </c>
      <c r="C771" s="1">
        <f>YEAR(Date[[#This Row],[Date]])</f>
        <v>2007</v>
      </c>
      <c r="D771" s="1">
        <f>MONTH(Date[[#This Row],[Date]])</f>
        <v>2</v>
      </c>
      <c r="E771" s="1" t="str">
        <f>TEXT(Date[[#This Row],[Date]],"mmmm")</f>
        <v>February</v>
      </c>
      <c r="F771" s="1" t="str">
        <f>"Q" &amp; ROUNDUP(MONTH(Date[[#This Row],[Date]])/3, 0)</f>
        <v>Q1</v>
      </c>
    </row>
    <row r="772" spans="1:6" x14ac:dyDescent="0.25">
      <c r="A772" s="1">
        <f>YEAR(Date[[#This Row],[Date]])*10000+MONTH(Date[[#This Row],[Date]])*100+DAY(Date[[#This Row],[Date]])</f>
        <v>20070210</v>
      </c>
      <c r="B772" s="2">
        <v>39123</v>
      </c>
      <c r="C772" s="1">
        <f>YEAR(Date[[#This Row],[Date]])</f>
        <v>2007</v>
      </c>
      <c r="D772" s="1">
        <f>MONTH(Date[[#This Row],[Date]])</f>
        <v>2</v>
      </c>
      <c r="E772" s="1" t="str">
        <f>TEXT(Date[[#This Row],[Date]],"mmmm")</f>
        <v>February</v>
      </c>
      <c r="F772" s="1" t="str">
        <f>"Q" &amp; ROUNDUP(MONTH(Date[[#This Row],[Date]])/3, 0)</f>
        <v>Q1</v>
      </c>
    </row>
    <row r="773" spans="1:6" x14ac:dyDescent="0.25">
      <c r="A773" s="1">
        <f>YEAR(Date[[#This Row],[Date]])*10000+MONTH(Date[[#This Row],[Date]])*100+DAY(Date[[#This Row],[Date]])</f>
        <v>20070211</v>
      </c>
      <c r="B773" s="2">
        <v>39124</v>
      </c>
      <c r="C773" s="1">
        <f>YEAR(Date[[#This Row],[Date]])</f>
        <v>2007</v>
      </c>
      <c r="D773" s="1">
        <f>MONTH(Date[[#This Row],[Date]])</f>
        <v>2</v>
      </c>
      <c r="E773" s="1" t="str">
        <f>TEXT(Date[[#This Row],[Date]],"mmmm")</f>
        <v>February</v>
      </c>
      <c r="F773" s="1" t="str">
        <f>"Q" &amp; ROUNDUP(MONTH(Date[[#This Row],[Date]])/3, 0)</f>
        <v>Q1</v>
      </c>
    </row>
    <row r="774" spans="1:6" x14ac:dyDescent="0.25">
      <c r="A774" s="1">
        <f>YEAR(Date[[#This Row],[Date]])*10000+MONTH(Date[[#This Row],[Date]])*100+DAY(Date[[#This Row],[Date]])</f>
        <v>20070212</v>
      </c>
      <c r="B774" s="2">
        <v>39125</v>
      </c>
      <c r="C774" s="1">
        <f>YEAR(Date[[#This Row],[Date]])</f>
        <v>2007</v>
      </c>
      <c r="D774" s="1">
        <f>MONTH(Date[[#This Row],[Date]])</f>
        <v>2</v>
      </c>
      <c r="E774" s="1" t="str">
        <f>TEXT(Date[[#This Row],[Date]],"mmmm")</f>
        <v>February</v>
      </c>
      <c r="F774" s="1" t="str">
        <f>"Q" &amp; ROUNDUP(MONTH(Date[[#This Row],[Date]])/3, 0)</f>
        <v>Q1</v>
      </c>
    </row>
    <row r="775" spans="1:6" x14ac:dyDescent="0.25">
      <c r="A775" s="1">
        <f>YEAR(Date[[#This Row],[Date]])*10000+MONTH(Date[[#This Row],[Date]])*100+DAY(Date[[#This Row],[Date]])</f>
        <v>20070213</v>
      </c>
      <c r="B775" s="2">
        <v>39126</v>
      </c>
      <c r="C775" s="1">
        <f>YEAR(Date[[#This Row],[Date]])</f>
        <v>2007</v>
      </c>
      <c r="D775" s="1">
        <f>MONTH(Date[[#This Row],[Date]])</f>
        <v>2</v>
      </c>
      <c r="E775" s="1" t="str">
        <f>TEXT(Date[[#This Row],[Date]],"mmmm")</f>
        <v>February</v>
      </c>
      <c r="F775" s="1" t="str">
        <f>"Q" &amp; ROUNDUP(MONTH(Date[[#This Row],[Date]])/3, 0)</f>
        <v>Q1</v>
      </c>
    </row>
    <row r="776" spans="1:6" x14ac:dyDescent="0.25">
      <c r="A776" s="1">
        <f>YEAR(Date[[#This Row],[Date]])*10000+MONTH(Date[[#This Row],[Date]])*100+DAY(Date[[#This Row],[Date]])</f>
        <v>20070214</v>
      </c>
      <c r="B776" s="2">
        <v>39127</v>
      </c>
      <c r="C776" s="1">
        <f>YEAR(Date[[#This Row],[Date]])</f>
        <v>2007</v>
      </c>
      <c r="D776" s="1">
        <f>MONTH(Date[[#This Row],[Date]])</f>
        <v>2</v>
      </c>
      <c r="E776" s="1" t="str">
        <f>TEXT(Date[[#This Row],[Date]],"mmmm")</f>
        <v>February</v>
      </c>
      <c r="F776" s="1" t="str">
        <f>"Q" &amp; ROUNDUP(MONTH(Date[[#This Row],[Date]])/3, 0)</f>
        <v>Q1</v>
      </c>
    </row>
    <row r="777" spans="1:6" x14ac:dyDescent="0.25">
      <c r="A777" s="1">
        <f>YEAR(Date[[#This Row],[Date]])*10000+MONTH(Date[[#This Row],[Date]])*100+DAY(Date[[#This Row],[Date]])</f>
        <v>20070215</v>
      </c>
      <c r="B777" s="2">
        <v>39128</v>
      </c>
      <c r="C777" s="1">
        <f>YEAR(Date[[#This Row],[Date]])</f>
        <v>2007</v>
      </c>
      <c r="D777" s="1">
        <f>MONTH(Date[[#This Row],[Date]])</f>
        <v>2</v>
      </c>
      <c r="E777" s="1" t="str">
        <f>TEXT(Date[[#This Row],[Date]],"mmmm")</f>
        <v>February</v>
      </c>
      <c r="F777" s="1" t="str">
        <f>"Q" &amp; ROUNDUP(MONTH(Date[[#This Row],[Date]])/3, 0)</f>
        <v>Q1</v>
      </c>
    </row>
    <row r="778" spans="1:6" x14ac:dyDescent="0.25">
      <c r="A778" s="1">
        <f>YEAR(Date[[#This Row],[Date]])*10000+MONTH(Date[[#This Row],[Date]])*100+DAY(Date[[#This Row],[Date]])</f>
        <v>20070216</v>
      </c>
      <c r="B778" s="2">
        <v>39129</v>
      </c>
      <c r="C778" s="1">
        <f>YEAR(Date[[#This Row],[Date]])</f>
        <v>2007</v>
      </c>
      <c r="D778" s="1">
        <f>MONTH(Date[[#This Row],[Date]])</f>
        <v>2</v>
      </c>
      <c r="E778" s="1" t="str">
        <f>TEXT(Date[[#This Row],[Date]],"mmmm")</f>
        <v>February</v>
      </c>
      <c r="F778" s="1" t="str">
        <f>"Q" &amp; ROUNDUP(MONTH(Date[[#This Row],[Date]])/3, 0)</f>
        <v>Q1</v>
      </c>
    </row>
    <row r="779" spans="1:6" x14ac:dyDescent="0.25">
      <c r="A779" s="1">
        <f>YEAR(Date[[#This Row],[Date]])*10000+MONTH(Date[[#This Row],[Date]])*100+DAY(Date[[#This Row],[Date]])</f>
        <v>20070217</v>
      </c>
      <c r="B779" s="2">
        <v>39130</v>
      </c>
      <c r="C779" s="1">
        <f>YEAR(Date[[#This Row],[Date]])</f>
        <v>2007</v>
      </c>
      <c r="D779" s="1">
        <f>MONTH(Date[[#This Row],[Date]])</f>
        <v>2</v>
      </c>
      <c r="E779" s="1" t="str">
        <f>TEXT(Date[[#This Row],[Date]],"mmmm")</f>
        <v>February</v>
      </c>
      <c r="F779" s="1" t="str">
        <f>"Q" &amp; ROUNDUP(MONTH(Date[[#This Row],[Date]])/3, 0)</f>
        <v>Q1</v>
      </c>
    </row>
    <row r="780" spans="1:6" x14ac:dyDescent="0.25">
      <c r="A780" s="1">
        <f>YEAR(Date[[#This Row],[Date]])*10000+MONTH(Date[[#This Row],[Date]])*100+DAY(Date[[#This Row],[Date]])</f>
        <v>20070218</v>
      </c>
      <c r="B780" s="2">
        <v>39131</v>
      </c>
      <c r="C780" s="1">
        <f>YEAR(Date[[#This Row],[Date]])</f>
        <v>2007</v>
      </c>
      <c r="D780" s="1">
        <f>MONTH(Date[[#This Row],[Date]])</f>
        <v>2</v>
      </c>
      <c r="E780" s="1" t="str">
        <f>TEXT(Date[[#This Row],[Date]],"mmmm")</f>
        <v>February</v>
      </c>
      <c r="F780" s="1" t="str">
        <f>"Q" &amp; ROUNDUP(MONTH(Date[[#This Row],[Date]])/3, 0)</f>
        <v>Q1</v>
      </c>
    </row>
    <row r="781" spans="1:6" x14ac:dyDescent="0.25">
      <c r="A781" s="1">
        <f>YEAR(Date[[#This Row],[Date]])*10000+MONTH(Date[[#This Row],[Date]])*100+DAY(Date[[#This Row],[Date]])</f>
        <v>20070219</v>
      </c>
      <c r="B781" s="2">
        <v>39132</v>
      </c>
      <c r="C781" s="1">
        <f>YEAR(Date[[#This Row],[Date]])</f>
        <v>2007</v>
      </c>
      <c r="D781" s="1">
        <f>MONTH(Date[[#This Row],[Date]])</f>
        <v>2</v>
      </c>
      <c r="E781" s="1" t="str">
        <f>TEXT(Date[[#This Row],[Date]],"mmmm")</f>
        <v>February</v>
      </c>
      <c r="F781" s="1" t="str">
        <f>"Q" &amp; ROUNDUP(MONTH(Date[[#This Row],[Date]])/3, 0)</f>
        <v>Q1</v>
      </c>
    </row>
    <row r="782" spans="1:6" x14ac:dyDescent="0.25">
      <c r="A782" s="1">
        <f>YEAR(Date[[#This Row],[Date]])*10000+MONTH(Date[[#This Row],[Date]])*100+DAY(Date[[#This Row],[Date]])</f>
        <v>20070220</v>
      </c>
      <c r="B782" s="2">
        <v>39133</v>
      </c>
      <c r="C782" s="1">
        <f>YEAR(Date[[#This Row],[Date]])</f>
        <v>2007</v>
      </c>
      <c r="D782" s="1">
        <f>MONTH(Date[[#This Row],[Date]])</f>
        <v>2</v>
      </c>
      <c r="E782" s="1" t="str">
        <f>TEXT(Date[[#This Row],[Date]],"mmmm")</f>
        <v>February</v>
      </c>
      <c r="F782" s="1" t="str">
        <f>"Q" &amp; ROUNDUP(MONTH(Date[[#This Row],[Date]])/3, 0)</f>
        <v>Q1</v>
      </c>
    </row>
    <row r="783" spans="1:6" x14ac:dyDescent="0.25">
      <c r="A783" s="1">
        <f>YEAR(Date[[#This Row],[Date]])*10000+MONTH(Date[[#This Row],[Date]])*100+DAY(Date[[#This Row],[Date]])</f>
        <v>20070221</v>
      </c>
      <c r="B783" s="2">
        <v>39134</v>
      </c>
      <c r="C783" s="1">
        <f>YEAR(Date[[#This Row],[Date]])</f>
        <v>2007</v>
      </c>
      <c r="D783" s="1">
        <f>MONTH(Date[[#This Row],[Date]])</f>
        <v>2</v>
      </c>
      <c r="E783" s="1" t="str">
        <f>TEXT(Date[[#This Row],[Date]],"mmmm")</f>
        <v>February</v>
      </c>
      <c r="F783" s="1" t="str">
        <f>"Q" &amp; ROUNDUP(MONTH(Date[[#This Row],[Date]])/3, 0)</f>
        <v>Q1</v>
      </c>
    </row>
    <row r="784" spans="1:6" x14ac:dyDescent="0.25">
      <c r="A784" s="1">
        <f>YEAR(Date[[#This Row],[Date]])*10000+MONTH(Date[[#This Row],[Date]])*100+DAY(Date[[#This Row],[Date]])</f>
        <v>20070222</v>
      </c>
      <c r="B784" s="2">
        <v>39135</v>
      </c>
      <c r="C784" s="1">
        <f>YEAR(Date[[#This Row],[Date]])</f>
        <v>2007</v>
      </c>
      <c r="D784" s="1">
        <f>MONTH(Date[[#This Row],[Date]])</f>
        <v>2</v>
      </c>
      <c r="E784" s="1" t="str">
        <f>TEXT(Date[[#This Row],[Date]],"mmmm")</f>
        <v>February</v>
      </c>
      <c r="F784" s="1" t="str">
        <f>"Q" &amp; ROUNDUP(MONTH(Date[[#This Row],[Date]])/3, 0)</f>
        <v>Q1</v>
      </c>
    </row>
    <row r="785" spans="1:6" x14ac:dyDescent="0.25">
      <c r="A785" s="1">
        <f>YEAR(Date[[#This Row],[Date]])*10000+MONTH(Date[[#This Row],[Date]])*100+DAY(Date[[#This Row],[Date]])</f>
        <v>20070223</v>
      </c>
      <c r="B785" s="2">
        <v>39136</v>
      </c>
      <c r="C785" s="1">
        <f>YEAR(Date[[#This Row],[Date]])</f>
        <v>2007</v>
      </c>
      <c r="D785" s="1">
        <f>MONTH(Date[[#This Row],[Date]])</f>
        <v>2</v>
      </c>
      <c r="E785" s="1" t="str">
        <f>TEXT(Date[[#This Row],[Date]],"mmmm")</f>
        <v>February</v>
      </c>
      <c r="F785" s="1" t="str">
        <f>"Q" &amp; ROUNDUP(MONTH(Date[[#This Row],[Date]])/3, 0)</f>
        <v>Q1</v>
      </c>
    </row>
    <row r="786" spans="1:6" x14ac:dyDescent="0.25">
      <c r="A786" s="1">
        <f>YEAR(Date[[#This Row],[Date]])*10000+MONTH(Date[[#This Row],[Date]])*100+DAY(Date[[#This Row],[Date]])</f>
        <v>20070224</v>
      </c>
      <c r="B786" s="2">
        <v>39137</v>
      </c>
      <c r="C786" s="1">
        <f>YEAR(Date[[#This Row],[Date]])</f>
        <v>2007</v>
      </c>
      <c r="D786" s="1">
        <f>MONTH(Date[[#This Row],[Date]])</f>
        <v>2</v>
      </c>
      <c r="E786" s="1" t="str">
        <f>TEXT(Date[[#This Row],[Date]],"mmmm")</f>
        <v>February</v>
      </c>
      <c r="F786" s="1" t="str">
        <f>"Q" &amp; ROUNDUP(MONTH(Date[[#This Row],[Date]])/3, 0)</f>
        <v>Q1</v>
      </c>
    </row>
    <row r="787" spans="1:6" x14ac:dyDescent="0.25">
      <c r="A787" s="1">
        <f>YEAR(Date[[#This Row],[Date]])*10000+MONTH(Date[[#This Row],[Date]])*100+DAY(Date[[#This Row],[Date]])</f>
        <v>20070225</v>
      </c>
      <c r="B787" s="2">
        <v>39138</v>
      </c>
      <c r="C787" s="1">
        <f>YEAR(Date[[#This Row],[Date]])</f>
        <v>2007</v>
      </c>
      <c r="D787" s="1">
        <f>MONTH(Date[[#This Row],[Date]])</f>
        <v>2</v>
      </c>
      <c r="E787" s="1" t="str">
        <f>TEXT(Date[[#This Row],[Date]],"mmmm")</f>
        <v>February</v>
      </c>
      <c r="F787" s="1" t="str">
        <f>"Q" &amp; ROUNDUP(MONTH(Date[[#This Row],[Date]])/3, 0)</f>
        <v>Q1</v>
      </c>
    </row>
    <row r="788" spans="1:6" x14ac:dyDescent="0.25">
      <c r="A788" s="1">
        <f>YEAR(Date[[#This Row],[Date]])*10000+MONTH(Date[[#This Row],[Date]])*100+DAY(Date[[#This Row],[Date]])</f>
        <v>20070226</v>
      </c>
      <c r="B788" s="2">
        <v>39139</v>
      </c>
      <c r="C788" s="1">
        <f>YEAR(Date[[#This Row],[Date]])</f>
        <v>2007</v>
      </c>
      <c r="D788" s="1">
        <f>MONTH(Date[[#This Row],[Date]])</f>
        <v>2</v>
      </c>
      <c r="E788" s="1" t="str">
        <f>TEXT(Date[[#This Row],[Date]],"mmmm")</f>
        <v>February</v>
      </c>
      <c r="F788" s="1" t="str">
        <f>"Q" &amp; ROUNDUP(MONTH(Date[[#This Row],[Date]])/3, 0)</f>
        <v>Q1</v>
      </c>
    </row>
    <row r="789" spans="1:6" x14ac:dyDescent="0.25">
      <c r="A789" s="1">
        <f>YEAR(Date[[#This Row],[Date]])*10000+MONTH(Date[[#This Row],[Date]])*100+DAY(Date[[#This Row],[Date]])</f>
        <v>20070227</v>
      </c>
      <c r="B789" s="2">
        <v>39140</v>
      </c>
      <c r="C789" s="1">
        <f>YEAR(Date[[#This Row],[Date]])</f>
        <v>2007</v>
      </c>
      <c r="D789" s="1">
        <f>MONTH(Date[[#This Row],[Date]])</f>
        <v>2</v>
      </c>
      <c r="E789" s="1" t="str">
        <f>TEXT(Date[[#This Row],[Date]],"mmmm")</f>
        <v>February</v>
      </c>
      <c r="F789" s="1" t="str">
        <f>"Q" &amp; ROUNDUP(MONTH(Date[[#This Row],[Date]])/3, 0)</f>
        <v>Q1</v>
      </c>
    </row>
    <row r="790" spans="1:6" x14ac:dyDescent="0.25">
      <c r="A790" s="1">
        <f>YEAR(Date[[#This Row],[Date]])*10000+MONTH(Date[[#This Row],[Date]])*100+DAY(Date[[#This Row],[Date]])</f>
        <v>20070228</v>
      </c>
      <c r="B790" s="2">
        <v>39141</v>
      </c>
      <c r="C790" s="1">
        <f>YEAR(Date[[#This Row],[Date]])</f>
        <v>2007</v>
      </c>
      <c r="D790" s="1">
        <f>MONTH(Date[[#This Row],[Date]])</f>
        <v>2</v>
      </c>
      <c r="E790" s="1" t="str">
        <f>TEXT(Date[[#This Row],[Date]],"mmmm")</f>
        <v>February</v>
      </c>
      <c r="F790" s="1" t="str">
        <f>"Q" &amp; ROUNDUP(MONTH(Date[[#This Row],[Date]])/3, 0)</f>
        <v>Q1</v>
      </c>
    </row>
    <row r="791" spans="1:6" x14ac:dyDescent="0.25">
      <c r="A791" s="1">
        <f>YEAR(Date[[#This Row],[Date]])*10000+MONTH(Date[[#This Row],[Date]])*100+DAY(Date[[#This Row],[Date]])</f>
        <v>20070301</v>
      </c>
      <c r="B791" s="2">
        <v>39142</v>
      </c>
      <c r="C791" s="1">
        <f>YEAR(Date[[#This Row],[Date]])</f>
        <v>2007</v>
      </c>
      <c r="D791" s="1">
        <f>MONTH(Date[[#This Row],[Date]])</f>
        <v>3</v>
      </c>
      <c r="E791" s="1" t="str">
        <f>TEXT(Date[[#This Row],[Date]],"mmmm")</f>
        <v>March</v>
      </c>
      <c r="F791" s="1" t="str">
        <f>"Q" &amp; ROUNDUP(MONTH(Date[[#This Row],[Date]])/3, 0)</f>
        <v>Q1</v>
      </c>
    </row>
    <row r="792" spans="1:6" x14ac:dyDescent="0.25">
      <c r="A792" s="1">
        <f>YEAR(Date[[#This Row],[Date]])*10000+MONTH(Date[[#This Row],[Date]])*100+DAY(Date[[#This Row],[Date]])</f>
        <v>20070302</v>
      </c>
      <c r="B792" s="2">
        <v>39143</v>
      </c>
      <c r="C792" s="1">
        <f>YEAR(Date[[#This Row],[Date]])</f>
        <v>2007</v>
      </c>
      <c r="D792" s="1">
        <f>MONTH(Date[[#This Row],[Date]])</f>
        <v>3</v>
      </c>
      <c r="E792" s="1" t="str">
        <f>TEXT(Date[[#This Row],[Date]],"mmmm")</f>
        <v>March</v>
      </c>
      <c r="F792" s="1" t="str">
        <f>"Q" &amp; ROUNDUP(MONTH(Date[[#This Row],[Date]])/3, 0)</f>
        <v>Q1</v>
      </c>
    </row>
    <row r="793" spans="1:6" x14ac:dyDescent="0.25">
      <c r="A793" s="1">
        <f>YEAR(Date[[#This Row],[Date]])*10000+MONTH(Date[[#This Row],[Date]])*100+DAY(Date[[#This Row],[Date]])</f>
        <v>20070303</v>
      </c>
      <c r="B793" s="2">
        <v>39144</v>
      </c>
      <c r="C793" s="1">
        <f>YEAR(Date[[#This Row],[Date]])</f>
        <v>2007</v>
      </c>
      <c r="D793" s="1">
        <f>MONTH(Date[[#This Row],[Date]])</f>
        <v>3</v>
      </c>
      <c r="E793" s="1" t="str">
        <f>TEXT(Date[[#This Row],[Date]],"mmmm")</f>
        <v>March</v>
      </c>
      <c r="F793" s="1" t="str">
        <f>"Q" &amp; ROUNDUP(MONTH(Date[[#This Row],[Date]])/3, 0)</f>
        <v>Q1</v>
      </c>
    </row>
    <row r="794" spans="1:6" x14ac:dyDescent="0.25">
      <c r="A794" s="1">
        <f>YEAR(Date[[#This Row],[Date]])*10000+MONTH(Date[[#This Row],[Date]])*100+DAY(Date[[#This Row],[Date]])</f>
        <v>20070304</v>
      </c>
      <c r="B794" s="2">
        <v>39145</v>
      </c>
      <c r="C794" s="1">
        <f>YEAR(Date[[#This Row],[Date]])</f>
        <v>2007</v>
      </c>
      <c r="D794" s="1">
        <f>MONTH(Date[[#This Row],[Date]])</f>
        <v>3</v>
      </c>
      <c r="E794" s="1" t="str">
        <f>TEXT(Date[[#This Row],[Date]],"mmmm")</f>
        <v>March</v>
      </c>
      <c r="F794" s="1" t="str">
        <f>"Q" &amp; ROUNDUP(MONTH(Date[[#This Row],[Date]])/3, 0)</f>
        <v>Q1</v>
      </c>
    </row>
    <row r="795" spans="1:6" x14ac:dyDescent="0.25">
      <c r="A795" s="1">
        <f>YEAR(Date[[#This Row],[Date]])*10000+MONTH(Date[[#This Row],[Date]])*100+DAY(Date[[#This Row],[Date]])</f>
        <v>20070305</v>
      </c>
      <c r="B795" s="2">
        <v>39146</v>
      </c>
      <c r="C795" s="1">
        <f>YEAR(Date[[#This Row],[Date]])</f>
        <v>2007</v>
      </c>
      <c r="D795" s="1">
        <f>MONTH(Date[[#This Row],[Date]])</f>
        <v>3</v>
      </c>
      <c r="E795" s="1" t="str">
        <f>TEXT(Date[[#This Row],[Date]],"mmmm")</f>
        <v>March</v>
      </c>
      <c r="F795" s="1" t="str">
        <f>"Q" &amp; ROUNDUP(MONTH(Date[[#This Row],[Date]])/3, 0)</f>
        <v>Q1</v>
      </c>
    </row>
    <row r="796" spans="1:6" x14ac:dyDescent="0.25">
      <c r="A796" s="1">
        <f>YEAR(Date[[#This Row],[Date]])*10000+MONTH(Date[[#This Row],[Date]])*100+DAY(Date[[#This Row],[Date]])</f>
        <v>20070306</v>
      </c>
      <c r="B796" s="2">
        <v>39147</v>
      </c>
      <c r="C796" s="1">
        <f>YEAR(Date[[#This Row],[Date]])</f>
        <v>2007</v>
      </c>
      <c r="D796" s="1">
        <f>MONTH(Date[[#This Row],[Date]])</f>
        <v>3</v>
      </c>
      <c r="E796" s="1" t="str">
        <f>TEXT(Date[[#This Row],[Date]],"mmmm")</f>
        <v>March</v>
      </c>
      <c r="F796" s="1" t="str">
        <f>"Q" &amp; ROUNDUP(MONTH(Date[[#This Row],[Date]])/3, 0)</f>
        <v>Q1</v>
      </c>
    </row>
    <row r="797" spans="1:6" x14ac:dyDescent="0.25">
      <c r="A797" s="1">
        <f>YEAR(Date[[#This Row],[Date]])*10000+MONTH(Date[[#This Row],[Date]])*100+DAY(Date[[#This Row],[Date]])</f>
        <v>20070307</v>
      </c>
      <c r="B797" s="2">
        <v>39148</v>
      </c>
      <c r="C797" s="1">
        <f>YEAR(Date[[#This Row],[Date]])</f>
        <v>2007</v>
      </c>
      <c r="D797" s="1">
        <f>MONTH(Date[[#This Row],[Date]])</f>
        <v>3</v>
      </c>
      <c r="E797" s="1" t="str">
        <f>TEXT(Date[[#This Row],[Date]],"mmmm")</f>
        <v>March</v>
      </c>
      <c r="F797" s="1" t="str">
        <f>"Q" &amp; ROUNDUP(MONTH(Date[[#This Row],[Date]])/3, 0)</f>
        <v>Q1</v>
      </c>
    </row>
    <row r="798" spans="1:6" x14ac:dyDescent="0.25">
      <c r="A798" s="1">
        <f>YEAR(Date[[#This Row],[Date]])*10000+MONTH(Date[[#This Row],[Date]])*100+DAY(Date[[#This Row],[Date]])</f>
        <v>20070308</v>
      </c>
      <c r="B798" s="2">
        <v>39149</v>
      </c>
      <c r="C798" s="1">
        <f>YEAR(Date[[#This Row],[Date]])</f>
        <v>2007</v>
      </c>
      <c r="D798" s="1">
        <f>MONTH(Date[[#This Row],[Date]])</f>
        <v>3</v>
      </c>
      <c r="E798" s="1" t="str">
        <f>TEXT(Date[[#This Row],[Date]],"mmmm")</f>
        <v>March</v>
      </c>
      <c r="F798" s="1" t="str">
        <f>"Q" &amp; ROUNDUP(MONTH(Date[[#This Row],[Date]])/3, 0)</f>
        <v>Q1</v>
      </c>
    </row>
    <row r="799" spans="1:6" x14ac:dyDescent="0.25">
      <c r="A799" s="1">
        <f>YEAR(Date[[#This Row],[Date]])*10000+MONTH(Date[[#This Row],[Date]])*100+DAY(Date[[#This Row],[Date]])</f>
        <v>20070309</v>
      </c>
      <c r="B799" s="2">
        <v>39150</v>
      </c>
      <c r="C799" s="1">
        <f>YEAR(Date[[#This Row],[Date]])</f>
        <v>2007</v>
      </c>
      <c r="D799" s="1">
        <f>MONTH(Date[[#This Row],[Date]])</f>
        <v>3</v>
      </c>
      <c r="E799" s="1" t="str">
        <f>TEXT(Date[[#This Row],[Date]],"mmmm")</f>
        <v>March</v>
      </c>
      <c r="F799" s="1" t="str">
        <f>"Q" &amp; ROUNDUP(MONTH(Date[[#This Row],[Date]])/3, 0)</f>
        <v>Q1</v>
      </c>
    </row>
    <row r="800" spans="1:6" x14ac:dyDescent="0.25">
      <c r="A800" s="1">
        <f>YEAR(Date[[#This Row],[Date]])*10000+MONTH(Date[[#This Row],[Date]])*100+DAY(Date[[#This Row],[Date]])</f>
        <v>20070310</v>
      </c>
      <c r="B800" s="2">
        <v>39151</v>
      </c>
      <c r="C800" s="1">
        <f>YEAR(Date[[#This Row],[Date]])</f>
        <v>2007</v>
      </c>
      <c r="D800" s="1">
        <f>MONTH(Date[[#This Row],[Date]])</f>
        <v>3</v>
      </c>
      <c r="E800" s="1" t="str">
        <f>TEXT(Date[[#This Row],[Date]],"mmmm")</f>
        <v>March</v>
      </c>
      <c r="F800" s="1" t="str">
        <f>"Q" &amp; ROUNDUP(MONTH(Date[[#This Row],[Date]])/3, 0)</f>
        <v>Q1</v>
      </c>
    </row>
    <row r="801" spans="1:6" x14ac:dyDescent="0.25">
      <c r="A801" s="1">
        <f>YEAR(Date[[#This Row],[Date]])*10000+MONTH(Date[[#This Row],[Date]])*100+DAY(Date[[#This Row],[Date]])</f>
        <v>20070311</v>
      </c>
      <c r="B801" s="2">
        <v>39152</v>
      </c>
      <c r="C801" s="1">
        <f>YEAR(Date[[#This Row],[Date]])</f>
        <v>2007</v>
      </c>
      <c r="D801" s="1">
        <f>MONTH(Date[[#This Row],[Date]])</f>
        <v>3</v>
      </c>
      <c r="E801" s="1" t="str">
        <f>TEXT(Date[[#This Row],[Date]],"mmmm")</f>
        <v>March</v>
      </c>
      <c r="F801" s="1" t="str">
        <f>"Q" &amp; ROUNDUP(MONTH(Date[[#This Row],[Date]])/3, 0)</f>
        <v>Q1</v>
      </c>
    </row>
    <row r="802" spans="1:6" x14ac:dyDescent="0.25">
      <c r="A802" s="1">
        <f>YEAR(Date[[#This Row],[Date]])*10000+MONTH(Date[[#This Row],[Date]])*100+DAY(Date[[#This Row],[Date]])</f>
        <v>20070312</v>
      </c>
      <c r="B802" s="2">
        <v>39153</v>
      </c>
      <c r="C802" s="1">
        <f>YEAR(Date[[#This Row],[Date]])</f>
        <v>2007</v>
      </c>
      <c r="D802" s="1">
        <f>MONTH(Date[[#This Row],[Date]])</f>
        <v>3</v>
      </c>
      <c r="E802" s="1" t="str">
        <f>TEXT(Date[[#This Row],[Date]],"mmmm")</f>
        <v>March</v>
      </c>
      <c r="F802" s="1" t="str">
        <f>"Q" &amp; ROUNDUP(MONTH(Date[[#This Row],[Date]])/3, 0)</f>
        <v>Q1</v>
      </c>
    </row>
    <row r="803" spans="1:6" x14ac:dyDescent="0.25">
      <c r="A803" s="1">
        <f>YEAR(Date[[#This Row],[Date]])*10000+MONTH(Date[[#This Row],[Date]])*100+DAY(Date[[#This Row],[Date]])</f>
        <v>20070313</v>
      </c>
      <c r="B803" s="2">
        <v>39154</v>
      </c>
      <c r="C803" s="1">
        <f>YEAR(Date[[#This Row],[Date]])</f>
        <v>2007</v>
      </c>
      <c r="D803" s="1">
        <f>MONTH(Date[[#This Row],[Date]])</f>
        <v>3</v>
      </c>
      <c r="E803" s="1" t="str">
        <f>TEXT(Date[[#This Row],[Date]],"mmmm")</f>
        <v>March</v>
      </c>
      <c r="F803" s="1" t="str">
        <f>"Q" &amp; ROUNDUP(MONTH(Date[[#This Row],[Date]])/3, 0)</f>
        <v>Q1</v>
      </c>
    </row>
    <row r="804" spans="1:6" x14ac:dyDescent="0.25">
      <c r="A804" s="1">
        <f>YEAR(Date[[#This Row],[Date]])*10000+MONTH(Date[[#This Row],[Date]])*100+DAY(Date[[#This Row],[Date]])</f>
        <v>20070314</v>
      </c>
      <c r="B804" s="2">
        <v>39155</v>
      </c>
      <c r="C804" s="1">
        <f>YEAR(Date[[#This Row],[Date]])</f>
        <v>2007</v>
      </c>
      <c r="D804" s="1">
        <f>MONTH(Date[[#This Row],[Date]])</f>
        <v>3</v>
      </c>
      <c r="E804" s="1" t="str">
        <f>TEXT(Date[[#This Row],[Date]],"mmmm")</f>
        <v>March</v>
      </c>
      <c r="F804" s="1" t="str">
        <f>"Q" &amp; ROUNDUP(MONTH(Date[[#This Row],[Date]])/3, 0)</f>
        <v>Q1</v>
      </c>
    </row>
    <row r="805" spans="1:6" x14ac:dyDescent="0.25">
      <c r="A805" s="1">
        <f>YEAR(Date[[#This Row],[Date]])*10000+MONTH(Date[[#This Row],[Date]])*100+DAY(Date[[#This Row],[Date]])</f>
        <v>20070315</v>
      </c>
      <c r="B805" s="2">
        <v>39156</v>
      </c>
      <c r="C805" s="1">
        <f>YEAR(Date[[#This Row],[Date]])</f>
        <v>2007</v>
      </c>
      <c r="D805" s="1">
        <f>MONTH(Date[[#This Row],[Date]])</f>
        <v>3</v>
      </c>
      <c r="E805" s="1" t="str">
        <f>TEXT(Date[[#This Row],[Date]],"mmmm")</f>
        <v>March</v>
      </c>
      <c r="F805" s="1" t="str">
        <f>"Q" &amp; ROUNDUP(MONTH(Date[[#This Row],[Date]])/3, 0)</f>
        <v>Q1</v>
      </c>
    </row>
    <row r="806" spans="1:6" x14ac:dyDescent="0.25">
      <c r="A806" s="1">
        <f>YEAR(Date[[#This Row],[Date]])*10000+MONTH(Date[[#This Row],[Date]])*100+DAY(Date[[#This Row],[Date]])</f>
        <v>20070316</v>
      </c>
      <c r="B806" s="2">
        <v>39157</v>
      </c>
      <c r="C806" s="1">
        <f>YEAR(Date[[#This Row],[Date]])</f>
        <v>2007</v>
      </c>
      <c r="D806" s="1">
        <f>MONTH(Date[[#This Row],[Date]])</f>
        <v>3</v>
      </c>
      <c r="E806" s="1" t="str">
        <f>TEXT(Date[[#This Row],[Date]],"mmmm")</f>
        <v>March</v>
      </c>
      <c r="F806" s="1" t="str">
        <f>"Q" &amp; ROUNDUP(MONTH(Date[[#This Row],[Date]])/3, 0)</f>
        <v>Q1</v>
      </c>
    </row>
    <row r="807" spans="1:6" x14ac:dyDescent="0.25">
      <c r="A807" s="1">
        <f>YEAR(Date[[#This Row],[Date]])*10000+MONTH(Date[[#This Row],[Date]])*100+DAY(Date[[#This Row],[Date]])</f>
        <v>20070317</v>
      </c>
      <c r="B807" s="2">
        <v>39158</v>
      </c>
      <c r="C807" s="1">
        <f>YEAR(Date[[#This Row],[Date]])</f>
        <v>2007</v>
      </c>
      <c r="D807" s="1">
        <f>MONTH(Date[[#This Row],[Date]])</f>
        <v>3</v>
      </c>
      <c r="E807" s="1" t="str">
        <f>TEXT(Date[[#This Row],[Date]],"mmmm")</f>
        <v>March</v>
      </c>
      <c r="F807" s="1" t="str">
        <f>"Q" &amp; ROUNDUP(MONTH(Date[[#This Row],[Date]])/3, 0)</f>
        <v>Q1</v>
      </c>
    </row>
    <row r="808" spans="1:6" x14ac:dyDescent="0.25">
      <c r="A808" s="1">
        <f>YEAR(Date[[#This Row],[Date]])*10000+MONTH(Date[[#This Row],[Date]])*100+DAY(Date[[#This Row],[Date]])</f>
        <v>20070318</v>
      </c>
      <c r="B808" s="2">
        <v>39159</v>
      </c>
      <c r="C808" s="1">
        <f>YEAR(Date[[#This Row],[Date]])</f>
        <v>2007</v>
      </c>
      <c r="D808" s="1">
        <f>MONTH(Date[[#This Row],[Date]])</f>
        <v>3</v>
      </c>
      <c r="E808" s="1" t="str">
        <f>TEXT(Date[[#This Row],[Date]],"mmmm")</f>
        <v>March</v>
      </c>
      <c r="F808" s="1" t="str">
        <f>"Q" &amp; ROUNDUP(MONTH(Date[[#This Row],[Date]])/3, 0)</f>
        <v>Q1</v>
      </c>
    </row>
    <row r="809" spans="1:6" x14ac:dyDescent="0.25">
      <c r="A809" s="1">
        <f>YEAR(Date[[#This Row],[Date]])*10000+MONTH(Date[[#This Row],[Date]])*100+DAY(Date[[#This Row],[Date]])</f>
        <v>20070319</v>
      </c>
      <c r="B809" s="2">
        <v>39160</v>
      </c>
      <c r="C809" s="1">
        <f>YEAR(Date[[#This Row],[Date]])</f>
        <v>2007</v>
      </c>
      <c r="D809" s="1">
        <f>MONTH(Date[[#This Row],[Date]])</f>
        <v>3</v>
      </c>
      <c r="E809" s="1" t="str">
        <f>TEXT(Date[[#This Row],[Date]],"mmmm")</f>
        <v>March</v>
      </c>
      <c r="F809" s="1" t="str">
        <f>"Q" &amp; ROUNDUP(MONTH(Date[[#This Row],[Date]])/3, 0)</f>
        <v>Q1</v>
      </c>
    </row>
    <row r="810" spans="1:6" x14ac:dyDescent="0.25">
      <c r="A810" s="1">
        <f>YEAR(Date[[#This Row],[Date]])*10000+MONTH(Date[[#This Row],[Date]])*100+DAY(Date[[#This Row],[Date]])</f>
        <v>20070320</v>
      </c>
      <c r="B810" s="2">
        <v>39161</v>
      </c>
      <c r="C810" s="1">
        <f>YEAR(Date[[#This Row],[Date]])</f>
        <v>2007</v>
      </c>
      <c r="D810" s="1">
        <f>MONTH(Date[[#This Row],[Date]])</f>
        <v>3</v>
      </c>
      <c r="E810" s="1" t="str">
        <f>TEXT(Date[[#This Row],[Date]],"mmmm")</f>
        <v>March</v>
      </c>
      <c r="F810" s="1" t="str">
        <f>"Q" &amp; ROUNDUP(MONTH(Date[[#This Row],[Date]])/3, 0)</f>
        <v>Q1</v>
      </c>
    </row>
    <row r="811" spans="1:6" x14ac:dyDescent="0.25">
      <c r="A811" s="1">
        <f>YEAR(Date[[#This Row],[Date]])*10000+MONTH(Date[[#This Row],[Date]])*100+DAY(Date[[#This Row],[Date]])</f>
        <v>20070321</v>
      </c>
      <c r="B811" s="2">
        <v>39162</v>
      </c>
      <c r="C811" s="1">
        <f>YEAR(Date[[#This Row],[Date]])</f>
        <v>2007</v>
      </c>
      <c r="D811" s="1">
        <f>MONTH(Date[[#This Row],[Date]])</f>
        <v>3</v>
      </c>
      <c r="E811" s="1" t="str">
        <f>TEXT(Date[[#This Row],[Date]],"mmmm")</f>
        <v>March</v>
      </c>
      <c r="F811" s="1" t="str">
        <f>"Q" &amp; ROUNDUP(MONTH(Date[[#This Row],[Date]])/3, 0)</f>
        <v>Q1</v>
      </c>
    </row>
    <row r="812" spans="1:6" x14ac:dyDescent="0.25">
      <c r="A812" s="1">
        <f>YEAR(Date[[#This Row],[Date]])*10000+MONTH(Date[[#This Row],[Date]])*100+DAY(Date[[#This Row],[Date]])</f>
        <v>20070322</v>
      </c>
      <c r="B812" s="2">
        <v>39163</v>
      </c>
      <c r="C812" s="1">
        <f>YEAR(Date[[#This Row],[Date]])</f>
        <v>2007</v>
      </c>
      <c r="D812" s="1">
        <f>MONTH(Date[[#This Row],[Date]])</f>
        <v>3</v>
      </c>
      <c r="E812" s="1" t="str">
        <f>TEXT(Date[[#This Row],[Date]],"mmmm")</f>
        <v>March</v>
      </c>
      <c r="F812" s="1" t="str">
        <f>"Q" &amp; ROUNDUP(MONTH(Date[[#This Row],[Date]])/3, 0)</f>
        <v>Q1</v>
      </c>
    </row>
    <row r="813" spans="1:6" x14ac:dyDescent="0.25">
      <c r="A813" s="1">
        <f>YEAR(Date[[#This Row],[Date]])*10000+MONTH(Date[[#This Row],[Date]])*100+DAY(Date[[#This Row],[Date]])</f>
        <v>20070323</v>
      </c>
      <c r="B813" s="2">
        <v>39164</v>
      </c>
      <c r="C813" s="1">
        <f>YEAR(Date[[#This Row],[Date]])</f>
        <v>2007</v>
      </c>
      <c r="D813" s="1">
        <f>MONTH(Date[[#This Row],[Date]])</f>
        <v>3</v>
      </c>
      <c r="E813" s="1" t="str">
        <f>TEXT(Date[[#This Row],[Date]],"mmmm")</f>
        <v>March</v>
      </c>
      <c r="F813" s="1" t="str">
        <f>"Q" &amp; ROUNDUP(MONTH(Date[[#This Row],[Date]])/3, 0)</f>
        <v>Q1</v>
      </c>
    </row>
    <row r="814" spans="1:6" x14ac:dyDescent="0.25">
      <c r="A814" s="1">
        <f>YEAR(Date[[#This Row],[Date]])*10000+MONTH(Date[[#This Row],[Date]])*100+DAY(Date[[#This Row],[Date]])</f>
        <v>20070324</v>
      </c>
      <c r="B814" s="2">
        <v>39165</v>
      </c>
      <c r="C814" s="1">
        <f>YEAR(Date[[#This Row],[Date]])</f>
        <v>2007</v>
      </c>
      <c r="D814" s="1">
        <f>MONTH(Date[[#This Row],[Date]])</f>
        <v>3</v>
      </c>
      <c r="E814" s="1" t="str">
        <f>TEXT(Date[[#This Row],[Date]],"mmmm")</f>
        <v>March</v>
      </c>
      <c r="F814" s="1" t="str">
        <f>"Q" &amp; ROUNDUP(MONTH(Date[[#This Row],[Date]])/3, 0)</f>
        <v>Q1</v>
      </c>
    </row>
    <row r="815" spans="1:6" x14ac:dyDescent="0.25">
      <c r="A815" s="1">
        <f>YEAR(Date[[#This Row],[Date]])*10000+MONTH(Date[[#This Row],[Date]])*100+DAY(Date[[#This Row],[Date]])</f>
        <v>20070325</v>
      </c>
      <c r="B815" s="2">
        <v>39166</v>
      </c>
      <c r="C815" s="1">
        <f>YEAR(Date[[#This Row],[Date]])</f>
        <v>2007</v>
      </c>
      <c r="D815" s="1">
        <f>MONTH(Date[[#This Row],[Date]])</f>
        <v>3</v>
      </c>
      <c r="E815" s="1" t="str">
        <f>TEXT(Date[[#This Row],[Date]],"mmmm")</f>
        <v>March</v>
      </c>
      <c r="F815" s="1" t="str">
        <f>"Q" &amp; ROUNDUP(MONTH(Date[[#This Row],[Date]])/3, 0)</f>
        <v>Q1</v>
      </c>
    </row>
    <row r="816" spans="1:6" x14ac:dyDescent="0.25">
      <c r="A816" s="1">
        <f>YEAR(Date[[#This Row],[Date]])*10000+MONTH(Date[[#This Row],[Date]])*100+DAY(Date[[#This Row],[Date]])</f>
        <v>20070326</v>
      </c>
      <c r="B816" s="2">
        <v>39167</v>
      </c>
      <c r="C816" s="1">
        <f>YEAR(Date[[#This Row],[Date]])</f>
        <v>2007</v>
      </c>
      <c r="D816" s="1">
        <f>MONTH(Date[[#This Row],[Date]])</f>
        <v>3</v>
      </c>
      <c r="E816" s="1" t="str">
        <f>TEXT(Date[[#This Row],[Date]],"mmmm")</f>
        <v>March</v>
      </c>
      <c r="F816" s="1" t="str">
        <f>"Q" &amp; ROUNDUP(MONTH(Date[[#This Row],[Date]])/3, 0)</f>
        <v>Q1</v>
      </c>
    </row>
    <row r="817" spans="1:6" x14ac:dyDescent="0.25">
      <c r="A817" s="1">
        <f>YEAR(Date[[#This Row],[Date]])*10000+MONTH(Date[[#This Row],[Date]])*100+DAY(Date[[#This Row],[Date]])</f>
        <v>20070327</v>
      </c>
      <c r="B817" s="2">
        <v>39168</v>
      </c>
      <c r="C817" s="1">
        <f>YEAR(Date[[#This Row],[Date]])</f>
        <v>2007</v>
      </c>
      <c r="D817" s="1">
        <f>MONTH(Date[[#This Row],[Date]])</f>
        <v>3</v>
      </c>
      <c r="E817" s="1" t="str">
        <f>TEXT(Date[[#This Row],[Date]],"mmmm")</f>
        <v>March</v>
      </c>
      <c r="F817" s="1" t="str">
        <f>"Q" &amp; ROUNDUP(MONTH(Date[[#This Row],[Date]])/3, 0)</f>
        <v>Q1</v>
      </c>
    </row>
    <row r="818" spans="1:6" x14ac:dyDescent="0.25">
      <c r="A818" s="1">
        <f>YEAR(Date[[#This Row],[Date]])*10000+MONTH(Date[[#This Row],[Date]])*100+DAY(Date[[#This Row],[Date]])</f>
        <v>20070328</v>
      </c>
      <c r="B818" s="2">
        <v>39169</v>
      </c>
      <c r="C818" s="1">
        <f>YEAR(Date[[#This Row],[Date]])</f>
        <v>2007</v>
      </c>
      <c r="D818" s="1">
        <f>MONTH(Date[[#This Row],[Date]])</f>
        <v>3</v>
      </c>
      <c r="E818" s="1" t="str">
        <f>TEXT(Date[[#This Row],[Date]],"mmmm")</f>
        <v>March</v>
      </c>
      <c r="F818" s="1" t="str">
        <f>"Q" &amp; ROUNDUP(MONTH(Date[[#This Row],[Date]])/3, 0)</f>
        <v>Q1</v>
      </c>
    </row>
    <row r="819" spans="1:6" x14ac:dyDescent="0.25">
      <c r="A819" s="1">
        <f>YEAR(Date[[#This Row],[Date]])*10000+MONTH(Date[[#This Row],[Date]])*100+DAY(Date[[#This Row],[Date]])</f>
        <v>20070329</v>
      </c>
      <c r="B819" s="2">
        <v>39170</v>
      </c>
      <c r="C819" s="1">
        <f>YEAR(Date[[#This Row],[Date]])</f>
        <v>2007</v>
      </c>
      <c r="D819" s="1">
        <f>MONTH(Date[[#This Row],[Date]])</f>
        <v>3</v>
      </c>
      <c r="E819" s="1" t="str">
        <f>TEXT(Date[[#This Row],[Date]],"mmmm")</f>
        <v>March</v>
      </c>
      <c r="F819" s="1" t="str">
        <f>"Q" &amp; ROUNDUP(MONTH(Date[[#This Row],[Date]])/3, 0)</f>
        <v>Q1</v>
      </c>
    </row>
    <row r="820" spans="1:6" x14ac:dyDescent="0.25">
      <c r="A820" s="1">
        <f>YEAR(Date[[#This Row],[Date]])*10000+MONTH(Date[[#This Row],[Date]])*100+DAY(Date[[#This Row],[Date]])</f>
        <v>20070330</v>
      </c>
      <c r="B820" s="2">
        <v>39171</v>
      </c>
      <c r="C820" s="1">
        <f>YEAR(Date[[#This Row],[Date]])</f>
        <v>2007</v>
      </c>
      <c r="D820" s="1">
        <f>MONTH(Date[[#This Row],[Date]])</f>
        <v>3</v>
      </c>
      <c r="E820" s="1" t="str">
        <f>TEXT(Date[[#This Row],[Date]],"mmmm")</f>
        <v>March</v>
      </c>
      <c r="F820" s="1" t="str">
        <f>"Q" &amp; ROUNDUP(MONTH(Date[[#This Row],[Date]])/3, 0)</f>
        <v>Q1</v>
      </c>
    </row>
    <row r="821" spans="1:6" x14ac:dyDescent="0.25">
      <c r="A821" s="1">
        <f>YEAR(Date[[#This Row],[Date]])*10000+MONTH(Date[[#This Row],[Date]])*100+DAY(Date[[#This Row],[Date]])</f>
        <v>20070331</v>
      </c>
      <c r="B821" s="2">
        <v>39172</v>
      </c>
      <c r="C821" s="1">
        <f>YEAR(Date[[#This Row],[Date]])</f>
        <v>2007</v>
      </c>
      <c r="D821" s="1">
        <f>MONTH(Date[[#This Row],[Date]])</f>
        <v>3</v>
      </c>
      <c r="E821" s="1" t="str">
        <f>TEXT(Date[[#This Row],[Date]],"mmmm")</f>
        <v>March</v>
      </c>
      <c r="F821" s="1" t="str">
        <f>"Q" &amp; ROUNDUP(MONTH(Date[[#This Row],[Date]])/3, 0)</f>
        <v>Q1</v>
      </c>
    </row>
    <row r="822" spans="1:6" x14ac:dyDescent="0.25">
      <c r="A822" s="1">
        <f>YEAR(Date[[#This Row],[Date]])*10000+MONTH(Date[[#This Row],[Date]])*100+DAY(Date[[#This Row],[Date]])</f>
        <v>20070401</v>
      </c>
      <c r="B822" s="2">
        <v>39173</v>
      </c>
      <c r="C822" s="1">
        <f>YEAR(Date[[#This Row],[Date]])</f>
        <v>2007</v>
      </c>
      <c r="D822" s="1">
        <f>MONTH(Date[[#This Row],[Date]])</f>
        <v>4</v>
      </c>
      <c r="E822" s="1" t="str">
        <f>TEXT(Date[[#This Row],[Date]],"mmmm")</f>
        <v>April</v>
      </c>
      <c r="F822" s="1" t="str">
        <f>"Q" &amp; ROUNDUP(MONTH(Date[[#This Row],[Date]])/3, 0)</f>
        <v>Q2</v>
      </c>
    </row>
    <row r="823" spans="1:6" x14ac:dyDescent="0.25">
      <c r="A823" s="1">
        <f>YEAR(Date[[#This Row],[Date]])*10000+MONTH(Date[[#This Row],[Date]])*100+DAY(Date[[#This Row],[Date]])</f>
        <v>20070402</v>
      </c>
      <c r="B823" s="2">
        <v>39174</v>
      </c>
      <c r="C823" s="1">
        <f>YEAR(Date[[#This Row],[Date]])</f>
        <v>2007</v>
      </c>
      <c r="D823" s="1">
        <f>MONTH(Date[[#This Row],[Date]])</f>
        <v>4</v>
      </c>
      <c r="E823" s="1" t="str">
        <f>TEXT(Date[[#This Row],[Date]],"mmmm")</f>
        <v>April</v>
      </c>
      <c r="F823" s="1" t="str">
        <f>"Q" &amp; ROUNDUP(MONTH(Date[[#This Row],[Date]])/3, 0)</f>
        <v>Q2</v>
      </c>
    </row>
    <row r="824" spans="1:6" x14ac:dyDescent="0.25">
      <c r="A824" s="1">
        <f>YEAR(Date[[#This Row],[Date]])*10000+MONTH(Date[[#This Row],[Date]])*100+DAY(Date[[#This Row],[Date]])</f>
        <v>20070403</v>
      </c>
      <c r="B824" s="2">
        <v>39175</v>
      </c>
      <c r="C824" s="1">
        <f>YEAR(Date[[#This Row],[Date]])</f>
        <v>2007</v>
      </c>
      <c r="D824" s="1">
        <f>MONTH(Date[[#This Row],[Date]])</f>
        <v>4</v>
      </c>
      <c r="E824" s="1" t="str">
        <f>TEXT(Date[[#This Row],[Date]],"mmmm")</f>
        <v>April</v>
      </c>
      <c r="F824" s="1" t="str">
        <f>"Q" &amp; ROUNDUP(MONTH(Date[[#This Row],[Date]])/3, 0)</f>
        <v>Q2</v>
      </c>
    </row>
    <row r="825" spans="1:6" x14ac:dyDescent="0.25">
      <c r="A825" s="1">
        <f>YEAR(Date[[#This Row],[Date]])*10000+MONTH(Date[[#This Row],[Date]])*100+DAY(Date[[#This Row],[Date]])</f>
        <v>20070404</v>
      </c>
      <c r="B825" s="2">
        <v>39176</v>
      </c>
      <c r="C825" s="1">
        <f>YEAR(Date[[#This Row],[Date]])</f>
        <v>2007</v>
      </c>
      <c r="D825" s="1">
        <f>MONTH(Date[[#This Row],[Date]])</f>
        <v>4</v>
      </c>
      <c r="E825" s="1" t="str">
        <f>TEXT(Date[[#This Row],[Date]],"mmmm")</f>
        <v>April</v>
      </c>
      <c r="F825" s="1" t="str">
        <f>"Q" &amp; ROUNDUP(MONTH(Date[[#This Row],[Date]])/3, 0)</f>
        <v>Q2</v>
      </c>
    </row>
    <row r="826" spans="1:6" x14ac:dyDescent="0.25">
      <c r="A826" s="1">
        <f>YEAR(Date[[#This Row],[Date]])*10000+MONTH(Date[[#This Row],[Date]])*100+DAY(Date[[#This Row],[Date]])</f>
        <v>20070405</v>
      </c>
      <c r="B826" s="2">
        <v>39177</v>
      </c>
      <c r="C826" s="1">
        <f>YEAR(Date[[#This Row],[Date]])</f>
        <v>2007</v>
      </c>
      <c r="D826" s="1">
        <f>MONTH(Date[[#This Row],[Date]])</f>
        <v>4</v>
      </c>
      <c r="E826" s="1" t="str">
        <f>TEXT(Date[[#This Row],[Date]],"mmmm")</f>
        <v>April</v>
      </c>
      <c r="F826" s="1" t="str">
        <f>"Q" &amp; ROUNDUP(MONTH(Date[[#This Row],[Date]])/3, 0)</f>
        <v>Q2</v>
      </c>
    </row>
    <row r="827" spans="1:6" x14ac:dyDescent="0.25">
      <c r="A827" s="1">
        <f>YEAR(Date[[#This Row],[Date]])*10000+MONTH(Date[[#This Row],[Date]])*100+DAY(Date[[#This Row],[Date]])</f>
        <v>20070406</v>
      </c>
      <c r="B827" s="2">
        <v>39178</v>
      </c>
      <c r="C827" s="1">
        <f>YEAR(Date[[#This Row],[Date]])</f>
        <v>2007</v>
      </c>
      <c r="D827" s="1">
        <f>MONTH(Date[[#This Row],[Date]])</f>
        <v>4</v>
      </c>
      <c r="E827" s="1" t="str">
        <f>TEXT(Date[[#This Row],[Date]],"mmmm")</f>
        <v>April</v>
      </c>
      <c r="F827" s="1" t="str">
        <f>"Q" &amp; ROUNDUP(MONTH(Date[[#This Row],[Date]])/3, 0)</f>
        <v>Q2</v>
      </c>
    </row>
    <row r="828" spans="1:6" x14ac:dyDescent="0.25">
      <c r="A828" s="1">
        <f>YEAR(Date[[#This Row],[Date]])*10000+MONTH(Date[[#This Row],[Date]])*100+DAY(Date[[#This Row],[Date]])</f>
        <v>20070407</v>
      </c>
      <c r="B828" s="2">
        <v>39179</v>
      </c>
      <c r="C828" s="1">
        <f>YEAR(Date[[#This Row],[Date]])</f>
        <v>2007</v>
      </c>
      <c r="D828" s="1">
        <f>MONTH(Date[[#This Row],[Date]])</f>
        <v>4</v>
      </c>
      <c r="E828" s="1" t="str">
        <f>TEXT(Date[[#This Row],[Date]],"mmmm")</f>
        <v>April</v>
      </c>
      <c r="F828" s="1" t="str">
        <f>"Q" &amp; ROUNDUP(MONTH(Date[[#This Row],[Date]])/3, 0)</f>
        <v>Q2</v>
      </c>
    </row>
    <row r="829" spans="1:6" x14ac:dyDescent="0.25">
      <c r="A829" s="1">
        <f>YEAR(Date[[#This Row],[Date]])*10000+MONTH(Date[[#This Row],[Date]])*100+DAY(Date[[#This Row],[Date]])</f>
        <v>20070408</v>
      </c>
      <c r="B829" s="2">
        <v>39180</v>
      </c>
      <c r="C829" s="1">
        <f>YEAR(Date[[#This Row],[Date]])</f>
        <v>2007</v>
      </c>
      <c r="D829" s="1">
        <f>MONTH(Date[[#This Row],[Date]])</f>
        <v>4</v>
      </c>
      <c r="E829" s="1" t="str">
        <f>TEXT(Date[[#This Row],[Date]],"mmmm")</f>
        <v>April</v>
      </c>
      <c r="F829" s="1" t="str">
        <f>"Q" &amp; ROUNDUP(MONTH(Date[[#This Row],[Date]])/3, 0)</f>
        <v>Q2</v>
      </c>
    </row>
    <row r="830" spans="1:6" x14ac:dyDescent="0.25">
      <c r="A830" s="1">
        <f>YEAR(Date[[#This Row],[Date]])*10000+MONTH(Date[[#This Row],[Date]])*100+DAY(Date[[#This Row],[Date]])</f>
        <v>20070409</v>
      </c>
      <c r="B830" s="2">
        <v>39181</v>
      </c>
      <c r="C830" s="1">
        <f>YEAR(Date[[#This Row],[Date]])</f>
        <v>2007</v>
      </c>
      <c r="D830" s="1">
        <f>MONTH(Date[[#This Row],[Date]])</f>
        <v>4</v>
      </c>
      <c r="E830" s="1" t="str">
        <f>TEXT(Date[[#This Row],[Date]],"mmmm")</f>
        <v>April</v>
      </c>
      <c r="F830" s="1" t="str">
        <f>"Q" &amp; ROUNDUP(MONTH(Date[[#This Row],[Date]])/3, 0)</f>
        <v>Q2</v>
      </c>
    </row>
    <row r="831" spans="1:6" x14ac:dyDescent="0.25">
      <c r="A831" s="1">
        <f>YEAR(Date[[#This Row],[Date]])*10000+MONTH(Date[[#This Row],[Date]])*100+DAY(Date[[#This Row],[Date]])</f>
        <v>20070410</v>
      </c>
      <c r="B831" s="2">
        <v>39182</v>
      </c>
      <c r="C831" s="1">
        <f>YEAR(Date[[#This Row],[Date]])</f>
        <v>2007</v>
      </c>
      <c r="D831" s="1">
        <f>MONTH(Date[[#This Row],[Date]])</f>
        <v>4</v>
      </c>
      <c r="E831" s="1" t="str">
        <f>TEXT(Date[[#This Row],[Date]],"mmmm")</f>
        <v>April</v>
      </c>
      <c r="F831" s="1" t="str">
        <f>"Q" &amp; ROUNDUP(MONTH(Date[[#This Row],[Date]])/3, 0)</f>
        <v>Q2</v>
      </c>
    </row>
    <row r="832" spans="1:6" x14ac:dyDescent="0.25">
      <c r="A832" s="1">
        <f>YEAR(Date[[#This Row],[Date]])*10000+MONTH(Date[[#This Row],[Date]])*100+DAY(Date[[#This Row],[Date]])</f>
        <v>20070411</v>
      </c>
      <c r="B832" s="2">
        <v>39183</v>
      </c>
      <c r="C832" s="1">
        <f>YEAR(Date[[#This Row],[Date]])</f>
        <v>2007</v>
      </c>
      <c r="D832" s="1">
        <f>MONTH(Date[[#This Row],[Date]])</f>
        <v>4</v>
      </c>
      <c r="E832" s="1" t="str">
        <f>TEXT(Date[[#This Row],[Date]],"mmmm")</f>
        <v>April</v>
      </c>
      <c r="F832" s="1" t="str">
        <f>"Q" &amp; ROUNDUP(MONTH(Date[[#This Row],[Date]])/3, 0)</f>
        <v>Q2</v>
      </c>
    </row>
    <row r="833" spans="1:6" x14ac:dyDescent="0.25">
      <c r="A833" s="1">
        <f>YEAR(Date[[#This Row],[Date]])*10000+MONTH(Date[[#This Row],[Date]])*100+DAY(Date[[#This Row],[Date]])</f>
        <v>20070412</v>
      </c>
      <c r="B833" s="2">
        <v>39184</v>
      </c>
      <c r="C833" s="1">
        <f>YEAR(Date[[#This Row],[Date]])</f>
        <v>2007</v>
      </c>
      <c r="D833" s="1">
        <f>MONTH(Date[[#This Row],[Date]])</f>
        <v>4</v>
      </c>
      <c r="E833" s="1" t="str">
        <f>TEXT(Date[[#This Row],[Date]],"mmmm")</f>
        <v>April</v>
      </c>
      <c r="F833" s="1" t="str">
        <f>"Q" &amp; ROUNDUP(MONTH(Date[[#This Row],[Date]])/3, 0)</f>
        <v>Q2</v>
      </c>
    </row>
    <row r="834" spans="1:6" x14ac:dyDescent="0.25">
      <c r="A834" s="1">
        <f>YEAR(Date[[#This Row],[Date]])*10000+MONTH(Date[[#This Row],[Date]])*100+DAY(Date[[#This Row],[Date]])</f>
        <v>20070413</v>
      </c>
      <c r="B834" s="2">
        <v>39185</v>
      </c>
      <c r="C834" s="1">
        <f>YEAR(Date[[#This Row],[Date]])</f>
        <v>2007</v>
      </c>
      <c r="D834" s="1">
        <f>MONTH(Date[[#This Row],[Date]])</f>
        <v>4</v>
      </c>
      <c r="E834" s="1" t="str">
        <f>TEXT(Date[[#This Row],[Date]],"mmmm")</f>
        <v>April</v>
      </c>
      <c r="F834" s="1" t="str">
        <f>"Q" &amp; ROUNDUP(MONTH(Date[[#This Row],[Date]])/3, 0)</f>
        <v>Q2</v>
      </c>
    </row>
    <row r="835" spans="1:6" x14ac:dyDescent="0.25">
      <c r="A835" s="1">
        <f>YEAR(Date[[#This Row],[Date]])*10000+MONTH(Date[[#This Row],[Date]])*100+DAY(Date[[#This Row],[Date]])</f>
        <v>20070414</v>
      </c>
      <c r="B835" s="2">
        <v>39186</v>
      </c>
      <c r="C835" s="1">
        <f>YEAR(Date[[#This Row],[Date]])</f>
        <v>2007</v>
      </c>
      <c r="D835" s="1">
        <f>MONTH(Date[[#This Row],[Date]])</f>
        <v>4</v>
      </c>
      <c r="E835" s="1" t="str">
        <f>TEXT(Date[[#This Row],[Date]],"mmmm")</f>
        <v>April</v>
      </c>
      <c r="F835" s="1" t="str">
        <f>"Q" &amp; ROUNDUP(MONTH(Date[[#This Row],[Date]])/3, 0)</f>
        <v>Q2</v>
      </c>
    </row>
    <row r="836" spans="1:6" x14ac:dyDescent="0.25">
      <c r="A836" s="1">
        <f>YEAR(Date[[#This Row],[Date]])*10000+MONTH(Date[[#This Row],[Date]])*100+DAY(Date[[#This Row],[Date]])</f>
        <v>20070415</v>
      </c>
      <c r="B836" s="2">
        <v>39187</v>
      </c>
      <c r="C836" s="1">
        <f>YEAR(Date[[#This Row],[Date]])</f>
        <v>2007</v>
      </c>
      <c r="D836" s="1">
        <f>MONTH(Date[[#This Row],[Date]])</f>
        <v>4</v>
      </c>
      <c r="E836" s="1" t="str">
        <f>TEXT(Date[[#This Row],[Date]],"mmmm")</f>
        <v>April</v>
      </c>
      <c r="F836" s="1" t="str">
        <f>"Q" &amp; ROUNDUP(MONTH(Date[[#This Row],[Date]])/3, 0)</f>
        <v>Q2</v>
      </c>
    </row>
    <row r="837" spans="1:6" x14ac:dyDescent="0.25">
      <c r="A837" s="1">
        <f>YEAR(Date[[#This Row],[Date]])*10000+MONTH(Date[[#This Row],[Date]])*100+DAY(Date[[#This Row],[Date]])</f>
        <v>20070416</v>
      </c>
      <c r="B837" s="2">
        <v>39188</v>
      </c>
      <c r="C837" s="1">
        <f>YEAR(Date[[#This Row],[Date]])</f>
        <v>2007</v>
      </c>
      <c r="D837" s="1">
        <f>MONTH(Date[[#This Row],[Date]])</f>
        <v>4</v>
      </c>
      <c r="E837" s="1" t="str">
        <f>TEXT(Date[[#This Row],[Date]],"mmmm")</f>
        <v>April</v>
      </c>
      <c r="F837" s="1" t="str">
        <f>"Q" &amp; ROUNDUP(MONTH(Date[[#This Row],[Date]])/3, 0)</f>
        <v>Q2</v>
      </c>
    </row>
    <row r="838" spans="1:6" x14ac:dyDescent="0.25">
      <c r="A838" s="1">
        <f>YEAR(Date[[#This Row],[Date]])*10000+MONTH(Date[[#This Row],[Date]])*100+DAY(Date[[#This Row],[Date]])</f>
        <v>20070417</v>
      </c>
      <c r="B838" s="2">
        <v>39189</v>
      </c>
      <c r="C838" s="1">
        <f>YEAR(Date[[#This Row],[Date]])</f>
        <v>2007</v>
      </c>
      <c r="D838" s="1">
        <f>MONTH(Date[[#This Row],[Date]])</f>
        <v>4</v>
      </c>
      <c r="E838" s="1" t="str">
        <f>TEXT(Date[[#This Row],[Date]],"mmmm")</f>
        <v>April</v>
      </c>
      <c r="F838" s="1" t="str">
        <f>"Q" &amp; ROUNDUP(MONTH(Date[[#This Row],[Date]])/3, 0)</f>
        <v>Q2</v>
      </c>
    </row>
    <row r="839" spans="1:6" x14ac:dyDescent="0.25">
      <c r="A839" s="1">
        <f>YEAR(Date[[#This Row],[Date]])*10000+MONTH(Date[[#This Row],[Date]])*100+DAY(Date[[#This Row],[Date]])</f>
        <v>20070418</v>
      </c>
      <c r="B839" s="2">
        <v>39190</v>
      </c>
      <c r="C839" s="1">
        <f>YEAR(Date[[#This Row],[Date]])</f>
        <v>2007</v>
      </c>
      <c r="D839" s="1">
        <f>MONTH(Date[[#This Row],[Date]])</f>
        <v>4</v>
      </c>
      <c r="E839" s="1" t="str">
        <f>TEXT(Date[[#This Row],[Date]],"mmmm")</f>
        <v>April</v>
      </c>
      <c r="F839" s="1" t="str">
        <f>"Q" &amp; ROUNDUP(MONTH(Date[[#This Row],[Date]])/3, 0)</f>
        <v>Q2</v>
      </c>
    </row>
    <row r="840" spans="1:6" x14ac:dyDescent="0.25">
      <c r="A840" s="1">
        <f>YEAR(Date[[#This Row],[Date]])*10000+MONTH(Date[[#This Row],[Date]])*100+DAY(Date[[#This Row],[Date]])</f>
        <v>20070419</v>
      </c>
      <c r="B840" s="2">
        <v>39191</v>
      </c>
      <c r="C840" s="1">
        <f>YEAR(Date[[#This Row],[Date]])</f>
        <v>2007</v>
      </c>
      <c r="D840" s="1">
        <f>MONTH(Date[[#This Row],[Date]])</f>
        <v>4</v>
      </c>
      <c r="E840" s="1" t="str">
        <f>TEXT(Date[[#This Row],[Date]],"mmmm")</f>
        <v>April</v>
      </c>
      <c r="F840" s="1" t="str">
        <f>"Q" &amp; ROUNDUP(MONTH(Date[[#This Row],[Date]])/3, 0)</f>
        <v>Q2</v>
      </c>
    </row>
    <row r="841" spans="1:6" x14ac:dyDescent="0.25">
      <c r="A841" s="1">
        <f>YEAR(Date[[#This Row],[Date]])*10000+MONTH(Date[[#This Row],[Date]])*100+DAY(Date[[#This Row],[Date]])</f>
        <v>20070420</v>
      </c>
      <c r="B841" s="2">
        <v>39192</v>
      </c>
      <c r="C841" s="1">
        <f>YEAR(Date[[#This Row],[Date]])</f>
        <v>2007</v>
      </c>
      <c r="D841" s="1">
        <f>MONTH(Date[[#This Row],[Date]])</f>
        <v>4</v>
      </c>
      <c r="E841" s="1" t="str">
        <f>TEXT(Date[[#This Row],[Date]],"mmmm")</f>
        <v>April</v>
      </c>
      <c r="F841" s="1" t="str">
        <f>"Q" &amp; ROUNDUP(MONTH(Date[[#This Row],[Date]])/3, 0)</f>
        <v>Q2</v>
      </c>
    </row>
    <row r="842" spans="1:6" x14ac:dyDescent="0.25">
      <c r="A842" s="1">
        <f>YEAR(Date[[#This Row],[Date]])*10000+MONTH(Date[[#This Row],[Date]])*100+DAY(Date[[#This Row],[Date]])</f>
        <v>20070421</v>
      </c>
      <c r="B842" s="2">
        <v>39193</v>
      </c>
      <c r="C842" s="1">
        <f>YEAR(Date[[#This Row],[Date]])</f>
        <v>2007</v>
      </c>
      <c r="D842" s="1">
        <f>MONTH(Date[[#This Row],[Date]])</f>
        <v>4</v>
      </c>
      <c r="E842" s="1" t="str">
        <f>TEXT(Date[[#This Row],[Date]],"mmmm")</f>
        <v>April</v>
      </c>
      <c r="F842" s="1" t="str">
        <f>"Q" &amp; ROUNDUP(MONTH(Date[[#This Row],[Date]])/3, 0)</f>
        <v>Q2</v>
      </c>
    </row>
    <row r="843" spans="1:6" x14ac:dyDescent="0.25">
      <c r="A843" s="1">
        <f>YEAR(Date[[#This Row],[Date]])*10000+MONTH(Date[[#This Row],[Date]])*100+DAY(Date[[#This Row],[Date]])</f>
        <v>20070422</v>
      </c>
      <c r="B843" s="2">
        <v>39194</v>
      </c>
      <c r="C843" s="1">
        <f>YEAR(Date[[#This Row],[Date]])</f>
        <v>2007</v>
      </c>
      <c r="D843" s="1">
        <f>MONTH(Date[[#This Row],[Date]])</f>
        <v>4</v>
      </c>
      <c r="E843" s="1" t="str">
        <f>TEXT(Date[[#This Row],[Date]],"mmmm")</f>
        <v>April</v>
      </c>
      <c r="F843" s="1" t="str">
        <f>"Q" &amp; ROUNDUP(MONTH(Date[[#This Row],[Date]])/3, 0)</f>
        <v>Q2</v>
      </c>
    </row>
    <row r="844" spans="1:6" x14ac:dyDescent="0.25">
      <c r="A844" s="1">
        <f>YEAR(Date[[#This Row],[Date]])*10000+MONTH(Date[[#This Row],[Date]])*100+DAY(Date[[#This Row],[Date]])</f>
        <v>20070423</v>
      </c>
      <c r="B844" s="2">
        <v>39195</v>
      </c>
      <c r="C844" s="1">
        <f>YEAR(Date[[#This Row],[Date]])</f>
        <v>2007</v>
      </c>
      <c r="D844" s="1">
        <f>MONTH(Date[[#This Row],[Date]])</f>
        <v>4</v>
      </c>
      <c r="E844" s="1" t="str">
        <f>TEXT(Date[[#This Row],[Date]],"mmmm")</f>
        <v>April</v>
      </c>
      <c r="F844" s="1" t="str">
        <f>"Q" &amp; ROUNDUP(MONTH(Date[[#This Row],[Date]])/3, 0)</f>
        <v>Q2</v>
      </c>
    </row>
    <row r="845" spans="1:6" x14ac:dyDescent="0.25">
      <c r="A845" s="1">
        <f>YEAR(Date[[#This Row],[Date]])*10000+MONTH(Date[[#This Row],[Date]])*100+DAY(Date[[#This Row],[Date]])</f>
        <v>20070424</v>
      </c>
      <c r="B845" s="2">
        <v>39196</v>
      </c>
      <c r="C845" s="1">
        <f>YEAR(Date[[#This Row],[Date]])</f>
        <v>2007</v>
      </c>
      <c r="D845" s="1">
        <f>MONTH(Date[[#This Row],[Date]])</f>
        <v>4</v>
      </c>
      <c r="E845" s="1" t="str">
        <f>TEXT(Date[[#This Row],[Date]],"mmmm")</f>
        <v>April</v>
      </c>
      <c r="F845" s="1" t="str">
        <f>"Q" &amp; ROUNDUP(MONTH(Date[[#This Row],[Date]])/3, 0)</f>
        <v>Q2</v>
      </c>
    </row>
    <row r="846" spans="1:6" x14ac:dyDescent="0.25">
      <c r="A846" s="1">
        <f>YEAR(Date[[#This Row],[Date]])*10000+MONTH(Date[[#This Row],[Date]])*100+DAY(Date[[#This Row],[Date]])</f>
        <v>20070425</v>
      </c>
      <c r="B846" s="2">
        <v>39197</v>
      </c>
      <c r="C846" s="1">
        <f>YEAR(Date[[#This Row],[Date]])</f>
        <v>2007</v>
      </c>
      <c r="D846" s="1">
        <f>MONTH(Date[[#This Row],[Date]])</f>
        <v>4</v>
      </c>
      <c r="E846" s="1" t="str">
        <f>TEXT(Date[[#This Row],[Date]],"mmmm")</f>
        <v>April</v>
      </c>
      <c r="F846" s="1" t="str">
        <f>"Q" &amp; ROUNDUP(MONTH(Date[[#This Row],[Date]])/3, 0)</f>
        <v>Q2</v>
      </c>
    </row>
    <row r="847" spans="1:6" x14ac:dyDescent="0.25">
      <c r="A847" s="1">
        <f>YEAR(Date[[#This Row],[Date]])*10000+MONTH(Date[[#This Row],[Date]])*100+DAY(Date[[#This Row],[Date]])</f>
        <v>20070426</v>
      </c>
      <c r="B847" s="2">
        <v>39198</v>
      </c>
      <c r="C847" s="1">
        <f>YEAR(Date[[#This Row],[Date]])</f>
        <v>2007</v>
      </c>
      <c r="D847" s="1">
        <f>MONTH(Date[[#This Row],[Date]])</f>
        <v>4</v>
      </c>
      <c r="E847" s="1" t="str">
        <f>TEXT(Date[[#This Row],[Date]],"mmmm")</f>
        <v>April</v>
      </c>
      <c r="F847" s="1" t="str">
        <f>"Q" &amp; ROUNDUP(MONTH(Date[[#This Row],[Date]])/3, 0)</f>
        <v>Q2</v>
      </c>
    </row>
    <row r="848" spans="1:6" x14ac:dyDescent="0.25">
      <c r="A848" s="1">
        <f>YEAR(Date[[#This Row],[Date]])*10000+MONTH(Date[[#This Row],[Date]])*100+DAY(Date[[#This Row],[Date]])</f>
        <v>20070427</v>
      </c>
      <c r="B848" s="2">
        <v>39199</v>
      </c>
      <c r="C848" s="1">
        <f>YEAR(Date[[#This Row],[Date]])</f>
        <v>2007</v>
      </c>
      <c r="D848" s="1">
        <f>MONTH(Date[[#This Row],[Date]])</f>
        <v>4</v>
      </c>
      <c r="E848" s="1" t="str">
        <f>TEXT(Date[[#This Row],[Date]],"mmmm")</f>
        <v>April</v>
      </c>
      <c r="F848" s="1" t="str">
        <f>"Q" &amp; ROUNDUP(MONTH(Date[[#This Row],[Date]])/3, 0)</f>
        <v>Q2</v>
      </c>
    </row>
    <row r="849" spans="1:6" x14ac:dyDescent="0.25">
      <c r="A849" s="1">
        <f>YEAR(Date[[#This Row],[Date]])*10000+MONTH(Date[[#This Row],[Date]])*100+DAY(Date[[#This Row],[Date]])</f>
        <v>20070428</v>
      </c>
      <c r="B849" s="2">
        <v>39200</v>
      </c>
      <c r="C849" s="1">
        <f>YEAR(Date[[#This Row],[Date]])</f>
        <v>2007</v>
      </c>
      <c r="D849" s="1">
        <f>MONTH(Date[[#This Row],[Date]])</f>
        <v>4</v>
      </c>
      <c r="E849" s="1" t="str">
        <f>TEXT(Date[[#This Row],[Date]],"mmmm")</f>
        <v>April</v>
      </c>
      <c r="F849" s="1" t="str">
        <f>"Q" &amp; ROUNDUP(MONTH(Date[[#This Row],[Date]])/3, 0)</f>
        <v>Q2</v>
      </c>
    </row>
    <row r="850" spans="1:6" x14ac:dyDescent="0.25">
      <c r="A850" s="1">
        <f>YEAR(Date[[#This Row],[Date]])*10000+MONTH(Date[[#This Row],[Date]])*100+DAY(Date[[#This Row],[Date]])</f>
        <v>20070429</v>
      </c>
      <c r="B850" s="2">
        <v>39201</v>
      </c>
      <c r="C850" s="1">
        <f>YEAR(Date[[#This Row],[Date]])</f>
        <v>2007</v>
      </c>
      <c r="D850" s="1">
        <f>MONTH(Date[[#This Row],[Date]])</f>
        <v>4</v>
      </c>
      <c r="E850" s="1" t="str">
        <f>TEXT(Date[[#This Row],[Date]],"mmmm")</f>
        <v>April</v>
      </c>
      <c r="F850" s="1" t="str">
        <f>"Q" &amp; ROUNDUP(MONTH(Date[[#This Row],[Date]])/3, 0)</f>
        <v>Q2</v>
      </c>
    </row>
    <row r="851" spans="1:6" x14ac:dyDescent="0.25">
      <c r="A851" s="1">
        <f>YEAR(Date[[#This Row],[Date]])*10000+MONTH(Date[[#This Row],[Date]])*100+DAY(Date[[#This Row],[Date]])</f>
        <v>20070430</v>
      </c>
      <c r="B851" s="2">
        <v>39202</v>
      </c>
      <c r="C851" s="1">
        <f>YEAR(Date[[#This Row],[Date]])</f>
        <v>2007</v>
      </c>
      <c r="D851" s="1">
        <f>MONTH(Date[[#This Row],[Date]])</f>
        <v>4</v>
      </c>
      <c r="E851" s="1" t="str">
        <f>TEXT(Date[[#This Row],[Date]],"mmmm")</f>
        <v>April</v>
      </c>
      <c r="F851" s="1" t="str">
        <f>"Q" &amp; ROUNDUP(MONTH(Date[[#This Row],[Date]])/3, 0)</f>
        <v>Q2</v>
      </c>
    </row>
    <row r="852" spans="1:6" x14ac:dyDescent="0.25">
      <c r="A852" s="1">
        <f>YEAR(Date[[#This Row],[Date]])*10000+MONTH(Date[[#This Row],[Date]])*100+DAY(Date[[#This Row],[Date]])</f>
        <v>20070501</v>
      </c>
      <c r="B852" s="2">
        <v>39203</v>
      </c>
      <c r="C852" s="1">
        <f>YEAR(Date[[#This Row],[Date]])</f>
        <v>2007</v>
      </c>
      <c r="D852" s="1">
        <f>MONTH(Date[[#This Row],[Date]])</f>
        <v>5</v>
      </c>
      <c r="E852" s="1" t="str">
        <f>TEXT(Date[[#This Row],[Date]],"mmmm")</f>
        <v>May</v>
      </c>
      <c r="F852" s="1" t="str">
        <f>"Q" &amp; ROUNDUP(MONTH(Date[[#This Row],[Date]])/3, 0)</f>
        <v>Q2</v>
      </c>
    </row>
    <row r="853" spans="1:6" x14ac:dyDescent="0.25">
      <c r="A853" s="1">
        <f>YEAR(Date[[#This Row],[Date]])*10000+MONTH(Date[[#This Row],[Date]])*100+DAY(Date[[#This Row],[Date]])</f>
        <v>20070502</v>
      </c>
      <c r="B853" s="2">
        <v>39204</v>
      </c>
      <c r="C853" s="1">
        <f>YEAR(Date[[#This Row],[Date]])</f>
        <v>2007</v>
      </c>
      <c r="D853" s="1">
        <f>MONTH(Date[[#This Row],[Date]])</f>
        <v>5</v>
      </c>
      <c r="E853" s="1" t="str">
        <f>TEXT(Date[[#This Row],[Date]],"mmmm")</f>
        <v>May</v>
      </c>
      <c r="F853" s="1" t="str">
        <f>"Q" &amp; ROUNDUP(MONTH(Date[[#This Row],[Date]])/3, 0)</f>
        <v>Q2</v>
      </c>
    </row>
    <row r="854" spans="1:6" x14ac:dyDescent="0.25">
      <c r="A854" s="1">
        <f>YEAR(Date[[#This Row],[Date]])*10000+MONTH(Date[[#This Row],[Date]])*100+DAY(Date[[#This Row],[Date]])</f>
        <v>20070503</v>
      </c>
      <c r="B854" s="2">
        <v>39205</v>
      </c>
      <c r="C854" s="1">
        <f>YEAR(Date[[#This Row],[Date]])</f>
        <v>2007</v>
      </c>
      <c r="D854" s="1">
        <f>MONTH(Date[[#This Row],[Date]])</f>
        <v>5</v>
      </c>
      <c r="E854" s="1" t="str">
        <f>TEXT(Date[[#This Row],[Date]],"mmmm")</f>
        <v>May</v>
      </c>
      <c r="F854" s="1" t="str">
        <f>"Q" &amp; ROUNDUP(MONTH(Date[[#This Row],[Date]])/3, 0)</f>
        <v>Q2</v>
      </c>
    </row>
    <row r="855" spans="1:6" x14ac:dyDescent="0.25">
      <c r="A855" s="1">
        <f>YEAR(Date[[#This Row],[Date]])*10000+MONTH(Date[[#This Row],[Date]])*100+DAY(Date[[#This Row],[Date]])</f>
        <v>20070504</v>
      </c>
      <c r="B855" s="2">
        <v>39206</v>
      </c>
      <c r="C855" s="1">
        <f>YEAR(Date[[#This Row],[Date]])</f>
        <v>2007</v>
      </c>
      <c r="D855" s="1">
        <f>MONTH(Date[[#This Row],[Date]])</f>
        <v>5</v>
      </c>
      <c r="E855" s="1" t="str">
        <f>TEXT(Date[[#This Row],[Date]],"mmmm")</f>
        <v>May</v>
      </c>
      <c r="F855" s="1" t="str">
        <f>"Q" &amp; ROUNDUP(MONTH(Date[[#This Row],[Date]])/3, 0)</f>
        <v>Q2</v>
      </c>
    </row>
    <row r="856" spans="1:6" x14ac:dyDescent="0.25">
      <c r="A856" s="1">
        <f>YEAR(Date[[#This Row],[Date]])*10000+MONTH(Date[[#This Row],[Date]])*100+DAY(Date[[#This Row],[Date]])</f>
        <v>20070505</v>
      </c>
      <c r="B856" s="2">
        <v>39207</v>
      </c>
      <c r="C856" s="1">
        <f>YEAR(Date[[#This Row],[Date]])</f>
        <v>2007</v>
      </c>
      <c r="D856" s="1">
        <f>MONTH(Date[[#This Row],[Date]])</f>
        <v>5</v>
      </c>
      <c r="E856" s="1" t="str">
        <f>TEXT(Date[[#This Row],[Date]],"mmmm")</f>
        <v>May</v>
      </c>
      <c r="F856" s="1" t="str">
        <f>"Q" &amp; ROUNDUP(MONTH(Date[[#This Row],[Date]])/3, 0)</f>
        <v>Q2</v>
      </c>
    </row>
    <row r="857" spans="1:6" x14ac:dyDescent="0.25">
      <c r="A857" s="1">
        <f>YEAR(Date[[#This Row],[Date]])*10000+MONTH(Date[[#This Row],[Date]])*100+DAY(Date[[#This Row],[Date]])</f>
        <v>20070506</v>
      </c>
      <c r="B857" s="2">
        <v>39208</v>
      </c>
      <c r="C857" s="1">
        <f>YEAR(Date[[#This Row],[Date]])</f>
        <v>2007</v>
      </c>
      <c r="D857" s="1">
        <f>MONTH(Date[[#This Row],[Date]])</f>
        <v>5</v>
      </c>
      <c r="E857" s="1" t="str">
        <f>TEXT(Date[[#This Row],[Date]],"mmmm")</f>
        <v>May</v>
      </c>
      <c r="F857" s="1" t="str">
        <f>"Q" &amp; ROUNDUP(MONTH(Date[[#This Row],[Date]])/3, 0)</f>
        <v>Q2</v>
      </c>
    </row>
    <row r="858" spans="1:6" x14ac:dyDescent="0.25">
      <c r="A858" s="1">
        <f>YEAR(Date[[#This Row],[Date]])*10000+MONTH(Date[[#This Row],[Date]])*100+DAY(Date[[#This Row],[Date]])</f>
        <v>20070507</v>
      </c>
      <c r="B858" s="2">
        <v>39209</v>
      </c>
      <c r="C858" s="1">
        <f>YEAR(Date[[#This Row],[Date]])</f>
        <v>2007</v>
      </c>
      <c r="D858" s="1">
        <f>MONTH(Date[[#This Row],[Date]])</f>
        <v>5</v>
      </c>
      <c r="E858" s="1" t="str">
        <f>TEXT(Date[[#This Row],[Date]],"mmmm")</f>
        <v>May</v>
      </c>
      <c r="F858" s="1" t="str">
        <f>"Q" &amp; ROUNDUP(MONTH(Date[[#This Row],[Date]])/3, 0)</f>
        <v>Q2</v>
      </c>
    </row>
    <row r="859" spans="1:6" x14ac:dyDescent="0.25">
      <c r="A859" s="1">
        <f>YEAR(Date[[#This Row],[Date]])*10000+MONTH(Date[[#This Row],[Date]])*100+DAY(Date[[#This Row],[Date]])</f>
        <v>20070508</v>
      </c>
      <c r="B859" s="2">
        <v>39210</v>
      </c>
      <c r="C859" s="1">
        <f>YEAR(Date[[#This Row],[Date]])</f>
        <v>2007</v>
      </c>
      <c r="D859" s="1">
        <f>MONTH(Date[[#This Row],[Date]])</f>
        <v>5</v>
      </c>
      <c r="E859" s="1" t="str">
        <f>TEXT(Date[[#This Row],[Date]],"mmmm")</f>
        <v>May</v>
      </c>
      <c r="F859" s="1" t="str">
        <f>"Q" &amp; ROUNDUP(MONTH(Date[[#This Row],[Date]])/3, 0)</f>
        <v>Q2</v>
      </c>
    </row>
    <row r="860" spans="1:6" x14ac:dyDescent="0.25">
      <c r="A860" s="1">
        <f>YEAR(Date[[#This Row],[Date]])*10000+MONTH(Date[[#This Row],[Date]])*100+DAY(Date[[#This Row],[Date]])</f>
        <v>20070509</v>
      </c>
      <c r="B860" s="2">
        <v>39211</v>
      </c>
      <c r="C860" s="1">
        <f>YEAR(Date[[#This Row],[Date]])</f>
        <v>2007</v>
      </c>
      <c r="D860" s="1">
        <f>MONTH(Date[[#This Row],[Date]])</f>
        <v>5</v>
      </c>
      <c r="E860" s="1" t="str">
        <f>TEXT(Date[[#This Row],[Date]],"mmmm")</f>
        <v>May</v>
      </c>
      <c r="F860" s="1" t="str">
        <f>"Q" &amp; ROUNDUP(MONTH(Date[[#This Row],[Date]])/3, 0)</f>
        <v>Q2</v>
      </c>
    </row>
    <row r="861" spans="1:6" x14ac:dyDescent="0.25">
      <c r="A861" s="1">
        <f>YEAR(Date[[#This Row],[Date]])*10000+MONTH(Date[[#This Row],[Date]])*100+DAY(Date[[#This Row],[Date]])</f>
        <v>20070510</v>
      </c>
      <c r="B861" s="2">
        <v>39212</v>
      </c>
      <c r="C861" s="1">
        <f>YEAR(Date[[#This Row],[Date]])</f>
        <v>2007</v>
      </c>
      <c r="D861" s="1">
        <f>MONTH(Date[[#This Row],[Date]])</f>
        <v>5</v>
      </c>
      <c r="E861" s="1" t="str">
        <f>TEXT(Date[[#This Row],[Date]],"mmmm")</f>
        <v>May</v>
      </c>
      <c r="F861" s="1" t="str">
        <f>"Q" &amp; ROUNDUP(MONTH(Date[[#This Row],[Date]])/3, 0)</f>
        <v>Q2</v>
      </c>
    </row>
    <row r="862" spans="1:6" x14ac:dyDescent="0.25">
      <c r="A862" s="1">
        <f>YEAR(Date[[#This Row],[Date]])*10000+MONTH(Date[[#This Row],[Date]])*100+DAY(Date[[#This Row],[Date]])</f>
        <v>20070511</v>
      </c>
      <c r="B862" s="2">
        <v>39213</v>
      </c>
      <c r="C862" s="1">
        <f>YEAR(Date[[#This Row],[Date]])</f>
        <v>2007</v>
      </c>
      <c r="D862" s="1">
        <f>MONTH(Date[[#This Row],[Date]])</f>
        <v>5</v>
      </c>
      <c r="E862" s="1" t="str">
        <f>TEXT(Date[[#This Row],[Date]],"mmmm")</f>
        <v>May</v>
      </c>
      <c r="F862" s="1" t="str">
        <f>"Q" &amp; ROUNDUP(MONTH(Date[[#This Row],[Date]])/3, 0)</f>
        <v>Q2</v>
      </c>
    </row>
    <row r="863" spans="1:6" x14ac:dyDescent="0.25">
      <c r="A863" s="1">
        <f>YEAR(Date[[#This Row],[Date]])*10000+MONTH(Date[[#This Row],[Date]])*100+DAY(Date[[#This Row],[Date]])</f>
        <v>20070512</v>
      </c>
      <c r="B863" s="2">
        <v>39214</v>
      </c>
      <c r="C863" s="1">
        <f>YEAR(Date[[#This Row],[Date]])</f>
        <v>2007</v>
      </c>
      <c r="D863" s="1">
        <f>MONTH(Date[[#This Row],[Date]])</f>
        <v>5</v>
      </c>
      <c r="E863" s="1" t="str">
        <f>TEXT(Date[[#This Row],[Date]],"mmmm")</f>
        <v>May</v>
      </c>
      <c r="F863" s="1" t="str">
        <f>"Q" &amp; ROUNDUP(MONTH(Date[[#This Row],[Date]])/3, 0)</f>
        <v>Q2</v>
      </c>
    </row>
    <row r="864" spans="1:6" x14ac:dyDescent="0.25">
      <c r="A864" s="1">
        <f>YEAR(Date[[#This Row],[Date]])*10000+MONTH(Date[[#This Row],[Date]])*100+DAY(Date[[#This Row],[Date]])</f>
        <v>20070513</v>
      </c>
      <c r="B864" s="2">
        <v>39215</v>
      </c>
      <c r="C864" s="1">
        <f>YEAR(Date[[#This Row],[Date]])</f>
        <v>2007</v>
      </c>
      <c r="D864" s="1">
        <f>MONTH(Date[[#This Row],[Date]])</f>
        <v>5</v>
      </c>
      <c r="E864" s="1" t="str">
        <f>TEXT(Date[[#This Row],[Date]],"mmmm")</f>
        <v>May</v>
      </c>
      <c r="F864" s="1" t="str">
        <f>"Q" &amp; ROUNDUP(MONTH(Date[[#This Row],[Date]])/3, 0)</f>
        <v>Q2</v>
      </c>
    </row>
    <row r="865" spans="1:6" x14ac:dyDescent="0.25">
      <c r="A865" s="1">
        <f>YEAR(Date[[#This Row],[Date]])*10000+MONTH(Date[[#This Row],[Date]])*100+DAY(Date[[#This Row],[Date]])</f>
        <v>20070514</v>
      </c>
      <c r="B865" s="2">
        <v>39216</v>
      </c>
      <c r="C865" s="1">
        <f>YEAR(Date[[#This Row],[Date]])</f>
        <v>2007</v>
      </c>
      <c r="D865" s="1">
        <f>MONTH(Date[[#This Row],[Date]])</f>
        <v>5</v>
      </c>
      <c r="E865" s="1" t="str">
        <f>TEXT(Date[[#This Row],[Date]],"mmmm")</f>
        <v>May</v>
      </c>
      <c r="F865" s="1" t="str">
        <f>"Q" &amp; ROUNDUP(MONTH(Date[[#This Row],[Date]])/3, 0)</f>
        <v>Q2</v>
      </c>
    </row>
    <row r="866" spans="1:6" x14ac:dyDescent="0.25">
      <c r="A866" s="1">
        <f>YEAR(Date[[#This Row],[Date]])*10000+MONTH(Date[[#This Row],[Date]])*100+DAY(Date[[#This Row],[Date]])</f>
        <v>20070515</v>
      </c>
      <c r="B866" s="2">
        <v>39217</v>
      </c>
      <c r="C866" s="1">
        <f>YEAR(Date[[#This Row],[Date]])</f>
        <v>2007</v>
      </c>
      <c r="D866" s="1">
        <f>MONTH(Date[[#This Row],[Date]])</f>
        <v>5</v>
      </c>
      <c r="E866" s="1" t="str">
        <f>TEXT(Date[[#This Row],[Date]],"mmmm")</f>
        <v>May</v>
      </c>
      <c r="F866" s="1" t="str">
        <f>"Q" &amp; ROUNDUP(MONTH(Date[[#This Row],[Date]])/3, 0)</f>
        <v>Q2</v>
      </c>
    </row>
    <row r="867" spans="1:6" x14ac:dyDescent="0.25">
      <c r="A867" s="1">
        <f>YEAR(Date[[#This Row],[Date]])*10000+MONTH(Date[[#This Row],[Date]])*100+DAY(Date[[#This Row],[Date]])</f>
        <v>20070516</v>
      </c>
      <c r="B867" s="2">
        <v>39218</v>
      </c>
      <c r="C867" s="1">
        <f>YEAR(Date[[#This Row],[Date]])</f>
        <v>2007</v>
      </c>
      <c r="D867" s="1">
        <f>MONTH(Date[[#This Row],[Date]])</f>
        <v>5</v>
      </c>
      <c r="E867" s="1" t="str">
        <f>TEXT(Date[[#This Row],[Date]],"mmmm")</f>
        <v>May</v>
      </c>
      <c r="F867" s="1" t="str">
        <f>"Q" &amp; ROUNDUP(MONTH(Date[[#This Row],[Date]])/3, 0)</f>
        <v>Q2</v>
      </c>
    </row>
    <row r="868" spans="1:6" x14ac:dyDescent="0.25">
      <c r="A868" s="1">
        <f>YEAR(Date[[#This Row],[Date]])*10000+MONTH(Date[[#This Row],[Date]])*100+DAY(Date[[#This Row],[Date]])</f>
        <v>20070517</v>
      </c>
      <c r="B868" s="2">
        <v>39219</v>
      </c>
      <c r="C868" s="1">
        <f>YEAR(Date[[#This Row],[Date]])</f>
        <v>2007</v>
      </c>
      <c r="D868" s="1">
        <f>MONTH(Date[[#This Row],[Date]])</f>
        <v>5</v>
      </c>
      <c r="E868" s="1" t="str">
        <f>TEXT(Date[[#This Row],[Date]],"mmmm")</f>
        <v>May</v>
      </c>
      <c r="F868" s="1" t="str">
        <f>"Q" &amp; ROUNDUP(MONTH(Date[[#This Row],[Date]])/3, 0)</f>
        <v>Q2</v>
      </c>
    </row>
    <row r="869" spans="1:6" x14ac:dyDescent="0.25">
      <c r="A869" s="1">
        <f>YEAR(Date[[#This Row],[Date]])*10000+MONTH(Date[[#This Row],[Date]])*100+DAY(Date[[#This Row],[Date]])</f>
        <v>20070518</v>
      </c>
      <c r="B869" s="2">
        <v>39220</v>
      </c>
      <c r="C869" s="1">
        <f>YEAR(Date[[#This Row],[Date]])</f>
        <v>2007</v>
      </c>
      <c r="D869" s="1">
        <f>MONTH(Date[[#This Row],[Date]])</f>
        <v>5</v>
      </c>
      <c r="E869" s="1" t="str">
        <f>TEXT(Date[[#This Row],[Date]],"mmmm")</f>
        <v>May</v>
      </c>
      <c r="F869" s="1" t="str">
        <f>"Q" &amp; ROUNDUP(MONTH(Date[[#This Row],[Date]])/3, 0)</f>
        <v>Q2</v>
      </c>
    </row>
    <row r="870" spans="1:6" x14ac:dyDescent="0.25">
      <c r="A870" s="1">
        <f>YEAR(Date[[#This Row],[Date]])*10000+MONTH(Date[[#This Row],[Date]])*100+DAY(Date[[#This Row],[Date]])</f>
        <v>20070519</v>
      </c>
      <c r="B870" s="2">
        <v>39221</v>
      </c>
      <c r="C870" s="1">
        <f>YEAR(Date[[#This Row],[Date]])</f>
        <v>2007</v>
      </c>
      <c r="D870" s="1">
        <f>MONTH(Date[[#This Row],[Date]])</f>
        <v>5</v>
      </c>
      <c r="E870" s="1" t="str">
        <f>TEXT(Date[[#This Row],[Date]],"mmmm")</f>
        <v>May</v>
      </c>
      <c r="F870" s="1" t="str">
        <f>"Q" &amp; ROUNDUP(MONTH(Date[[#This Row],[Date]])/3, 0)</f>
        <v>Q2</v>
      </c>
    </row>
    <row r="871" spans="1:6" x14ac:dyDescent="0.25">
      <c r="A871" s="1">
        <f>YEAR(Date[[#This Row],[Date]])*10000+MONTH(Date[[#This Row],[Date]])*100+DAY(Date[[#This Row],[Date]])</f>
        <v>20070520</v>
      </c>
      <c r="B871" s="2">
        <v>39222</v>
      </c>
      <c r="C871" s="1">
        <f>YEAR(Date[[#This Row],[Date]])</f>
        <v>2007</v>
      </c>
      <c r="D871" s="1">
        <f>MONTH(Date[[#This Row],[Date]])</f>
        <v>5</v>
      </c>
      <c r="E871" s="1" t="str">
        <f>TEXT(Date[[#This Row],[Date]],"mmmm")</f>
        <v>May</v>
      </c>
      <c r="F871" s="1" t="str">
        <f>"Q" &amp; ROUNDUP(MONTH(Date[[#This Row],[Date]])/3, 0)</f>
        <v>Q2</v>
      </c>
    </row>
    <row r="872" spans="1:6" x14ac:dyDescent="0.25">
      <c r="A872" s="1">
        <f>YEAR(Date[[#This Row],[Date]])*10000+MONTH(Date[[#This Row],[Date]])*100+DAY(Date[[#This Row],[Date]])</f>
        <v>20070521</v>
      </c>
      <c r="B872" s="2">
        <v>39223</v>
      </c>
      <c r="C872" s="1">
        <f>YEAR(Date[[#This Row],[Date]])</f>
        <v>2007</v>
      </c>
      <c r="D872" s="1">
        <f>MONTH(Date[[#This Row],[Date]])</f>
        <v>5</v>
      </c>
      <c r="E872" s="1" t="str">
        <f>TEXT(Date[[#This Row],[Date]],"mmmm")</f>
        <v>May</v>
      </c>
      <c r="F872" s="1" t="str">
        <f>"Q" &amp; ROUNDUP(MONTH(Date[[#This Row],[Date]])/3, 0)</f>
        <v>Q2</v>
      </c>
    </row>
    <row r="873" spans="1:6" x14ac:dyDescent="0.25">
      <c r="A873" s="1">
        <f>YEAR(Date[[#This Row],[Date]])*10000+MONTH(Date[[#This Row],[Date]])*100+DAY(Date[[#This Row],[Date]])</f>
        <v>20070522</v>
      </c>
      <c r="B873" s="2">
        <v>39224</v>
      </c>
      <c r="C873" s="1">
        <f>YEAR(Date[[#This Row],[Date]])</f>
        <v>2007</v>
      </c>
      <c r="D873" s="1">
        <f>MONTH(Date[[#This Row],[Date]])</f>
        <v>5</v>
      </c>
      <c r="E873" s="1" t="str">
        <f>TEXT(Date[[#This Row],[Date]],"mmmm")</f>
        <v>May</v>
      </c>
      <c r="F873" s="1" t="str">
        <f>"Q" &amp; ROUNDUP(MONTH(Date[[#This Row],[Date]])/3, 0)</f>
        <v>Q2</v>
      </c>
    </row>
    <row r="874" spans="1:6" x14ac:dyDescent="0.25">
      <c r="A874" s="1">
        <f>YEAR(Date[[#This Row],[Date]])*10000+MONTH(Date[[#This Row],[Date]])*100+DAY(Date[[#This Row],[Date]])</f>
        <v>20070523</v>
      </c>
      <c r="B874" s="2">
        <v>39225</v>
      </c>
      <c r="C874" s="1">
        <f>YEAR(Date[[#This Row],[Date]])</f>
        <v>2007</v>
      </c>
      <c r="D874" s="1">
        <f>MONTH(Date[[#This Row],[Date]])</f>
        <v>5</v>
      </c>
      <c r="E874" s="1" t="str">
        <f>TEXT(Date[[#This Row],[Date]],"mmmm")</f>
        <v>May</v>
      </c>
      <c r="F874" s="1" t="str">
        <f>"Q" &amp; ROUNDUP(MONTH(Date[[#This Row],[Date]])/3, 0)</f>
        <v>Q2</v>
      </c>
    </row>
    <row r="875" spans="1:6" x14ac:dyDescent="0.25">
      <c r="A875" s="1">
        <f>YEAR(Date[[#This Row],[Date]])*10000+MONTH(Date[[#This Row],[Date]])*100+DAY(Date[[#This Row],[Date]])</f>
        <v>20070524</v>
      </c>
      <c r="B875" s="2">
        <v>39226</v>
      </c>
      <c r="C875" s="1">
        <f>YEAR(Date[[#This Row],[Date]])</f>
        <v>2007</v>
      </c>
      <c r="D875" s="1">
        <f>MONTH(Date[[#This Row],[Date]])</f>
        <v>5</v>
      </c>
      <c r="E875" s="1" t="str">
        <f>TEXT(Date[[#This Row],[Date]],"mmmm")</f>
        <v>May</v>
      </c>
      <c r="F875" s="1" t="str">
        <f>"Q" &amp; ROUNDUP(MONTH(Date[[#This Row],[Date]])/3, 0)</f>
        <v>Q2</v>
      </c>
    </row>
    <row r="876" spans="1:6" x14ac:dyDescent="0.25">
      <c r="A876" s="1">
        <f>YEAR(Date[[#This Row],[Date]])*10000+MONTH(Date[[#This Row],[Date]])*100+DAY(Date[[#This Row],[Date]])</f>
        <v>20070525</v>
      </c>
      <c r="B876" s="2">
        <v>39227</v>
      </c>
      <c r="C876" s="1">
        <f>YEAR(Date[[#This Row],[Date]])</f>
        <v>2007</v>
      </c>
      <c r="D876" s="1">
        <f>MONTH(Date[[#This Row],[Date]])</f>
        <v>5</v>
      </c>
      <c r="E876" s="1" t="str">
        <f>TEXT(Date[[#This Row],[Date]],"mmmm")</f>
        <v>May</v>
      </c>
      <c r="F876" s="1" t="str">
        <f>"Q" &amp; ROUNDUP(MONTH(Date[[#This Row],[Date]])/3, 0)</f>
        <v>Q2</v>
      </c>
    </row>
    <row r="877" spans="1:6" x14ac:dyDescent="0.25">
      <c r="A877" s="1">
        <f>YEAR(Date[[#This Row],[Date]])*10000+MONTH(Date[[#This Row],[Date]])*100+DAY(Date[[#This Row],[Date]])</f>
        <v>20070526</v>
      </c>
      <c r="B877" s="2">
        <v>39228</v>
      </c>
      <c r="C877" s="1">
        <f>YEAR(Date[[#This Row],[Date]])</f>
        <v>2007</v>
      </c>
      <c r="D877" s="1">
        <f>MONTH(Date[[#This Row],[Date]])</f>
        <v>5</v>
      </c>
      <c r="E877" s="1" t="str">
        <f>TEXT(Date[[#This Row],[Date]],"mmmm")</f>
        <v>May</v>
      </c>
      <c r="F877" s="1" t="str">
        <f>"Q" &amp; ROUNDUP(MONTH(Date[[#This Row],[Date]])/3, 0)</f>
        <v>Q2</v>
      </c>
    </row>
    <row r="878" spans="1:6" x14ac:dyDescent="0.25">
      <c r="A878" s="1">
        <f>YEAR(Date[[#This Row],[Date]])*10000+MONTH(Date[[#This Row],[Date]])*100+DAY(Date[[#This Row],[Date]])</f>
        <v>20070527</v>
      </c>
      <c r="B878" s="2">
        <v>39229</v>
      </c>
      <c r="C878" s="1">
        <f>YEAR(Date[[#This Row],[Date]])</f>
        <v>2007</v>
      </c>
      <c r="D878" s="1">
        <f>MONTH(Date[[#This Row],[Date]])</f>
        <v>5</v>
      </c>
      <c r="E878" s="1" t="str">
        <f>TEXT(Date[[#This Row],[Date]],"mmmm")</f>
        <v>May</v>
      </c>
      <c r="F878" s="1" t="str">
        <f>"Q" &amp; ROUNDUP(MONTH(Date[[#This Row],[Date]])/3, 0)</f>
        <v>Q2</v>
      </c>
    </row>
    <row r="879" spans="1:6" x14ac:dyDescent="0.25">
      <c r="A879" s="1">
        <f>YEAR(Date[[#This Row],[Date]])*10000+MONTH(Date[[#This Row],[Date]])*100+DAY(Date[[#This Row],[Date]])</f>
        <v>20070528</v>
      </c>
      <c r="B879" s="2">
        <v>39230</v>
      </c>
      <c r="C879" s="1">
        <f>YEAR(Date[[#This Row],[Date]])</f>
        <v>2007</v>
      </c>
      <c r="D879" s="1">
        <f>MONTH(Date[[#This Row],[Date]])</f>
        <v>5</v>
      </c>
      <c r="E879" s="1" t="str">
        <f>TEXT(Date[[#This Row],[Date]],"mmmm")</f>
        <v>May</v>
      </c>
      <c r="F879" s="1" t="str">
        <f>"Q" &amp; ROUNDUP(MONTH(Date[[#This Row],[Date]])/3, 0)</f>
        <v>Q2</v>
      </c>
    </row>
    <row r="880" spans="1:6" x14ac:dyDescent="0.25">
      <c r="A880" s="1">
        <f>YEAR(Date[[#This Row],[Date]])*10000+MONTH(Date[[#This Row],[Date]])*100+DAY(Date[[#This Row],[Date]])</f>
        <v>20070529</v>
      </c>
      <c r="B880" s="2">
        <v>39231</v>
      </c>
      <c r="C880" s="1">
        <f>YEAR(Date[[#This Row],[Date]])</f>
        <v>2007</v>
      </c>
      <c r="D880" s="1">
        <f>MONTH(Date[[#This Row],[Date]])</f>
        <v>5</v>
      </c>
      <c r="E880" s="1" t="str">
        <f>TEXT(Date[[#This Row],[Date]],"mmmm")</f>
        <v>May</v>
      </c>
      <c r="F880" s="1" t="str">
        <f>"Q" &amp; ROUNDUP(MONTH(Date[[#This Row],[Date]])/3, 0)</f>
        <v>Q2</v>
      </c>
    </row>
    <row r="881" spans="1:6" x14ac:dyDescent="0.25">
      <c r="A881" s="1">
        <f>YEAR(Date[[#This Row],[Date]])*10000+MONTH(Date[[#This Row],[Date]])*100+DAY(Date[[#This Row],[Date]])</f>
        <v>20070530</v>
      </c>
      <c r="B881" s="2">
        <v>39232</v>
      </c>
      <c r="C881" s="1">
        <f>YEAR(Date[[#This Row],[Date]])</f>
        <v>2007</v>
      </c>
      <c r="D881" s="1">
        <f>MONTH(Date[[#This Row],[Date]])</f>
        <v>5</v>
      </c>
      <c r="E881" s="1" t="str">
        <f>TEXT(Date[[#This Row],[Date]],"mmmm")</f>
        <v>May</v>
      </c>
      <c r="F881" s="1" t="str">
        <f>"Q" &amp; ROUNDUP(MONTH(Date[[#This Row],[Date]])/3, 0)</f>
        <v>Q2</v>
      </c>
    </row>
    <row r="882" spans="1:6" x14ac:dyDescent="0.25">
      <c r="A882" s="1">
        <f>YEAR(Date[[#This Row],[Date]])*10000+MONTH(Date[[#This Row],[Date]])*100+DAY(Date[[#This Row],[Date]])</f>
        <v>20070531</v>
      </c>
      <c r="B882" s="2">
        <v>39233</v>
      </c>
      <c r="C882" s="1">
        <f>YEAR(Date[[#This Row],[Date]])</f>
        <v>2007</v>
      </c>
      <c r="D882" s="1">
        <f>MONTH(Date[[#This Row],[Date]])</f>
        <v>5</v>
      </c>
      <c r="E882" s="1" t="str">
        <f>TEXT(Date[[#This Row],[Date]],"mmmm")</f>
        <v>May</v>
      </c>
      <c r="F882" s="1" t="str">
        <f>"Q" &amp; ROUNDUP(MONTH(Date[[#This Row],[Date]])/3, 0)</f>
        <v>Q2</v>
      </c>
    </row>
    <row r="883" spans="1:6" x14ac:dyDescent="0.25">
      <c r="A883" s="1">
        <f>YEAR(Date[[#This Row],[Date]])*10000+MONTH(Date[[#This Row],[Date]])*100+DAY(Date[[#This Row],[Date]])</f>
        <v>20070601</v>
      </c>
      <c r="B883" s="2">
        <v>39234</v>
      </c>
      <c r="C883" s="1">
        <f>YEAR(Date[[#This Row],[Date]])</f>
        <v>2007</v>
      </c>
      <c r="D883" s="1">
        <f>MONTH(Date[[#This Row],[Date]])</f>
        <v>6</v>
      </c>
      <c r="E883" s="1" t="str">
        <f>TEXT(Date[[#This Row],[Date]],"mmmm")</f>
        <v>June</v>
      </c>
      <c r="F883" s="1" t="str">
        <f>"Q" &amp; ROUNDUP(MONTH(Date[[#This Row],[Date]])/3, 0)</f>
        <v>Q2</v>
      </c>
    </row>
    <row r="884" spans="1:6" x14ac:dyDescent="0.25">
      <c r="A884" s="1">
        <f>YEAR(Date[[#This Row],[Date]])*10000+MONTH(Date[[#This Row],[Date]])*100+DAY(Date[[#This Row],[Date]])</f>
        <v>20070602</v>
      </c>
      <c r="B884" s="2">
        <v>39235</v>
      </c>
      <c r="C884" s="1">
        <f>YEAR(Date[[#This Row],[Date]])</f>
        <v>2007</v>
      </c>
      <c r="D884" s="1">
        <f>MONTH(Date[[#This Row],[Date]])</f>
        <v>6</v>
      </c>
      <c r="E884" s="1" t="str">
        <f>TEXT(Date[[#This Row],[Date]],"mmmm")</f>
        <v>June</v>
      </c>
      <c r="F884" s="1" t="str">
        <f>"Q" &amp; ROUNDUP(MONTH(Date[[#This Row],[Date]])/3, 0)</f>
        <v>Q2</v>
      </c>
    </row>
    <row r="885" spans="1:6" x14ac:dyDescent="0.25">
      <c r="A885" s="1">
        <f>YEAR(Date[[#This Row],[Date]])*10000+MONTH(Date[[#This Row],[Date]])*100+DAY(Date[[#This Row],[Date]])</f>
        <v>20070603</v>
      </c>
      <c r="B885" s="2">
        <v>39236</v>
      </c>
      <c r="C885" s="1">
        <f>YEAR(Date[[#This Row],[Date]])</f>
        <v>2007</v>
      </c>
      <c r="D885" s="1">
        <f>MONTH(Date[[#This Row],[Date]])</f>
        <v>6</v>
      </c>
      <c r="E885" s="1" t="str">
        <f>TEXT(Date[[#This Row],[Date]],"mmmm")</f>
        <v>June</v>
      </c>
      <c r="F885" s="1" t="str">
        <f>"Q" &amp; ROUNDUP(MONTH(Date[[#This Row],[Date]])/3, 0)</f>
        <v>Q2</v>
      </c>
    </row>
    <row r="886" spans="1:6" x14ac:dyDescent="0.25">
      <c r="A886" s="1">
        <f>YEAR(Date[[#This Row],[Date]])*10000+MONTH(Date[[#This Row],[Date]])*100+DAY(Date[[#This Row],[Date]])</f>
        <v>20070604</v>
      </c>
      <c r="B886" s="2">
        <v>39237</v>
      </c>
      <c r="C886" s="1">
        <f>YEAR(Date[[#This Row],[Date]])</f>
        <v>2007</v>
      </c>
      <c r="D886" s="1">
        <f>MONTH(Date[[#This Row],[Date]])</f>
        <v>6</v>
      </c>
      <c r="E886" s="1" t="str">
        <f>TEXT(Date[[#This Row],[Date]],"mmmm")</f>
        <v>June</v>
      </c>
      <c r="F886" s="1" t="str">
        <f>"Q" &amp; ROUNDUP(MONTH(Date[[#This Row],[Date]])/3, 0)</f>
        <v>Q2</v>
      </c>
    </row>
    <row r="887" spans="1:6" x14ac:dyDescent="0.25">
      <c r="A887" s="1">
        <f>YEAR(Date[[#This Row],[Date]])*10000+MONTH(Date[[#This Row],[Date]])*100+DAY(Date[[#This Row],[Date]])</f>
        <v>20070605</v>
      </c>
      <c r="B887" s="2">
        <v>39238</v>
      </c>
      <c r="C887" s="1">
        <f>YEAR(Date[[#This Row],[Date]])</f>
        <v>2007</v>
      </c>
      <c r="D887" s="1">
        <f>MONTH(Date[[#This Row],[Date]])</f>
        <v>6</v>
      </c>
      <c r="E887" s="1" t="str">
        <f>TEXT(Date[[#This Row],[Date]],"mmmm")</f>
        <v>June</v>
      </c>
      <c r="F887" s="1" t="str">
        <f>"Q" &amp; ROUNDUP(MONTH(Date[[#This Row],[Date]])/3, 0)</f>
        <v>Q2</v>
      </c>
    </row>
    <row r="888" spans="1:6" x14ac:dyDescent="0.25">
      <c r="A888" s="1">
        <f>YEAR(Date[[#This Row],[Date]])*10000+MONTH(Date[[#This Row],[Date]])*100+DAY(Date[[#This Row],[Date]])</f>
        <v>20070606</v>
      </c>
      <c r="B888" s="2">
        <v>39239</v>
      </c>
      <c r="C888" s="1">
        <f>YEAR(Date[[#This Row],[Date]])</f>
        <v>2007</v>
      </c>
      <c r="D888" s="1">
        <f>MONTH(Date[[#This Row],[Date]])</f>
        <v>6</v>
      </c>
      <c r="E888" s="1" t="str">
        <f>TEXT(Date[[#This Row],[Date]],"mmmm")</f>
        <v>June</v>
      </c>
      <c r="F888" s="1" t="str">
        <f>"Q" &amp; ROUNDUP(MONTH(Date[[#This Row],[Date]])/3, 0)</f>
        <v>Q2</v>
      </c>
    </row>
    <row r="889" spans="1:6" x14ac:dyDescent="0.25">
      <c r="A889" s="1">
        <f>YEAR(Date[[#This Row],[Date]])*10000+MONTH(Date[[#This Row],[Date]])*100+DAY(Date[[#This Row],[Date]])</f>
        <v>20070607</v>
      </c>
      <c r="B889" s="2">
        <v>39240</v>
      </c>
      <c r="C889" s="1">
        <f>YEAR(Date[[#This Row],[Date]])</f>
        <v>2007</v>
      </c>
      <c r="D889" s="1">
        <f>MONTH(Date[[#This Row],[Date]])</f>
        <v>6</v>
      </c>
      <c r="E889" s="1" t="str">
        <f>TEXT(Date[[#This Row],[Date]],"mmmm")</f>
        <v>June</v>
      </c>
      <c r="F889" s="1" t="str">
        <f>"Q" &amp; ROUNDUP(MONTH(Date[[#This Row],[Date]])/3, 0)</f>
        <v>Q2</v>
      </c>
    </row>
    <row r="890" spans="1:6" x14ac:dyDescent="0.25">
      <c r="A890" s="1">
        <f>YEAR(Date[[#This Row],[Date]])*10000+MONTH(Date[[#This Row],[Date]])*100+DAY(Date[[#This Row],[Date]])</f>
        <v>20070608</v>
      </c>
      <c r="B890" s="2">
        <v>39241</v>
      </c>
      <c r="C890" s="1">
        <f>YEAR(Date[[#This Row],[Date]])</f>
        <v>2007</v>
      </c>
      <c r="D890" s="1">
        <f>MONTH(Date[[#This Row],[Date]])</f>
        <v>6</v>
      </c>
      <c r="E890" s="1" t="str">
        <f>TEXT(Date[[#This Row],[Date]],"mmmm")</f>
        <v>June</v>
      </c>
      <c r="F890" s="1" t="str">
        <f>"Q" &amp; ROUNDUP(MONTH(Date[[#This Row],[Date]])/3, 0)</f>
        <v>Q2</v>
      </c>
    </row>
    <row r="891" spans="1:6" x14ac:dyDescent="0.25">
      <c r="A891" s="1">
        <f>YEAR(Date[[#This Row],[Date]])*10000+MONTH(Date[[#This Row],[Date]])*100+DAY(Date[[#This Row],[Date]])</f>
        <v>20070609</v>
      </c>
      <c r="B891" s="2">
        <v>39242</v>
      </c>
      <c r="C891" s="1">
        <f>YEAR(Date[[#This Row],[Date]])</f>
        <v>2007</v>
      </c>
      <c r="D891" s="1">
        <f>MONTH(Date[[#This Row],[Date]])</f>
        <v>6</v>
      </c>
      <c r="E891" s="1" t="str">
        <f>TEXT(Date[[#This Row],[Date]],"mmmm")</f>
        <v>June</v>
      </c>
      <c r="F891" s="1" t="str">
        <f>"Q" &amp; ROUNDUP(MONTH(Date[[#This Row],[Date]])/3, 0)</f>
        <v>Q2</v>
      </c>
    </row>
    <row r="892" spans="1:6" x14ac:dyDescent="0.25">
      <c r="A892" s="1">
        <f>YEAR(Date[[#This Row],[Date]])*10000+MONTH(Date[[#This Row],[Date]])*100+DAY(Date[[#This Row],[Date]])</f>
        <v>20070610</v>
      </c>
      <c r="B892" s="2">
        <v>39243</v>
      </c>
      <c r="C892" s="1">
        <f>YEAR(Date[[#This Row],[Date]])</f>
        <v>2007</v>
      </c>
      <c r="D892" s="1">
        <f>MONTH(Date[[#This Row],[Date]])</f>
        <v>6</v>
      </c>
      <c r="E892" s="1" t="str">
        <f>TEXT(Date[[#This Row],[Date]],"mmmm")</f>
        <v>June</v>
      </c>
      <c r="F892" s="1" t="str">
        <f>"Q" &amp; ROUNDUP(MONTH(Date[[#This Row],[Date]])/3, 0)</f>
        <v>Q2</v>
      </c>
    </row>
    <row r="893" spans="1:6" x14ac:dyDescent="0.25">
      <c r="A893" s="1">
        <f>YEAR(Date[[#This Row],[Date]])*10000+MONTH(Date[[#This Row],[Date]])*100+DAY(Date[[#This Row],[Date]])</f>
        <v>20070611</v>
      </c>
      <c r="B893" s="2">
        <v>39244</v>
      </c>
      <c r="C893" s="1">
        <f>YEAR(Date[[#This Row],[Date]])</f>
        <v>2007</v>
      </c>
      <c r="D893" s="1">
        <f>MONTH(Date[[#This Row],[Date]])</f>
        <v>6</v>
      </c>
      <c r="E893" s="1" t="str">
        <f>TEXT(Date[[#This Row],[Date]],"mmmm")</f>
        <v>June</v>
      </c>
      <c r="F893" s="1" t="str">
        <f>"Q" &amp; ROUNDUP(MONTH(Date[[#This Row],[Date]])/3, 0)</f>
        <v>Q2</v>
      </c>
    </row>
    <row r="894" spans="1:6" x14ac:dyDescent="0.25">
      <c r="A894" s="1">
        <f>YEAR(Date[[#This Row],[Date]])*10000+MONTH(Date[[#This Row],[Date]])*100+DAY(Date[[#This Row],[Date]])</f>
        <v>20070612</v>
      </c>
      <c r="B894" s="2">
        <v>39245</v>
      </c>
      <c r="C894" s="1">
        <f>YEAR(Date[[#This Row],[Date]])</f>
        <v>2007</v>
      </c>
      <c r="D894" s="1">
        <f>MONTH(Date[[#This Row],[Date]])</f>
        <v>6</v>
      </c>
      <c r="E894" s="1" t="str">
        <f>TEXT(Date[[#This Row],[Date]],"mmmm")</f>
        <v>June</v>
      </c>
      <c r="F894" s="1" t="str">
        <f>"Q" &amp; ROUNDUP(MONTH(Date[[#This Row],[Date]])/3, 0)</f>
        <v>Q2</v>
      </c>
    </row>
    <row r="895" spans="1:6" x14ac:dyDescent="0.25">
      <c r="A895" s="1">
        <f>YEAR(Date[[#This Row],[Date]])*10000+MONTH(Date[[#This Row],[Date]])*100+DAY(Date[[#This Row],[Date]])</f>
        <v>20070613</v>
      </c>
      <c r="B895" s="2">
        <v>39246</v>
      </c>
      <c r="C895" s="1">
        <f>YEAR(Date[[#This Row],[Date]])</f>
        <v>2007</v>
      </c>
      <c r="D895" s="1">
        <f>MONTH(Date[[#This Row],[Date]])</f>
        <v>6</v>
      </c>
      <c r="E895" s="1" t="str">
        <f>TEXT(Date[[#This Row],[Date]],"mmmm")</f>
        <v>June</v>
      </c>
      <c r="F895" s="1" t="str">
        <f>"Q" &amp; ROUNDUP(MONTH(Date[[#This Row],[Date]])/3, 0)</f>
        <v>Q2</v>
      </c>
    </row>
    <row r="896" spans="1:6" x14ac:dyDescent="0.25">
      <c r="A896" s="1">
        <f>YEAR(Date[[#This Row],[Date]])*10000+MONTH(Date[[#This Row],[Date]])*100+DAY(Date[[#This Row],[Date]])</f>
        <v>20070614</v>
      </c>
      <c r="B896" s="2">
        <v>39247</v>
      </c>
      <c r="C896" s="1">
        <f>YEAR(Date[[#This Row],[Date]])</f>
        <v>2007</v>
      </c>
      <c r="D896" s="1">
        <f>MONTH(Date[[#This Row],[Date]])</f>
        <v>6</v>
      </c>
      <c r="E896" s="1" t="str">
        <f>TEXT(Date[[#This Row],[Date]],"mmmm")</f>
        <v>June</v>
      </c>
      <c r="F896" s="1" t="str">
        <f>"Q" &amp; ROUNDUP(MONTH(Date[[#This Row],[Date]])/3, 0)</f>
        <v>Q2</v>
      </c>
    </row>
    <row r="897" spans="1:6" x14ac:dyDescent="0.25">
      <c r="A897" s="1">
        <f>YEAR(Date[[#This Row],[Date]])*10000+MONTH(Date[[#This Row],[Date]])*100+DAY(Date[[#This Row],[Date]])</f>
        <v>20070615</v>
      </c>
      <c r="B897" s="2">
        <v>39248</v>
      </c>
      <c r="C897" s="1">
        <f>YEAR(Date[[#This Row],[Date]])</f>
        <v>2007</v>
      </c>
      <c r="D897" s="1">
        <f>MONTH(Date[[#This Row],[Date]])</f>
        <v>6</v>
      </c>
      <c r="E897" s="1" t="str">
        <f>TEXT(Date[[#This Row],[Date]],"mmmm")</f>
        <v>June</v>
      </c>
      <c r="F897" s="1" t="str">
        <f>"Q" &amp; ROUNDUP(MONTH(Date[[#This Row],[Date]])/3, 0)</f>
        <v>Q2</v>
      </c>
    </row>
    <row r="898" spans="1:6" x14ac:dyDescent="0.25">
      <c r="A898" s="1">
        <f>YEAR(Date[[#This Row],[Date]])*10000+MONTH(Date[[#This Row],[Date]])*100+DAY(Date[[#This Row],[Date]])</f>
        <v>20070616</v>
      </c>
      <c r="B898" s="2">
        <v>39249</v>
      </c>
      <c r="C898" s="1">
        <f>YEAR(Date[[#This Row],[Date]])</f>
        <v>2007</v>
      </c>
      <c r="D898" s="1">
        <f>MONTH(Date[[#This Row],[Date]])</f>
        <v>6</v>
      </c>
      <c r="E898" s="1" t="str">
        <f>TEXT(Date[[#This Row],[Date]],"mmmm")</f>
        <v>June</v>
      </c>
      <c r="F898" s="1" t="str">
        <f>"Q" &amp; ROUNDUP(MONTH(Date[[#This Row],[Date]])/3, 0)</f>
        <v>Q2</v>
      </c>
    </row>
    <row r="899" spans="1:6" x14ac:dyDescent="0.25">
      <c r="A899" s="1">
        <f>YEAR(Date[[#This Row],[Date]])*10000+MONTH(Date[[#This Row],[Date]])*100+DAY(Date[[#This Row],[Date]])</f>
        <v>20070617</v>
      </c>
      <c r="B899" s="2">
        <v>39250</v>
      </c>
      <c r="C899" s="1">
        <f>YEAR(Date[[#This Row],[Date]])</f>
        <v>2007</v>
      </c>
      <c r="D899" s="1">
        <f>MONTH(Date[[#This Row],[Date]])</f>
        <v>6</v>
      </c>
      <c r="E899" s="1" t="str">
        <f>TEXT(Date[[#This Row],[Date]],"mmmm")</f>
        <v>June</v>
      </c>
      <c r="F899" s="1" t="str">
        <f>"Q" &amp; ROUNDUP(MONTH(Date[[#This Row],[Date]])/3, 0)</f>
        <v>Q2</v>
      </c>
    </row>
    <row r="900" spans="1:6" x14ac:dyDescent="0.25">
      <c r="A900" s="1">
        <f>YEAR(Date[[#This Row],[Date]])*10000+MONTH(Date[[#This Row],[Date]])*100+DAY(Date[[#This Row],[Date]])</f>
        <v>20070618</v>
      </c>
      <c r="B900" s="2">
        <v>39251</v>
      </c>
      <c r="C900" s="1">
        <f>YEAR(Date[[#This Row],[Date]])</f>
        <v>2007</v>
      </c>
      <c r="D900" s="1">
        <f>MONTH(Date[[#This Row],[Date]])</f>
        <v>6</v>
      </c>
      <c r="E900" s="1" t="str">
        <f>TEXT(Date[[#This Row],[Date]],"mmmm")</f>
        <v>June</v>
      </c>
      <c r="F900" s="1" t="str">
        <f>"Q" &amp; ROUNDUP(MONTH(Date[[#This Row],[Date]])/3, 0)</f>
        <v>Q2</v>
      </c>
    </row>
    <row r="901" spans="1:6" x14ac:dyDescent="0.25">
      <c r="A901" s="1">
        <f>YEAR(Date[[#This Row],[Date]])*10000+MONTH(Date[[#This Row],[Date]])*100+DAY(Date[[#This Row],[Date]])</f>
        <v>20070619</v>
      </c>
      <c r="B901" s="2">
        <v>39252</v>
      </c>
      <c r="C901" s="1">
        <f>YEAR(Date[[#This Row],[Date]])</f>
        <v>2007</v>
      </c>
      <c r="D901" s="1">
        <f>MONTH(Date[[#This Row],[Date]])</f>
        <v>6</v>
      </c>
      <c r="E901" s="1" t="str">
        <f>TEXT(Date[[#This Row],[Date]],"mmmm")</f>
        <v>June</v>
      </c>
      <c r="F901" s="1" t="str">
        <f>"Q" &amp; ROUNDUP(MONTH(Date[[#This Row],[Date]])/3, 0)</f>
        <v>Q2</v>
      </c>
    </row>
    <row r="902" spans="1:6" x14ac:dyDescent="0.25">
      <c r="A902" s="1">
        <f>YEAR(Date[[#This Row],[Date]])*10000+MONTH(Date[[#This Row],[Date]])*100+DAY(Date[[#This Row],[Date]])</f>
        <v>20070620</v>
      </c>
      <c r="B902" s="2">
        <v>39253</v>
      </c>
      <c r="C902" s="1">
        <f>YEAR(Date[[#This Row],[Date]])</f>
        <v>2007</v>
      </c>
      <c r="D902" s="1">
        <f>MONTH(Date[[#This Row],[Date]])</f>
        <v>6</v>
      </c>
      <c r="E902" s="1" t="str">
        <f>TEXT(Date[[#This Row],[Date]],"mmmm")</f>
        <v>June</v>
      </c>
      <c r="F902" s="1" t="str">
        <f>"Q" &amp; ROUNDUP(MONTH(Date[[#This Row],[Date]])/3, 0)</f>
        <v>Q2</v>
      </c>
    </row>
    <row r="903" spans="1:6" x14ac:dyDescent="0.25">
      <c r="A903" s="1">
        <f>YEAR(Date[[#This Row],[Date]])*10000+MONTH(Date[[#This Row],[Date]])*100+DAY(Date[[#This Row],[Date]])</f>
        <v>20070621</v>
      </c>
      <c r="B903" s="2">
        <v>39254</v>
      </c>
      <c r="C903" s="1">
        <f>YEAR(Date[[#This Row],[Date]])</f>
        <v>2007</v>
      </c>
      <c r="D903" s="1">
        <f>MONTH(Date[[#This Row],[Date]])</f>
        <v>6</v>
      </c>
      <c r="E903" s="1" t="str">
        <f>TEXT(Date[[#This Row],[Date]],"mmmm")</f>
        <v>June</v>
      </c>
      <c r="F903" s="1" t="str">
        <f>"Q" &amp; ROUNDUP(MONTH(Date[[#This Row],[Date]])/3, 0)</f>
        <v>Q2</v>
      </c>
    </row>
    <row r="904" spans="1:6" x14ac:dyDescent="0.25">
      <c r="A904" s="1">
        <f>YEAR(Date[[#This Row],[Date]])*10000+MONTH(Date[[#This Row],[Date]])*100+DAY(Date[[#This Row],[Date]])</f>
        <v>20070622</v>
      </c>
      <c r="B904" s="2">
        <v>39255</v>
      </c>
      <c r="C904" s="1">
        <f>YEAR(Date[[#This Row],[Date]])</f>
        <v>2007</v>
      </c>
      <c r="D904" s="1">
        <f>MONTH(Date[[#This Row],[Date]])</f>
        <v>6</v>
      </c>
      <c r="E904" s="1" t="str">
        <f>TEXT(Date[[#This Row],[Date]],"mmmm")</f>
        <v>June</v>
      </c>
      <c r="F904" s="1" t="str">
        <f>"Q" &amp; ROUNDUP(MONTH(Date[[#This Row],[Date]])/3, 0)</f>
        <v>Q2</v>
      </c>
    </row>
    <row r="905" spans="1:6" x14ac:dyDescent="0.25">
      <c r="A905" s="1">
        <f>YEAR(Date[[#This Row],[Date]])*10000+MONTH(Date[[#This Row],[Date]])*100+DAY(Date[[#This Row],[Date]])</f>
        <v>20070623</v>
      </c>
      <c r="B905" s="2">
        <v>39256</v>
      </c>
      <c r="C905" s="1">
        <f>YEAR(Date[[#This Row],[Date]])</f>
        <v>2007</v>
      </c>
      <c r="D905" s="1">
        <f>MONTH(Date[[#This Row],[Date]])</f>
        <v>6</v>
      </c>
      <c r="E905" s="1" t="str">
        <f>TEXT(Date[[#This Row],[Date]],"mmmm")</f>
        <v>June</v>
      </c>
      <c r="F905" s="1" t="str">
        <f>"Q" &amp; ROUNDUP(MONTH(Date[[#This Row],[Date]])/3, 0)</f>
        <v>Q2</v>
      </c>
    </row>
    <row r="906" spans="1:6" x14ac:dyDescent="0.25">
      <c r="A906" s="1">
        <f>YEAR(Date[[#This Row],[Date]])*10000+MONTH(Date[[#This Row],[Date]])*100+DAY(Date[[#This Row],[Date]])</f>
        <v>20070624</v>
      </c>
      <c r="B906" s="2">
        <v>39257</v>
      </c>
      <c r="C906" s="1">
        <f>YEAR(Date[[#This Row],[Date]])</f>
        <v>2007</v>
      </c>
      <c r="D906" s="1">
        <f>MONTH(Date[[#This Row],[Date]])</f>
        <v>6</v>
      </c>
      <c r="E906" s="1" t="str">
        <f>TEXT(Date[[#This Row],[Date]],"mmmm")</f>
        <v>June</v>
      </c>
      <c r="F906" s="1" t="str">
        <f>"Q" &amp; ROUNDUP(MONTH(Date[[#This Row],[Date]])/3, 0)</f>
        <v>Q2</v>
      </c>
    </row>
    <row r="907" spans="1:6" x14ac:dyDescent="0.25">
      <c r="A907" s="1">
        <f>YEAR(Date[[#This Row],[Date]])*10000+MONTH(Date[[#This Row],[Date]])*100+DAY(Date[[#This Row],[Date]])</f>
        <v>20070625</v>
      </c>
      <c r="B907" s="2">
        <v>39258</v>
      </c>
      <c r="C907" s="1">
        <f>YEAR(Date[[#This Row],[Date]])</f>
        <v>2007</v>
      </c>
      <c r="D907" s="1">
        <f>MONTH(Date[[#This Row],[Date]])</f>
        <v>6</v>
      </c>
      <c r="E907" s="1" t="str">
        <f>TEXT(Date[[#This Row],[Date]],"mmmm")</f>
        <v>June</v>
      </c>
      <c r="F907" s="1" t="str">
        <f>"Q" &amp; ROUNDUP(MONTH(Date[[#This Row],[Date]])/3, 0)</f>
        <v>Q2</v>
      </c>
    </row>
    <row r="908" spans="1:6" x14ac:dyDescent="0.25">
      <c r="A908" s="1">
        <f>YEAR(Date[[#This Row],[Date]])*10000+MONTH(Date[[#This Row],[Date]])*100+DAY(Date[[#This Row],[Date]])</f>
        <v>20070626</v>
      </c>
      <c r="B908" s="2">
        <v>39259</v>
      </c>
      <c r="C908" s="1">
        <f>YEAR(Date[[#This Row],[Date]])</f>
        <v>2007</v>
      </c>
      <c r="D908" s="1">
        <f>MONTH(Date[[#This Row],[Date]])</f>
        <v>6</v>
      </c>
      <c r="E908" s="1" t="str">
        <f>TEXT(Date[[#This Row],[Date]],"mmmm")</f>
        <v>June</v>
      </c>
      <c r="F908" s="1" t="str">
        <f>"Q" &amp; ROUNDUP(MONTH(Date[[#This Row],[Date]])/3, 0)</f>
        <v>Q2</v>
      </c>
    </row>
    <row r="909" spans="1:6" x14ac:dyDescent="0.25">
      <c r="A909" s="1">
        <f>YEAR(Date[[#This Row],[Date]])*10000+MONTH(Date[[#This Row],[Date]])*100+DAY(Date[[#This Row],[Date]])</f>
        <v>20070627</v>
      </c>
      <c r="B909" s="2">
        <v>39260</v>
      </c>
      <c r="C909" s="1">
        <f>YEAR(Date[[#This Row],[Date]])</f>
        <v>2007</v>
      </c>
      <c r="D909" s="1">
        <f>MONTH(Date[[#This Row],[Date]])</f>
        <v>6</v>
      </c>
      <c r="E909" s="1" t="str">
        <f>TEXT(Date[[#This Row],[Date]],"mmmm")</f>
        <v>June</v>
      </c>
      <c r="F909" s="1" t="str">
        <f>"Q" &amp; ROUNDUP(MONTH(Date[[#This Row],[Date]])/3, 0)</f>
        <v>Q2</v>
      </c>
    </row>
    <row r="910" spans="1:6" x14ac:dyDescent="0.25">
      <c r="A910" s="1">
        <f>YEAR(Date[[#This Row],[Date]])*10000+MONTH(Date[[#This Row],[Date]])*100+DAY(Date[[#This Row],[Date]])</f>
        <v>20070628</v>
      </c>
      <c r="B910" s="2">
        <v>39261</v>
      </c>
      <c r="C910" s="1">
        <f>YEAR(Date[[#This Row],[Date]])</f>
        <v>2007</v>
      </c>
      <c r="D910" s="1">
        <f>MONTH(Date[[#This Row],[Date]])</f>
        <v>6</v>
      </c>
      <c r="E910" s="1" t="str">
        <f>TEXT(Date[[#This Row],[Date]],"mmmm")</f>
        <v>June</v>
      </c>
      <c r="F910" s="1" t="str">
        <f>"Q" &amp; ROUNDUP(MONTH(Date[[#This Row],[Date]])/3, 0)</f>
        <v>Q2</v>
      </c>
    </row>
    <row r="911" spans="1:6" x14ac:dyDescent="0.25">
      <c r="A911" s="1">
        <f>YEAR(Date[[#This Row],[Date]])*10000+MONTH(Date[[#This Row],[Date]])*100+DAY(Date[[#This Row],[Date]])</f>
        <v>20070629</v>
      </c>
      <c r="B911" s="2">
        <v>39262</v>
      </c>
      <c r="C911" s="1">
        <f>YEAR(Date[[#This Row],[Date]])</f>
        <v>2007</v>
      </c>
      <c r="D911" s="1">
        <f>MONTH(Date[[#This Row],[Date]])</f>
        <v>6</v>
      </c>
      <c r="E911" s="1" t="str">
        <f>TEXT(Date[[#This Row],[Date]],"mmmm")</f>
        <v>June</v>
      </c>
      <c r="F911" s="1" t="str">
        <f>"Q" &amp; ROUNDUP(MONTH(Date[[#This Row],[Date]])/3, 0)</f>
        <v>Q2</v>
      </c>
    </row>
    <row r="912" spans="1:6" x14ac:dyDescent="0.25">
      <c r="A912" s="1">
        <f>YEAR(Date[[#This Row],[Date]])*10000+MONTH(Date[[#This Row],[Date]])*100+DAY(Date[[#This Row],[Date]])</f>
        <v>20070630</v>
      </c>
      <c r="B912" s="2">
        <v>39263</v>
      </c>
      <c r="C912" s="1">
        <f>YEAR(Date[[#This Row],[Date]])</f>
        <v>2007</v>
      </c>
      <c r="D912" s="1">
        <f>MONTH(Date[[#This Row],[Date]])</f>
        <v>6</v>
      </c>
      <c r="E912" s="1" t="str">
        <f>TEXT(Date[[#This Row],[Date]],"mmmm")</f>
        <v>June</v>
      </c>
      <c r="F912" s="1" t="str">
        <f>"Q" &amp; ROUNDUP(MONTH(Date[[#This Row],[Date]])/3, 0)</f>
        <v>Q2</v>
      </c>
    </row>
    <row r="913" spans="1:6" x14ac:dyDescent="0.25">
      <c r="A913" s="1">
        <f>YEAR(Date[[#This Row],[Date]])*10000+MONTH(Date[[#This Row],[Date]])*100+DAY(Date[[#This Row],[Date]])</f>
        <v>20070701</v>
      </c>
      <c r="B913" s="2">
        <v>39264</v>
      </c>
      <c r="C913" s="1">
        <f>YEAR(Date[[#This Row],[Date]])</f>
        <v>2007</v>
      </c>
      <c r="D913" s="1">
        <f>MONTH(Date[[#This Row],[Date]])</f>
        <v>7</v>
      </c>
      <c r="E913" s="1" t="str">
        <f>TEXT(Date[[#This Row],[Date]],"mmmm")</f>
        <v>July</v>
      </c>
      <c r="F913" s="1" t="str">
        <f>"Q" &amp; ROUNDUP(MONTH(Date[[#This Row],[Date]])/3, 0)</f>
        <v>Q3</v>
      </c>
    </row>
    <row r="914" spans="1:6" x14ac:dyDescent="0.25">
      <c r="A914" s="1">
        <f>YEAR(Date[[#This Row],[Date]])*10000+MONTH(Date[[#This Row],[Date]])*100+DAY(Date[[#This Row],[Date]])</f>
        <v>20070702</v>
      </c>
      <c r="B914" s="2">
        <v>39265</v>
      </c>
      <c r="C914" s="1">
        <f>YEAR(Date[[#This Row],[Date]])</f>
        <v>2007</v>
      </c>
      <c r="D914" s="1">
        <f>MONTH(Date[[#This Row],[Date]])</f>
        <v>7</v>
      </c>
      <c r="E914" s="1" t="str">
        <f>TEXT(Date[[#This Row],[Date]],"mmmm")</f>
        <v>July</v>
      </c>
      <c r="F914" s="1" t="str">
        <f>"Q" &amp; ROUNDUP(MONTH(Date[[#This Row],[Date]])/3, 0)</f>
        <v>Q3</v>
      </c>
    </row>
    <row r="915" spans="1:6" x14ac:dyDescent="0.25">
      <c r="A915" s="1">
        <f>YEAR(Date[[#This Row],[Date]])*10000+MONTH(Date[[#This Row],[Date]])*100+DAY(Date[[#This Row],[Date]])</f>
        <v>20070703</v>
      </c>
      <c r="B915" s="2">
        <v>39266</v>
      </c>
      <c r="C915" s="1">
        <f>YEAR(Date[[#This Row],[Date]])</f>
        <v>2007</v>
      </c>
      <c r="D915" s="1">
        <f>MONTH(Date[[#This Row],[Date]])</f>
        <v>7</v>
      </c>
      <c r="E915" s="1" t="str">
        <f>TEXT(Date[[#This Row],[Date]],"mmmm")</f>
        <v>July</v>
      </c>
      <c r="F915" s="1" t="str">
        <f>"Q" &amp; ROUNDUP(MONTH(Date[[#This Row],[Date]])/3, 0)</f>
        <v>Q3</v>
      </c>
    </row>
    <row r="916" spans="1:6" x14ac:dyDescent="0.25">
      <c r="A916" s="1">
        <f>YEAR(Date[[#This Row],[Date]])*10000+MONTH(Date[[#This Row],[Date]])*100+DAY(Date[[#This Row],[Date]])</f>
        <v>20070704</v>
      </c>
      <c r="B916" s="2">
        <v>39267</v>
      </c>
      <c r="C916" s="1">
        <f>YEAR(Date[[#This Row],[Date]])</f>
        <v>2007</v>
      </c>
      <c r="D916" s="1">
        <f>MONTH(Date[[#This Row],[Date]])</f>
        <v>7</v>
      </c>
      <c r="E916" s="1" t="str">
        <f>TEXT(Date[[#This Row],[Date]],"mmmm")</f>
        <v>July</v>
      </c>
      <c r="F916" s="1" t="str">
        <f>"Q" &amp; ROUNDUP(MONTH(Date[[#This Row],[Date]])/3, 0)</f>
        <v>Q3</v>
      </c>
    </row>
    <row r="917" spans="1:6" x14ac:dyDescent="0.25">
      <c r="A917" s="1">
        <f>YEAR(Date[[#This Row],[Date]])*10000+MONTH(Date[[#This Row],[Date]])*100+DAY(Date[[#This Row],[Date]])</f>
        <v>20070705</v>
      </c>
      <c r="B917" s="2">
        <v>39268</v>
      </c>
      <c r="C917" s="1">
        <f>YEAR(Date[[#This Row],[Date]])</f>
        <v>2007</v>
      </c>
      <c r="D917" s="1">
        <f>MONTH(Date[[#This Row],[Date]])</f>
        <v>7</v>
      </c>
      <c r="E917" s="1" t="str">
        <f>TEXT(Date[[#This Row],[Date]],"mmmm")</f>
        <v>July</v>
      </c>
      <c r="F917" s="1" t="str">
        <f>"Q" &amp; ROUNDUP(MONTH(Date[[#This Row],[Date]])/3, 0)</f>
        <v>Q3</v>
      </c>
    </row>
    <row r="918" spans="1:6" x14ac:dyDescent="0.25">
      <c r="A918" s="1">
        <f>YEAR(Date[[#This Row],[Date]])*10000+MONTH(Date[[#This Row],[Date]])*100+DAY(Date[[#This Row],[Date]])</f>
        <v>20070706</v>
      </c>
      <c r="B918" s="2">
        <v>39269</v>
      </c>
      <c r="C918" s="1">
        <f>YEAR(Date[[#This Row],[Date]])</f>
        <v>2007</v>
      </c>
      <c r="D918" s="1">
        <f>MONTH(Date[[#This Row],[Date]])</f>
        <v>7</v>
      </c>
      <c r="E918" s="1" t="str">
        <f>TEXT(Date[[#This Row],[Date]],"mmmm")</f>
        <v>July</v>
      </c>
      <c r="F918" s="1" t="str">
        <f>"Q" &amp; ROUNDUP(MONTH(Date[[#This Row],[Date]])/3, 0)</f>
        <v>Q3</v>
      </c>
    </row>
    <row r="919" spans="1:6" x14ac:dyDescent="0.25">
      <c r="A919" s="1">
        <f>YEAR(Date[[#This Row],[Date]])*10000+MONTH(Date[[#This Row],[Date]])*100+DAY(Date[[#This Row],[Date]])</f>
        <v>20070707</v>
      </c>
      <c r="B919" s="2">
        <v>39270</v>
      </c>
      <c r="C919" s="1">
        <f>YEAR(Date[[#This Row],[Date]])</f>
        <v>2007</v>
      </c>
      <c r="D919" s="1">
        <f>MONTH(Date[[#This Row],[Date]])</f>
        <v>7</v>
      </c>
      <c r="E919" s="1" t="str">
        <f>TEXT(Date[[#This Row],[Date]],"mmmm")</f>
        <v>July</v>
      </c>
      <c r="F919" s="1" t="str">
        <f>"Q" &amp; ROUNDUP(MONTH(Date[[#This Row],[Date]])/3, 0)</f>
        <v>Q3</v>
      </c>
    </row>
    <row r="920" spans="1:6" x14ac:dyDescent="0.25">
      <c r="A920" s="1">
        <f>YEAR(Date[[#This Row],[Date]])*10000+MONTH(Date[[#This Row],[Date]])*100+DAY(Date[[#This Row],[Date]])</f>
        <v>20070708</v>
      </c>
      <c r="B920" s="2">
        <v>39271</v>
      </c>
      <c r="C920" s="1">
        <f>YEAR(Date[[#This Row],[Date]])</f>
        <v>2007</v>
      </c>
      <c r="D920" s="1">
        <f>MONTH(Date[[#This Row],[Date]])</f>
        <v>7</v>
      </c>
      <c r="E920" s="1" t="str">
        <f>TEXT(Date[[#This Row],[Date]],"mmmm")</f>
        <v>July</v>
      </c>
      <c r="F920" s="1" t="str">
        <f>"Q" &amp; ROUNDUP(MONTH(Date[[#This Row],[Date]])/3, 0)</f>
        <v>Q3</v>
      </c>
    </row>
    <row r="921" spans="1:6" x14ac:dyDescent="0.25">
      <c r="A921" s="1">
        <f>YEAR(Date[[#This Row],[Date]])*10000+MONTH(Date[[#This Row],[Date]])*100+DAY(Date[[#This Row],[Date]])</f>
        <v>20070709</v>
      </c>
      <c r="B921" s="2">
        <v>39272</v>
      </c>
      <c r="C921" s="1">
        <f>YEAR(Date[[#This Row],[Date]])</f>
        <v>2007</v>
      </c>
      <c r="D921" s="1">
        <f>MONTH(Date[[#This Row],[Date]])</f>
        <v>7</v>
      </c>
      <c r="E921" s="1" t="str">
        <f>TEXT(Date[[#This Row],[Date]],"mmmm")</f>
        <v>July</v>
      </c>
      <c r="F921" s="1" t="str">
        <f>"Q" &amp; ROUNDUP(MONTH(Date[[#This Row],[Date]])/3, 0)</f>
        <v>Q3</v>
      </c>
    </row>
    <row r="922" spans="1:6" x14ac:dyDescent="0.25">
      <c r="A922" s="1">
        <f>YEAR(Date[[#This Row],[Date]])*10000+MONTH(Date[[#This Row],[Date]])*100+DAY(Date[[#This Row],[Date]])</f>
        <v>20070710</v>
      </c>
      <c r="B922" s="2">
        <v>39273</v>
      </c>
      <c r="C922" s="1">
        <f>YEAR(Date[[#This Row],[Date]])</f>
        <v>2007</v>
      </c>
      <c r="D922" s="1">
        <f>MONTH(Date[[#This Row],[Date]])</f>
        <v>7</v>
      </c>
      <c r="E922" s="1" t="str">
        <f>TEXT(Date[[#This Row],[Date]],"mmmm")</f>
        <v>July</v>
      </c>
      <c r="F922" s="1" t="str">
        <f>"Q" &amp; ROUNDUP(MONTH(Date[[#This Row],[Date]])/3, 0)</f>
        <v>Q3</v>
      </c>
    </row>
    <row r="923" spans="1:6" x14ac:dyDescent="0.25">
      <c r="A923" s="1">
        <f>YEAR(Date[[#This Row],[Date]])*10000+MONTH(Date[[#This Row],[Date]])*100+DAY(Date[[#This Row],[Date]])</f>
        <v>20070711</v>
      </c>
      <c r="B923" s="2">
        <v>39274</v>
      </c>
      <c r="C923" s="1">
        <f>YEAR(Date[[#This Row],[Date]])</f>
        <v>2007</v>
      </c>
      <c r="D923" s="1">
        <f>MONTH(Date[[#This Row],[Date]])</f>
        <v>7</v>
      </c>
      <c r="E923" s="1" t="str">
        <f>TEXT(Date[[#This Row],[Date]],"mmmm")</f>
        <v>July</v>
      </c>
      <c r="F923" s="1" t="str">
        <f>"Q" &amp; ROUNDUP(MONTH(Date[[#This Row],[Date]])/3, 0)</f>
        <v>Q3</v>
      </c>
    </row>
    <row r="924" spans="1:6" x14ac:dyDescent="0.25">
      <c r="A924" s="1">
        <f>YEAR(Date[[#This Row],[Date]])*10000+MONTH(Date[[#This Row],[Date]])*100+DAY(Date[[#This Row],[Date]])</f>
        <v>20070712</v>
      </c>
      <c r="B924" s="2">
        <v>39275</v>
      </c>
      <c r="C924" s="1">
        <f>YEAR(Date[[#This Row],[Date]])</f>
        <v>2007</v>
      </c>
      <c r="D924" s="1">
        <f>MONTH(Date[[#This Row],[Date]])</f>
        <v>7</v>
      </c>
      <c r="E924" s="1" t="str">
        <f>TEXT(Date[[#This Row],[Date]],"mmmm")</f>
        <v>July</v>
      </c>
      <c r="F924" s="1" t="str">
        <f>"Q" &amp; ROUNDUP(MONTH(Date[[#This Row],[Date]])/3, 0)</f>
        <v>Q3</v>
      </c>
    </row>
    <row r="925" spans="1:6" x14ac:dyDescent="0.25">
      <c r="A925" s="1">
        <f>YEAR(Date[[#This Row],[Date]])*10000+MONTH(Date[[#This Row],[Date]])*100+DAY(Date[[#This Row],[Date]])</f>
        <v>20070713</v>
      </c>
      <c r="B925" s="2">
        <v>39276</v>
      </c>
      <c r="C925" s="1">
        <f>YEAR(Date[[#This Row],[Date]])</f>
        <v>2007</v>
      </c>
      <c r="D925" s="1">
        <f>MONTH(Date[[#This Row],[Date]])</f>
        <v>7</v>
      </c>
      <c r="E925" s="1" t="str">
        <f>TEXT(Date[[#This Row],[Date]],"mmmm")</f>
        <v>July</v>
      </c>
      <c r="F925" s="1" t="str">
        <f>"Q" &amp; ROUNDUP(MONTH(Date[[#This Row],[Date]])/3, 0)</f>
        <v>Q3</v>
      </c>
    </row>
    <row r="926" spans="1:6" x14ac:dyDescent="0.25">
      <c r="A926" s="1">
        <f>YEAR(Date[[#This Row],[Date]])*10000+MONTH(Date[[#This Row],[Date]])*100+DAY(Date[[#This Row],[Date]])</f>
        <v>20070714</v>
      </c>
      <c r="B926" s="2">
        <v>39277</v>
      </c>
      <c r="C926" s="1">
        <f>YEAR(Date[[#This Row],[Date]])</f>
        <v>2007</v>
      </c>
      <c r="D926" s="1">
        <f>MONTH(Date[[#This Row],[Date]])</f>
        <v>7</v>
      </c>
      <c r="E926" s="1" t="str">
        <f>TEXT(Date[[#This Row],[Date]],"mmmm")</f>
        <v>July</v>
      </c>
      <c r="F926" s="1" t="str">
        <f>"Q" &amp; ROUNDUP(MONTH(Date[[#This Row],[Date]])/3, 0)</f>
        <v>Q3</v>
      </c>
    </row>
    <row r="927" spans="1:6" x14ac:dyDescent="0.25">
      <c r="A927" s="1">
        <f>YEAR(Date[[#This Row],[Date]])*10000+MONTH(Date[[#This Row],[Date]])*100+DAY(Date[[#This Row],[Date]])</f>
        <v>20070715</v>
      </c>
      <c r="B927" s="2">
        <v>39278</v>
      </c>
      <c r="C927" s="1">
        <f>YEAR(Date[[#This Row],[Date]])</f>
        <v>2007</v>
      </c>
      <c r="D927" s="1">
        <f>MONTH(Date[[#This Row],[Date]])</f>
        <v>7</v>
      </c>
      <c r="E927" s="1" t="str">
        <f>TEXT(Date[[#This Row],[Date]],"mmmm")</f>
        <v>July</v>
      </c>
      <c r="F927" s="1" t="str">
        <f>"Q" &amp; ROUNDUP(MONTH(Date[[#This Row],[Date]])/3, 0)</f>
        <v>Q3</v>
      </c>
    </row>
    <row r="928" spans="1:6" x14ac:dyDescent="0.25">
      <c r="A928" s="1">
        <f>YEAR(Date[[#This Row],[Date]])*10000+MONTH(Date[[#This Row],[Date]])*100+DAY(Date[[#This Row],[Date]])</f>
        <v>20070716</v>
      </c>
      <c r="B928" s="2">
        <v>39279</v>
      </c>
      <c r="C928" s="1">
        <f>YEAR(Date[[#This Row],[Date]])</f>
        <v>2007</v>
      </c>
      <c r="D928" s="1">
        <f>MONTH(Date[[#This Row],[Date]])</f>
        <v>7</v>
      </c>
      <c r="E928" s="1" t="str">
        <f>TEXT(Date[[#This Row],[Date]],"mmmm")</f>
        <v>July</v>
      </c>
      <c r="F928" s="1" t="str">
        <f>"Q" &amp; ROUNDUP(MONTH(Date[[#This Row],[Date]])/3, 0)</f>
        <v>Q3</v>
      </c>
    </row>
    <row r="929" spans="1:6" x14ac:dyDescent="0.25">
      <c r="A929" s="1">
        <f>YEAR(Date[[#This Row],[Date]])*10000+MONTH(Date[[#This Row],[Date]])*100+DAY(Date[[#This Row],[Date]])</f>
        <v>20070717</v>
      </c>
      <c r="B929" s="2">
        <v>39280</v>
      </c>
      <c r="C929" s="1">
        <f>YEAR(Date[[#This Row],[Date]])</f>
        <v>2007</v>
      </c>
      <c r="D929" s="1">
        <f>MONTH(Date[[#This Row],[Date]])</f>
        <v>7</v>
      </c>
      <c r="E929" s="1" t="str">
        <f>TEXT(Date[[#This Row],[Date]],"mmmm")</f>
        <v>July</v>
      </c>
      <c r="F929" s="1" t="str">
        <f>"Q" &amp; ROUNDUP(MONTH(Date[[#This Row],[Date]])/3, 0)</f>
        <v>Q3</v>
      </c>
    </row>
    <row r="930" spans="1:6" x14ac:dyDescent="0.25">
      <c r="A930" s="1">
        <f>YEAR(Date[[#This Row],[Date]])*10000+MONTH(Date[[#This Row],[Date]])*100+DAY(Date[[#This Row],[Date]])</f>
        <v>20070718</v>
      </c>
      <c r="B930" s="2">
        <v>39281</v>
      </c>
      <c r="C930" s="1">
        <f>YEAR(Date[[#This Row],[Date]])</f>
        <v>2007</v>
      </c>
      <c r="D930" s="1">
        <f>MONTH(Date[[#This Row],[Date]])</f>
        <v>7</v>
      </c>
      <c r="E930" s="1" t="str">
        <f>TEXT(Date[[#This Row],[Date]],"mmmm")</f>
        <v>July</v>
      </c>
      <c r="F930" s="1" t="str">
        <f>"Q" &amp; ROUNDUP(MONTH(Date[[#This Row],[Date]])/3, 0)</f>
        <v>Q3</v>
      </c>
    </row>
    <row r="931" spans="1:6" x14ac:dyDescent="0.25">
      <c r="A931" s="1">
        <f>YEAR(Date[[#This Row],[Date]])*10000+MONTH(Date[[#This Row],[Date]])*100+DAY(Date[[#This Row],[Date]])</f>
        <v>20070719</v>
      </c>
      <c r="B931" s="2">
        <v>39282</v>
      </c>
      <c r="C931" s="1">
        <f>YEAR(Date[[#This Row],[Date]])</f>
        <v>2007</v>
      </c>
      <c r="D931" s="1">
        <f>MONTH(Date[[#This Row],[Date]])</f>
        <v>7</v>
      </c>
      <c r="E931" s="1" t="str">
        <f>TEXT(Date[[#This Row],[Date]],"mmmm")</f>
        <v>July</v>
      </c>
      <c r="F931" s="1" t="str">
        <f>"Q" &amp; ROUNDUP(MONTH(Date[[#This Row],[Date]])/3, 0)</f>
        <v>Q3</v>
      </c>
    </row>
    <row r="932" spans="1:6" x14ac:dyDescent="0.25">
      <c r="A932" s="1">
        <f>YEAR(Date[[#This Row],[Date]])*10000+MONTH(Date[[#This Row],[Date]])*100+DAY(Date[[#This Row],[Date]])</f>
        <v>20070720</v>
      </c>
      <c r="B932" s="2">
        <v>39283</v>
      </c>
      <c r="C932" s="1">
        <f>YEAR(Date[[#This Row],[Date]])</f>
        <v>2007</v>
      </c>
      <c r="D932" s="1">
        <f>MONTH(Date[[#This Row],[Date]])</f>
        <v>7</v>
      </c>
      <c r="E932" s="1" t="str">
        <f>TEXT(Date[[#This Row],[Date]],"mmmm")</f>
        <v>July</v>
      </c>
      <c r="F932" s="1" t="str">
        <f>"Q" &amp; ROUNDUP(MONTH(Date[[#This Row],[Date]])/3, 0)</f>
        <v>Q3</v>
      </c>
    </row>
    <row r="933" spans="1:6" x14ac:dyDescent="0.25">
      <c r="A933" s="1">
        <f>YEAR(Date[[#This Row],[Date]])*10000+MONTH(Date[[#This Row],[Date]])*100+DAY(Date[[#This Row],[Date]])</f>
        <v>20070721</v>
      </c>
      <c r="B933" s="2">
        <v>39284</v>
      </c>
      <c r="C933" s="1">
        <f>YEAR(Date[[#This Row],[Date]])</f>
        <v>2007</v>
      </c>
      <c r="D933" s="1">
        <f>MONTH(Date[[#This Row],[Date]])</f>
        <v>7</v>
      </c>
      <c r="E933" s="1" t="str">
        <f>TEXT(Date[[#This Row],[Date]],"mmmm")</f>
        <v>July</v>
      </c>
      <c r="F933" s="1" t="str">
        <f>"Q" &amp; ROUNDUP(MONTH(Date[[#This Row],[Date]])/3, 0)</f>
        <v>Q3</v>
      </c>
    </row>
    <row r="934" spans="1:6" x14ac:dyDescent="0.25">
      <c r="A934" s="1">
        <f>YEAR(Date[[#This Row],[Date]])*10000+MONTH(Date[[#This Row],[Date]])*100+DAY(Date[[#This Row],[Date]])</f>
        <v>20070722</v>
      </c>
      <c r="B934" s="2">
        <v>39285</v>
      </c>
      <c r="C934" s="1">
        <f>YEAR(Date[[#This Row],[Date]])</f>
        <v>2007</v>
      </c>
      <c r="D934" s="1">
        <f>MONTH(Date[[#This Row],[Date]])</f>
        <v>7</v>
      </c>
      <c r="E934" s="1" t="str">
        <f>TEXT(Date[[#This Row],[Date]],"mmmm")</f>
        <v>July</v>
      </c>
      <c r="F934" s="1" t="str">
        <f>"Q" &amp; ROUNDUP(MONTH(Date[[#This Row],[Date]])/3, 0)</f>
        <v>Q3</v>
      </c>
    </row>
    <row r="935" spans="1:6" x14ac:dyDescent="0.25">
      <c r="A935" s="1">
        <f>YEAR(Date[[#This Row],[Date]])*10000+MONTH(Date[[#This Row],[Date]])*100+DAY(Date[[#This Row],[Date]])</f>
        <v>20070723</v>
      </c>
      <c r="B935" s="2">
        <v>39286</v>
      </c>
      <c r="C935" s="1">
        <f>YEAR(Date[[#This Row],[Date]])</f>
        <v>2007</v>
      </c>
      <c r="D935" s="1">
        <f>MONTH(Date[[#This Row],[Date]])</f>
        <v>7</v>
      </c>
      <c r="E935" s="1" t="str">
        <f>TEXT(Date[[#This Row],[Date]],"mmmm")</f>
        <v>July</v>
      </c>
      <c r="F935" s="1" t="str">
        <f>"Q" &amp; ROUNDUP(MONTH(Date[[#This Row],[Date]])/3, 0)</f>
        <v>Q3</v>
      </c>
    </row>
    <row r="936" spans="1:6" x14ac:dyDescent="0.25">
      <c r="A936" s="1">
        <f>YEAR(Date[[#This Row],[Date]])*10000+MONTH(Date[[#This Row],[Date]])*100+DAY(Date[[#This Row],[Date]])</f>
        <v>20070724</v>
      </c>
      <c r="B936" s="2">
        <v>39287</v>
      </c>
      <c r="C936" s="1">
        <f>YEAR(Date[[#This Row],[Date]])</f>
        <v>2007</v>
      </c>
      <c r="D936" s="1">
        <f>MONTH(Date[[#This Row],[Date]])</f>
        <v>7</v>
      </c>
      <c r="E936" s="1" t="str">
        <f>TEXT(Date[[#This Row],[Date]],"mmmm")</f>
        <v>July</v>
      </c>
      <c r="F936" s="1" t="str">
        <f>"Q" &amp; ROUNDUP(MONTH(Date[[#This Row],[Date]])/3, 0)</f>
        <v>Q3</v>
      </c>
    </row>
    <row r="937" spans="1:6" x14ac:dyDescent="0.25">
      <c r="A937" s="1">
        <f>YEAR(Date[[#This Row],[Date]])*10000+MONTH(Date[[#This Row],[Date]])*100+DAY(Date[[#This Row],[Date]])</f>
        <v>20070725</v>
      </c>
      <c r="B937" s="2">
        <v>39288</v>
      </c>
      <c r="C937" s="1">
        <f>YEAR(Date[[#This Row],[Date]])</f>
        <v>2007</v>
      </c>
      <c r="D937" s="1">
        <f>MONTH(Date[[#This Row],[Date]])</f>
        <v>7</v>
      </c>
      <c r="E937" s="1" t="str">
        <f>TEXT(Date[[#This Row],[Date]],"mmmm")</f>
        <v>July</v>
      </c>
      <c r="F937" s="1" t="str">
        <f>"Q" &amp; ROUNDUP(MONTH(Date[[#This Row],[Date]])/3, 0)</f>
        <v>Q3</v>
      </c>
    </row>
    <row r="938" spans="1:6" x14ac:dyDescent="0.25">
      <c r="A938" s="1">
        <f>YEAR(Date[[#This Row],[Date]])*10000+MONTH(Date[[#This Row],[Date]])*100+DAY(Date[[#This Row],[Date]])</f>
        <v>20070726</v>
      </c>
      <c r="B938" s="2">
        <v>39289</v>
      </c>
      <c r="C938" s="1">
        <f>YEAR(Date[[#This Row],[Date]])</f>
        <v>2007</v>
      </c>
      <c r="D938" s="1">
        <f>MONTH(Date[[#This Row],[Date]])</f>
        <v>7</v>
      </c>
      <c r="E938" s="1" t="str">
        <f>TEXT(Date[[#This Row],[Date]],"mmmm")</f>
        <v>July</v>
      </c>
      <c r="F938" s="1" t="str">
        <f>"Q" &amp; ROUNDUP(MONTH(Date[[#This Row],[Date]])/3, 0)</f>
        <v>Q3</v>
      </c>
    </row>
    <row r="939" spans="1:6" x14ac:dyDescent="0.25">
      <c r="A939" s="1">
        <f>YEAR(Date[[#This Row],[Date]])*10000+MONTH(Date[[#This Row],[Date]])*100+DAY(Date[[#This Row],[Date]])</f>
        <v>20070727</v>
      </c>
      <c r="B939" s="2">
        <v>39290</v>
      </c>
      <c r="C939" s="1">
        <f>YEAR(Date[[#This Row],[Date]])</f>
        <v>2007</v>
      </c>
      <c r="D939" s="1">
        <f>MONTH(Date[[#This Row],[Date]])</f>
        <v>7</v>
      </c>
      <c r="E939" s="1" t="str">
        <f>TEXT(Date[[#This Row],[Date]],"mmmm")</f>
        <v>July</v>
      </c>
      <c r="F939" s="1" t="str">
        <f>"Q" &amp; ROUNDUP(MONTH(Date[[#This Row],[Date]])/3, 0)</f>
        <v>Q3</v>
      </c>
    </row>
    <row r="940" spans="1:6" x14ac:dyDescent="0.25">
      <c r="A940" s="1">
        <f>YEAR(Date[[#This Row],[Date]])*10000+MONTH(Date[[#This Row],[Date]])*100+DAY(Date[[#This Row],[Date]])</f>
        <v>20070728</v>
      </c>
      <c r="B940" s="2">
        <v>39291</v>
      </c>
      <c r="C940" s="1">
        <f>YEAR(Date[[#This Row],[Date]])</f>
        <v>2007</v>
      </c>
      <c r="D940" s="1">
        <f>MONTH(Date[[#This Row],[Date]])</f>
        <v>7</v>
      </c>
      <c r="E940" s="1" t="str">
        <f>TEXT(Date[[#This Row],[Date]],"mmmm")</f>
        <v>July</v>
      </c>
      <c r="F940" s="1" t="str">
        <f>"Q" &amp; ROUNDUP(MONTH(Date[[#This Row],[Date]])/3, 0)</f>
        <v>Q3</v>
      </c>
    </row>
    <row r="941" spans="1:6" x14ac:dyDescent="0.25">
      <c r="A941" s="1">
        <f>YEAR(Date[[#This Row],[Date]])*10000+MONTH(Date[[#This Row],[Date]])*100+DAY(Date[[#This Row],[Date]])</f>
        <v>20070729</v>
      </c>
      <c r="B941" s="2">
        <v>39292</v>
      </c>
      <c r="C941" s="1">
        <f>YEAR(Date[[#This Row],[Date]])</f>
        <v>2007</v>
      </c>
      <c r="D941" s="1">
        <f>MONTH(Date[[#This Row],[Date]])</f>
        <v>7</v>
      </c>
      <c r="E941" s="1" t="str">
        <f>TEXT(Date[[#This Row],[Date]],"mmmm")</f>
        <v>July</v>
      </c>
      <c r="F941" s="1" t="str">
        <f>"Q" &amp; ROUNDUP(MONTH(Date[[#This Row],[Date]])/3, 0)</f>
        <v>Q3</v>
      </c>
    </row>
    <row r="942" spans="1:6" x14ac:dyDescent="0.25">
      <c r="A942" s="1">
        <f>YEAR(Date[[#This Row],[Date]])*10000+MONTH(Date[[#This Row],[Date]])*100+DAY(Date[[#This Row],[Date]])</f>
        <v>20070730</v>
      </c>
      <c r="B942" s="2">
        <v>39293</v>
      </c>
      <c r="C942" s="1">
        <f>YEAR(Date[[#This Row],[Date]])</f>
        <v>2007</v>
      </c>
      <c r="D942" s="1">
        <f>MONTH(Date[[#This Row],[Date]])</f>
        <v>7</v>
      </c>
      <c r="E942" s="1" t="str">
        <f>TEXT(Date[[#This Row],[Date]],"mmmm")</f>
        <v>July</v>
      </c>
      <c r="F942" s="1" t="str">
        <f>"Q" &amp; ROUNDUP(MONTH(Date[[#This Row],[Date]])/3, 0)</f>
        <v>Q3</v>
      </c>
    </row>
    <row r="943" spans="1:6" x14ac:dyDescent="0.25">
      <c r="A943" s="1">
        <f>YEAR(Date[[#This Row],[Date]])*10000+MONTH(Date[[#This Row],[Date]])*100+DAY(Date[[#This Row],[Date]])</f>
        <v>20070731</v>
      </c>
      <c r="B943" s="2">
        <v>39294</v>
      </c>
      <c r="C943" s="1">
        <f>YEAR(Date[[#This Row],[Date]])</f>
        <v>2007</v>
      </c>
      <c r="D943" s="1">
        <f>MONTH(Date[[#This Row],[Date]])</f>
        <v>7</v>
      </c>
      <c r="E943" s="1" t="str">
        <f>TEXT(Date[[#This Row],[Date]],"mmmm")</f>
        <v>July</v>
      </c>
      <c r="F943" s="1" t="str">
        <f>"Q" &amp; ROUNDUP(MONTH(Date[[#This Row],[Date]])/3, 0)</f>
        <v>Q3</v>
      </c>
    </row>
    <row r="944" spans="1:6" x14ac:dyDescent="0.25">
      <c r="A944" s="1">
        <f>YEAR(Date[[#This Row],[Date]])*10000+MONTH(Date[[#This Row],[Date]])*100+DAY(Date[[#This Row],[Date]])</f>
        <v>20070801</v>
      </c>
      <c r="B944" s="2">
        <v>39295</v>
      </c>
      <c r="C944" s="1">
        <f>YEAR(Date[[#This Row],[Date]])</f>
        <v>2007</v>
      </c>
      <c r="D944" s="1">
        <f>MONTH(Date[[#This Row],[Date]])</f>
        <v>8</v>
      </c>
      <c r="E944" s="1" t="str">
        <f>TEXT(Date[[#This Row],[Date]],"mmmm")</f>
        <v>August</v>
      </c>
      <c r="F944" s="1" t="str">
        <f>"Q" &amp; ROUNDUP(MONTH(Date[[#This Row],[Date]])/3, 0)</f>
        <v>Q3</v>
      </c>
    </row>
    <row r="945" spans="1:6" x14ac:dyDescent="0.25">
      <c r="A945" s="1">
        <f>YEAR(Date[[#This Row],[Date]])*10000+MONTH(Date[[#This Row],[Date]])*100+DAY(Date[[#This Row],[Date]])</f>
        <v>20070802</v>
      </c>
      <c r="B945" s="2">
        <v>39296</v>
      </c>
      <c r="C945" s="1">
        <f>YEAR(Date[[#This Row],[Date]])</f>
        <v>2007</v>
      </c>
      <c r="D945" s="1">
        <f>MONTH(Date[[#This Row],[Date]])</f>
        <v>8</v>
      </c>
      <c r="E945" s="1" t="str">
        <f>TEXT(Date[[#This Row],[Date]],"mmmm")</f>
        <v>August</v>
      </c>
      <c r="F945" s="1" t="str">
        <f>"Q" &amp; ROUNDUP(MONTH(Date[[#This Row],[Date]])/3, 0)</f>
        <v>Q3</v>
      </c>
    </row>
    <row r="946" spans="1:6" x14ac:dyDescent="0.25">
      <c r="A946" s="1">
        <f>YEAR(Date[[#This Row],[Date]])*10000+MONTH(Date[[#This Row],[Date]])*100+DAY(Date[[#This Row],[Date]])</f>
        <v>20070803</v>
      </c>
      <c r="B946" s="2">
        <v>39297</v>
      </c>
      <c r="C946" s="1">
        <f>YEAR(Date[[#This Row],[Date]])</f>
        <v>2007</v>
      </c>
      <c r="D946" s="1">
        <f>MONTH(Date[[#This Row],[Date]])</f>
        <v>8</v>
      </c>
      <c r="E946" s="1" t="str">
        <f>TEXT(Date[[#This Row],[Date]],"mmmm")</f>
        <v>August</v>
      </c>
      <c r="F946" s="1" t="str">
        <f>"Q" &amp; ROUNDUP(MONTH(Date[[#This Row],[Date]])/3, 0)</f>
        <v>Q3</v>
      </c>
    </row>
    <row r="947" spans="1:6" x14ac:dyDescent="0.25">
      <c r="A947" s="1">
        <f>YEAR(Date[[#This Row],[Date]])*10000+MONTH(Date[[#This Row],[Date]])*100+DAY(Date[[#This Row],[Date]])</f>
        <v>20070804</v>
      </c>
      <c r="B947" s="2">
        <v>39298</v>
      </c>
      <c r="C947" s="1">
        <f>YEAR(Date[[#This Row],[Date]])</f>
        <v>2007</v>
      </c>
      <c r="D947" s="1">
        <f>MONTH(Date[[#This Row],[Date]])</f>
        <v>8</v>
      </c>
      <c r="E947" s="1" t="str">
        <f>TEXT(Date[[#This Row],[Date]],"mmmm")</f>
        <v>August</v>
      </c>
      <c r="F947" s="1" t="str">
        <f>"Q" &amp; ROUNDUP(MONTH(Date[[#This Row],[Date]])/3, 0)</f>
        <v>Q3</v>
      </c>
    </row>
    <row r="948" spans="1:6" x14ac:dyDescent="0.25">
      <c r="A948" s="1">
        <f>YEAR(Date[[#This Row],[Date]])*10000+MONTH(Date[[#This Row],[Date]])*100+DAY(Date[[#This Row],[Date]])</f>
        <v>20070805</v>
      </c>
      <c r="B948" s="2">
        <v>39299</v>
      </c>
      <c r="C948" s="1">
        <f>YEAR(Date[[#This Row],[Date]])</f>
        <v>2007</v>
      </c>
      <c r="D948" s="1">
        <f>MONTH(Date[[#This Row],[Date]])</f>
        <v>8</v>
      </c>
      <c r="E948" s="1" t="str">
        <f>TEXT(Date[[#This Row],[Date]],"mmmm")</f>
        <v>August</v>
      </c>
      <c r="F948" s="1" t="str">
        <f>"Q" &amp; ROUNDUP(MONTH(Date[[#This Row],[Date]])/3, 0)</f>
        <v>Q3</v>
      </c>
    </row>
    <row r="949" spans="1:6" x14ac:dyDescent="0.25">
      <c r="A949" s="1">
        <f>YEAR(Date[[#This Row],[Date]])*10000+MONTH(Date[[#This Row],[Date]])*100+DAY(Date[[#This Row],[Date]])</f>
        <v>20070806</v>
      </c>
      <c r="B949" s="2">
        <v>39300</v>
      </c>
      <c r="C949" s="1">
        <f>YEAR(Date[[#This Row],[Date]])</f>
        <v>2007</v>
      </c>
      <c r="D949" s="1">
        <f>MONTH(Date[[#This Row],[Date]])</f>
        <v>8</v>
      </c>
      <c r="E949" s="1" t="str">
        <f>TEXT(Date[[#This Row],[Date]],"mmmm")</f>
        <v>August</v>
      </c>
      <c r="F949" s="1" t="str">
        <f>"Q" &amp; ROUNDUP(MONTH(Date[[#This Row],[Date]])/3, 0)</f>
        <v>Q3</v>
      </c>
    </row>
    <row r="950" spans="1:6" x14ac:dyDescent="0.25">
      <c r="A950" s="1">
        <f>YEAR(Date[[#This Row],[Date]])*10000+MONTH(Date[[#This Row],[Date]])*100+DAY(Date[[#This Row],[Date]])</f>
        <v>20070807</v>
      </c>
      <c r="B950" s="2">
        <v>39301</v>
      </c>
      <c r="C950" s="1">
        <f>YEAR(Date[[#This Row],[Date]])</f>
        <v>2007</v>
      </c>
      <c r="D950" s="1">
        <f>MONTH(Date[[#This Row],[Date]])</f>
        <v>8</v>
      </c>
      <c r="E950" s="1" t="str">
        <f>TEXT(Date[[#This Row],[Date]],"mmmm")</f>
        <v>August</v>
      </c>
      <c r="F950" s="1" t="str">
        <f>"Q" &amp; ROUNDUP(MONTH(Date[[#This Row],[Date]])/3, 0)</f>
        <v>Q3</v>
      </c>
    </row>
    <row r="951" spans="1:6" x14ac:dyDescent="0.25">
      <c r="A951" s="1">
        <f>YEAR(Date[[#This Row],[Date]])*10000+MONTH(Date[[#This Row],[Date]])*100+DAY(Date[[#This Row],[Date]])</f>
        <v>20070808</v>
      </c>
      <c r="B951" s="2">
        <v>39302</v>
      </c>
      <c r="C951" s="1">
        <f>YEAR(Date[[#This Row],[Date]])</f>
        <v>2007</v>
      </c>
      <c r="D951" s="1">
        <f>MONTH(Date[[#This Row],[Date]])</f>
        <v>8</v>
      </c>
      <c r="E951" s="1" t="str">
        <f>TEXT(Date[[#This Row],[Date]],"mmmm")</f>
        <v>August</v>
      </c>
      <c r="F951" s="1" t="str">
        <f>"Q" &amp; ROUNDUP(MONTH(Date[[#This Row],[Date]])/3, 0)</f>
        <v>Q3</v>
      </c>
    </row>
    <row r="952" spans="1:6" x14ac:dyDescent="0.25">
      <c r="A952" s="1">
        <f>YEAR(Date[[#This Row],[Date]])*10000+MONTH(Date[[#This Row],[Date]])*100+DAY(Date[[#This Row],[Date]])</f>
        <v>20070809</v>
      </c>
      <c r="B952" s="2">
        <v>39303</v>
      </c>
      <c r="C952" s="1">
        <f>YEAR(Date[[#This Row],[Date]])</f>
        <v>2007</v>
      </c>
      <c r="D952" s="1">
        <f>MONTH(Date[[#This Row],[Date]])</f>
        <v>8</v>
      </c>
      <c r="E952" s="1" t="str">
        <f>TEXT(Date[[#This Row],[Date]],"mmmm")</f>
        <v>August</v>
      </c>
      <c r="F952" s="1" t="str">
        <f>"Q" &amp; ROUNDUP(MONTH(Date[[#This Row],[Date]])/3, 0)</f>
        <v>Q3</v>
      </c>
    </row>
    <row r="953" spans="1:6" x14ac:dyDescent="0.25">
      <c r="A953" s="1">
        <f>YEAR(Date[[#This Row],[Date]])*10000+MONTH(Date[[#This Row],[Date]])*100+DAY(Date[[#This Row],[Date]])</f>
        <v>20070810</v>
      </c>
      <c r="B953" s="2">
        <v>39304</v>
      </c>
      <c r="C953" s="1">
        <f>YEAR(Date[[#This Row],[Date]])</f>
        <v>2007</v>
      </c>
      <c r="D953" s="1">
        <f>MONTH(Date[[#This Row],[Date]])</f>
        <v>8</v>
      </c>
      <c r="E953" s="1" t="str">
        <f>TEXT(Date[[#This Row],[Date]],"mmmm")</f>
        <v>August</v>
      </c>
      <c r="F953" s="1" t="str">
        <f>"Q" &amp; ROUNDUP(MONTH(Date[[#This Row],[Date]])/3, 0)</f>
        <v>Q3</v>
      </c>
    </row>
    <row r="954" spans="1:6" x14ac:dyDescent="0.25">
      <c r="A954" s="1">
        <f>YEAR(Date[[#This Row],[Date]])*10000+MONTH(Date[[#This Row],[Date]])*100+DAY(Date[[#This Row],[Date]])</f>
        <v>20070811</v>
      </c>
      <c r="B954" s="2">
        <v>39305</v>
      </c>
      <c r="C954" s="1">
        <f>YEAR(Date[[#This Row],[Date]])</f>
        <v>2007</v>
      </c>
      <c r="D954" s="1">
        <f>MONTH(Date[[#This Row],[Date]])</f>
        <v>8</v>
      </c>
      <c r="E954" s="1" t="str">
        <f>TEXT(Date[[#This Row],[Date]],"mmmm")</f>
        <v>August</v>
      </c>
      <c r="F954" s="1" t="str">
        <f>"Q" &amp; ROUNDUP(MONTH(Date[[#This Row],[Date]])/3, 0)</f>
        <v>Q3</v>
      </c>
    </row>
    <row r="955" spans="1:6" x14ac:dyDescent="0.25">
      <c r="A955" s="1">
        <f>YEAR(Date[[#This Row],[Date]])*10000+MONTH(Date[[#This Row],[Date]])*100+DAY(Date[[#This Row],[Date]])</f>
        <v>20070812</v>
      </c>
      <c r="B955" s="2">
        <v>39306</v>
      </c>
      <c r="C955" s="1">
        <f>YEAR(Date[[#This Row],[Date]])</f>
        <v>2007</v>
      </c>
      <c r="D955" s="1">
        <f>MONTH(Date[[#This Row],[Date]])</f>
        <v>8</v>
      </c>
      <c r="E955" s="1" t="str">
        <f>TEXT(Date[[#This Row],[Date]],"mmmm")</f>
        <v>August</v>
      </c>
      <c r="F955" s="1" t="str">
        <f>"Q" &amp; ROUNDUP(MONTH(Date[[#This Row],[Date]])/3, 0)</f>
        <v>Q3</v>
      </c>
    </row>
    <row r="956" spans="1:6" x14ac:dyDescent="0.25">
      <c r="A956" s="1">
        <f>YEAR(Date[[#This Row],[Date]])*10000+MONTH(Date[[#This Row],[Date]])*100+DAY(Date[[#This Row],[Date]])</f>
        <v>20070813</v>
      </c>
      <c r="B956" s="2">
        <v>39307</v>
      </c>
      <c r="C956" s="1">
        <f>YEAR(Date[[#This Row],[Date]])</f>
        <v>2007</v>
      </c>
      <c r="D956" s="1">
        <f>MONTH(Date[[#This Row],[Date]])</f>
        <v>8</v>
      </c>
      <c r="E956" s="1" t="str">
        <f>TEXT(Date[[#This Row],[Date]],"mmmm")</f>
        <v>August</v>
      </c>
      <c r="F956" s="1" t="str">
        <f>"Q" &amp; ROUNDUP(MONTH(Date[[#This Row],[Date]])/3, 0)</f>
        <v>Q3</v>
      </c>
    </row>
    <row r="957" spans="1:6" x14ac:dyDescent="0.25">
      <c r="A957" s="1">
        <f>YEAR(Date[[#This Row],[Date]])*10000+MONTH(Date[[#This Row],[Date]])*100+DAY(Date[[#This Row],[Date]])</f>
        <v>20070814</v>
      </c>
      <c r="B957" s="2">
        <v>39308</v>
      </c>
      <c r="C957" s="1">
        <f>YEAR(Date[[#This Row],[Date]])</f>
        <v>2007</v>
      </c>
      <c r="D957" s="1">
        <f>MONTH(Date[[#This Row],[Date]])</f>
        <v>8</v>
      </c>
      <c r="E957" s="1" t="str">
        <f>TEXT(Date[[#This Row],[Date]],"mmmm")</f>
        <v>August</v>
      </c>
      <c r="F957" s="1" t="str">
        <f>"Q" &amp; ROUNDUP(MONTH(Date[[#This Row],[Date]])/3, 0)</f>
        <v>Q3</v>
      </c>
    </row>
    <row r="958" spans="1:6" x14ac:dyDescent="0.25">
      <c r="A958" s="1">
        <f>YEAR(Date[[#This Row],[Date]])*10000+MONTH(Date[[#This Row],[Date]])*100+DAY(Date[[#This Row],[Date]])</f>
        <v>20070815</v>
      </c>
      <c r="B958" s="2">
        <v>39309</v>
      </c>
      <c r="C958" s="1">
        <f>YEAR(Date[[#This Row],[Date]])</f>
        <v>2007</v>
      </c>
      <c r="D958" s="1">
        <f>MONTH(Date[[#This Row],[Date]])</f>
        <v>8</v>
      </c>
      <c r="E958" s="1" t="str">
        <f>TEXT(Date[[#This Row],[Date]],"mmmm")</f>
        <v>August</v>
      </c>
      <c r="F958" s="1" t="str">
        <f>"Q" &amp; ROUNDUP(MONTH(Date[[#This Row],[Date]])/3, 0)</f>
        <v>Q3</v>
      </c>
    </row>
    <row r="959" spans="1:6" x14ac:dyDescent="0.25">
      <c r="A959" s="1">
        <f>YEAR(Date[[#This Row],[Date]])*10000+MONTH(Date[[#This Row],[Date]])*100+DAY(Date[[#This Row],[Date]])</f>
        <v>20070816</v>
      </c>
      <c r="B959" s="2">
        <v>39310</v>
      </c>
      <c r="C959" s="1">
        <f>YEAR(Date[[#This Row],[Date]])</f>
        <v>2007</v>
      </c>
      <c r="D959" s="1">
        <f>MONTH(Date[[#This Row],[Date]])</f>
        <v>8</v>
      </c>
      <c r="E959" s="1" t="str">
        <f>TEXT(Date[[#This Row],[Date]],"mmmm")</f>
        <v>August</v>
      </c>
      <c r="F959" s="1" t="str">
        <f>"Q" &amp; ROUNDUP(MONTH(Date[[#This Row],[Date]])/3, 0)</f>
        <v>Q3</v>
      </c>
    </row>
    <row r="960" spans="1:6" x14ac:dyDescent="0.25">
      <c r="A960" s="1">
        <f>YEAR(Date[[#This Row],[Date]])*10000+MONTH(Date[[#This Row],[Date]])*100+DAY(Date[[#This Row],[Date]])</f>
        <v>20070817</v>
      </c>
      <c r="B960" s="2">
        <v>39311</v>
      </c>
      <c r="C960" s="1">
        <f>YEAR(Date[[#This Row],[Date]])</f>
        <v>2007</v>
      </c>
      <c r="D960" s="1">
        <f>MONTH(Date[[#This Row],[Date]])</f>
        <v>8</v>
      </c>
      <c r="E960" s="1" t="str">
        <f>TEXT(Date[[#This Row],[Date]],"mmmm")</f>
        <v>August</v>
      </c>
      <c r="F960" s="1" t="str">
        <f>"Q" &amp; ROUNDUP(MONTH(Date[[#This Row],[Date]])/3, 0)</f>
        <v>Q3</v>
      </c>
    </row>
    <row r="961" spans="1:6" x14ac:dyDescent="0.25">
      <c r="A961" s="1">
        <f>YEAR(Date[[#This Row],[Date]])*10000+MONTH(Date[[#This Row],[Date]])*100+DAY(Date[[#This Row],[Date]])</f>
        <v>20070818</v>
      </c>
      <c r="B961" s="2">
        <v>39312</v>
      </c>
      <c r="C961" s="1">
        <f>YEAR(Date[[#This Row],[Date]])</f>
        <v>2007</v>
      </c>
      <c r="D961" s="1">
        <f>MONTH(Date[[#This Row],[Date]])</f>
        <v>8</v>
      </c>
      <c r="E961" s="1" t="str">
        <f>TEXT(Date[[#This Row],[Date]],"mmmm")</f>
        <v>August</v>
      </c>
      <c r="F961" s="1" t="str">
        <f>"Q" &amp; ROUNDUP(MONTH(Date[[#This Row],[Date]])/3, 0)</f>
        <v>Q3</v>
      </c>
    </row>
    <row r="962" spans="1:6" x14ac:dyDescent="0.25">
      <c r="A962" s="1">
        <f>YEAR(Date[[#This Row],[Date]])*10000+MONTH(Date[[#This Row],[Date]])*100+DAY(Date[[#This Row],[Date]])</f>
        <v>20070819</v>
      </c>
      <c r="B962" s="2">
        <v>39313</v>
      </c>
      <c r="C962" s="1">
        <f>YEAR(Date[[#This Row],[Date]])</f>
        <v>2007</v>
      </c>
      <c r="D962" s="1">
        <f>MONTH(Date[[#This Row],[Date]])</f>
        <v>8</v>
      </c>
      <c r="E962" s="1" t="str">
        <f>TEXT(Date[[#This Row],[Date]],"mmmm")</f>
        <v>August</v>
      </c>
      <c r="F962" s="1" t="str">
        <f>"Q" &amp; ROUNDUP(MONTH(Date[[#This Row],[Date]])/3, 0)</f>
        <v>Q3</v>
      </c>
    </row>
    <row r="963" spans="1:6" x14ac:dyDescent="0.25">
      <c r="A963" s="1">
        <f>YEAR(Date[[#This Row],[Date]])*10000+MONTH(Date[[#This Row],[Date]])*100+DAY(Date[[#This Row],[Date]])</f>
        <v>20070820</v>
      </c>
      <c r="B963" s="2">
        <v>39314</v>
      </c>
      <c r="C963" s="1">
        <f>YEAR(Date[[#This Row],[Date]])</f>
        <v>2007</v>
      </c>
      <c r="D963" s="1">
        <f>MONTH(Date[[#This Row],[Date]])</f>
        <v>8</v>
      </c>
      <c r="E963" s="1" t="str">
        <f>TEXT(Date[[#This Row],[Date]],"mmmm")</f>
        <v>August</v>
      </c>
      <c r="F963" s="1" t="str">
        <f>"Q" &amp; ROUNDUP(MONTH(Date[[#This Row],[Date]])/3, 0)</f>
        <v>Q3</v>
      </c>
    </row>
    <row r="964" spans="1:6" x14ac:dyDescent="0.25">
      <c r="A964" s="1">
        <f>YEAR(Date[[#This Row],[Date]])*10000+MONTH(Date[[#This Row],[Date]])*100+DAY(Date[[#This Row],[Date]])</f>
        <v>20070821</v>
      </c>
      <c r="B964" s="2">
        <v>39315</v>
      </c>
      <c r="C964" s="1">
        <f>YEAR(Date[[#This Row],[Date]])</f>
        <v>2007</v>
      </c>
      <c r="D964" s="1">
        <f>MONTH(Date[[#This Row],[Date]])</f>
        <v>8</v>
      </c>
      <c r="E964" s="1" t="str">
        <f>TEXT(Date[[#This Row],[Date]],"mmmm")</f>
        <v>August</v>
      </c>
      <c r="F964" s="1" t="str">
        <f>"Q" &amp; ROUNDUP(MONTH(Date[[#This Row],[Date]])/3, 0)</f>
        <v>Q3</v>
      </c>
    </row>
    <row r="965" spans="1:6" x14ac:dyDescent="0.25">
      <c r="A965" s="1">
        <f>YEAR(Date[[#This Row],[Date]])*10000+MONTH(Date[[#This Row],[Date]])*100+DAY(Date[[#This Row],[Date]])</f>
        <v>20070822</v>
      </c>
      <c r="B965" s="2">
        <v>39316</v>
      </c>
      <c r="C965" s="1">
        <f>YEAR(Date[[#This Row],[Date]])</f>
        <v>2007</v>
      </c>
      <c r="D965" s="1">
        <f>MONTH(Date[[#This Row],[Date]])</f>
        <v>8</v>
      </c>
      <c r="E965" s="1" t="str">
        <f>TEXT(Date[[#This Row],[Date]],"mmmm")</f>
        <v>August</v>
      </c>
      <c r="F965" s="1" t="str">
        <f>"Q" &amp; ROUNDUP(MONTH(Date[[#This Row],[Date]])/3, 0)</f>
        <v>Q3</v>
      </c>
    </row>
    <row r="966" spans="1:6" x14ac:dyDescent="0.25">
      <c r="A966" s="1">
        <f>YEAR(Date[[#This Row],[Date]])*10000+MONTH(Date[[#This Row],[Date]])*100+DAY(Date[[#This Row],[Date]])</f>
        <v>20070823</v>
      </c>
      <c r="B966" s="2">
        <v>39317</v>
      </c>
      <c r="C966" s="1">
        <f>YEAR(Date[[#This Row],[Date]])</f>
        <v>2007</v>
      </c>
      <c r="D966" s="1">
        <f>MONTH(Date[[#This Row],[Date]])</f>
        <v>8</v>
      </c>
      <c r="E966" s="1" t="str">
        <f>TEXT(Date[[#This Row],[Date]],"mmmm")</f>
        <v>August</v>
      </c>
      <c r="F966" s="1" t="str">
        <f>"Q" &amp; ROUNDUP(MONTH(Date[[#This Row],[Date]])/3, 0)</f>
        <v>Q3</v>
      </c>
    </row>
    <row r="967" spans="1:6" x14ac:dyDescent="0.25">
      <c r="A967" s="1">
        <f>YEAR(Date[[#This Row],[Date]])*10000+MONTH(Date[[#This Row],[Date]])*100+DAY(Date[[#This Row],[Date]])</f>
        <v>20070824</v>
      </c>
      <c r="B967" s="2">
        <v>39318</v>
      </c>
      <c r="C967" s="1">
        <f>YEAR(Date[[#This Row],[Date]])</f>
        <v>2007</v>
      </c>
      <c r="D967" s="1">
        <f>MONTH(Date[[#This Row],[Date]])</f>
        <v>8</v>
      </c>
      <c r="E967" s="1" t="str">
        <f>TEXT(Date[[#This Row],[Date]],"mmmm")</f>
        <v>August</v>
      </c>
      <c r="F967" s="1" t="str">
        <f>"Q" &amp; ROUNDUP(MONTH(Date[[#This Row],[Date]])/3, 0)</f>
        <v>Q3</v>
      </c>
    </row>
    <row r="968" spans="1:6" x14ac:dyDescent="0.25">
      <c r="A968" s="1">
        <f>YEAR(Date[[#This Row],[Date]])*10000+MONTH(Date[[#This Row],[Date]])*100+DAY(Date[[#This Row],[Date]])</f>
        <v>20070825</v>
      </c>
      <c r="B968" s="2">
        <v>39319</v>
      </c>
      <c r="C968" s="1">
        <f>YEAR(Date[[#This Row],[Date]])</f>
        <v>2007</v>
      </c>
      <c r="D968" s="1">
        <f>MONTH(Date[[#This Row],[Date]])</f>
        <v>8</v>
      </c>
      <c r="E968" s="1" t="str">
        <f>TEXT(Date[[#This Row],[Date]],"mmmm")</f>
        <v>August</v>
      </c>
      <c r="F968" s="1" t="str">
        <f>"Q" &amp; ROUNDUP(MONTH(Date[[#This Row],[Date]])/3, 0)</f>
        <v>Q3</v>
      </c>
    </row>
    <row r="969" spans="1:6" x14ac:dyDescent="0.25">
      <c r="A969" s="1">
        <f>YEAR(Date[[#This Row],[Date]])*10000+MONTH(Date[[#This Row],[Date]])*100+DAY(Date[[#This Row],[Date]])</f>
        <v>20070826</v>
      </c>
      <c r="B969" s="2">
        <v>39320</v>
      </c>
      <c r="C969" s="1">
        <f>YEAR(Date[[#This Row],[Date]])</f>
        <v>2007</v>
      </c>
      <c r="D969" s="1">
        <f>MONTH(Date[[#This Row],[Date]])</f>
        <v>8</v>
      </c>
      <c r="E969" s="1" t="str">
        <f>TEXT(Date[[#This Row],[Date]],"mmmm")</f>
        <v>August</v>
      </c>
      <c r="F969" s="1" t="str">
        <f>"Q" &amp; ROUNDUP(MONTH(Date[[#This Row],[Date]])/3, 0)</f>
        <v>Q3</v>
      </c>
    </row>
    <row r="970" spans="1:6" x14ac:dyDescent="0.25">
      <c r="A970" s="1">
        <f>YEAR(Date[[#This Row],[Date]])*10000+MONTH(Date[[#This Row],[Date]])*100+DAY(Date[[#This Row],[Date]])</f>
        <v>20070827</v>
      </c>
      <c r="B970" s="2">
        <v>39321</v>
      </c>
      <c r="C970" s="1">
        <f>YEAR(Date[[#This Row],[Date]])</f>
        <v>2007</v>
      </c>
      <c r="D970" s="1">
        <f>MONTH(Date[[#This Row],[Date]])</f>
        <v>8</v>
      </c>
      <c r="E970" s="1" t="str">
        <f>TEXT(Date[[#This Row],[Date]],"mmmm")</f>
        <v>August</v>
      </c>
      <c r="F970" s="1" t="str">
        <f>"Q" &amp; ROUNDUP(MONTH(Date[[#This Row],[Date]])/3, 0)</f>
        <v>Q3</v>
      </c>
    </row>
    <row r="971" spans="1:6" x14ac:dyDescent="0.25">
      <c r="A971" s="1">
        <f>YEAR(Date[[#This Row],[Date]])*10000+MONTH(Date[[#This Row],[Date]])*100+DAY(Date[[#This Row],[Date]])</f>
        <v>20070828</v>
      </c>
      <c r="B971" s="2">
        <v>39322</v>
      </c>
      <c r="C971" s="1">
        <f>YEAR(Date[[#This Row],[Date]])</f>
        <v>2007</v>
      </c>
      <c r="D971" s="1">
        <f>MONTH(Date[[#This Row],[Date]])</f>
        <v>8</v>
      </c>
      <c r="E971" s="1" t="str">
        <f>TEXT(Date[[#This Row],[Date]],"mmmm")</f>
        <v>August</v>
      </c>
      <c r="F971" s="1" t="str">
        <f>"Q" &amp; ROUNDUP(MONTH(Date[[#This Row],[Date]])/3, 0)</f>
        <v>Q3</v>
      </c>
    </row>
    <row r="972" spans="1:6" x14ac:dyDescent="0.25">
      <c r="A972" s="1">
        <f>YEAR(Date[[#This Row],[Date]])*10000+MONTH(Date[[#This Row],[Date]])*100+DAY(Date[[#This Row],[Date]])</f>
        <v>20070829</v>
      </c>
      <c r="B972" s="2">
        <v>39323</v>
      </c>
      <c r="C972" s="1">
        <f>YEAR(Date[[#This Row],[Date]])</f>
        <v>2007</v>
      </c>
      <c r="D972" s="1">
        <f>MONTH(Date[[#This Row],[Date]])</f>
        <v>8</v>
      </c>
      <c r="E972" s="1" t="str">
        <f>TEXT(Date[[#This Row],[Date]],"mmmm")</f>
        <v>August</v>
      </c>
      <c r="F972" s="1" t="str">
        <f>"Q" &amp; ROUNDUP(MONTH(Date[[#This Row],[Date]])/3, 0)</f>
        <v>Q3</v>
      </c>
    </row>
    <row r="973" spans="1:6" x14ac:dyDescent="0.25">
      <c r="A973" s="1">
        <f>YEAR(Date[[#This Row],[Date]])*10000+MONTH(Date[[#This Row],[Date]])*100+DAY(Date[[#This Row],[Date]])</f>
        <v>20070830</v>
      </c>
      <c r="B973" s="2">
        <v>39324</v>
      </c>
      <c r="C973" s="1">
        <f>YEAR(Date[[#This Row],[Date]])</f>
        <v>2007</v>
      </c>
      <c r="D973" s="1">
        <f>MONTH(Date[[#This Row],[Date]])</f>
        <v>8</v>
      </c>
      <c r="E973" s="1" t="str">
        <f>TEXT(Date[[#This Row],[Date]],"mmmm")</f>
        <v>August</v>
      </c>
      <c r="F973" s="1" t="str">
        <f>"Q" &amp; ROUNDUP(MONTH(Date[[#This Row],[Date]])/3, 0)</f>
        <v>Q3</v>
      </c>
    </row>
    <row r="974" spans="1:6" x14ac:dyDescent="0.25">
      <c r="A974" s="1">
        <f>YEAR(Date[[#This Row],[Date]])*10000+MONTH(Date[[#This Row],[Date]])*100+DAY(Date[[#This Row],[Date]])</f>
        <v>20070831</v>
      </c>
      <c r="B974" s="2">
        <v>39325</v>
      </c>
      <c r="C974" s="1">
        <f>YEAR(Date[[#This Row],[Date]])</f>
        <v>2007</v>
      </c>
      <c r="D974" s="1">
        <f>MONTH(Date[[#This Row],[Date]])</f>
        <v>8</v>
      </c>
      <c r="E974" s="1" t="str">
        <f>TEXT(Date[[#This Row],[Date]],"mmmm")</f>
        <v>August</v>
      </c>
      <c r="F974" s="1" t="str">
        <f>"Q" &amp; ROUNDUP(MONTH(Date[[#This Row],[Date]])/3, 0)</f>
        <v>Q3</v>
      </c>
    </row>
    <row r="975" spans="1:6" x14ac:dyDescent="0.25">
      <c r="A975" s="1">
        <f>YEAR(Date[[#This Row],[Date]])*10000+MONTH(Date[[#This Row],[Date]])*100+DAY(Date[[#This Row],[Date]])</f>
        <v>20070901</v>
      </c>
      <c r="B975" s="2">
        <v>39326</v>
      </c>
      <c r="C975" s="1">
        <f>YEAR(Date[[#This Row],[Date]])</f>
        <v>2007</v>
      </c>
      <c r="D975" s="1">
        <f>MONTH(Date[[#This Row],[Date]])</f>
        <v>9</v>
      </c>
      <c r="E975" s="1" t="str">
        <f>TEXT(Date[[#This Row],[Date]],"mmmm")</f>
        <v>September</v>
      </c>
      <c r="F975" s="1" t="str">
        <f>"Q" &amp; ROUNDUP(MONTH(Date[[#This Row],[Date]])/3, 0)</f>
        <v>Q3</v>
      </c>
    </row>
    <row r="976" spans="1:6" x14ac:dyDescent="0.25">
      <c r="A976" s="1">
        <f>YEAR(Date[[#This Row],[Date]])*10000+MONTH(Date[[#This Row],[Date]])*100+DAY(Date[[#This Row],[Date]])</f>
        <v>20070902</v>
      </c>
      <c r="B976" s="2">
        <v>39327</v>
      </c>
      <c r="C976" s="1">
        <f>YEAR(Date[[#This Row],[Date]])</f>
        <v>2007</v>
      </c>
      <c r="D976" s="1">
        <f>MONTH(Date[[#This Row],[Date]])</f>
        <v>9</v>
      </c>
      <c r="E976" s="1" t="str">
        <f>TEXT(Date[[#This Row],[Date]],"mmmm")</f>
        <v>September</v>
      </c>
      <c r="F976" s="1" t="str">
        <f>"Q" &amp; ROUNDUP(MONTH(Date[[#This Row],[Date]])/3, 0)</f>
        <v>Q3</v>
      </c>
    </row>
    <row r="977" spans="1:6" x14ac:dyDescent="0.25">
      <c r="A977" s="1">
        <f>YEAR(Date[[#This Row],[Date]])*10000+MONTH(Date[[#This Row],[Date]])*100+DAY(Date[[#This Row],[Date]])</f>
        <v>20070903</v>
      </c>
      <c r="B977" s="2">
        <v>39328</v>
      </c>
      <c r="C977" s="1">
        <f>YEAR(Date[[#This Row],[Date]])</f>
        <v>2007</v>
      </c>
      <c r="D977" s="1">
        <f>MONTH(Date[[#This Row],[Date]])</f>
        <v>9</v>
      </c>
      <c r="E977" s="1" t="str">
        <f>TEXT(Date[[#This Row],[Date]],"mmmm")</f>
        <v>September</v>
      </c>
      <c r="F977" s="1" t="str">
        <f>"Q" &amp; ROUNDUP(MONTH(Date[[#This Row],[Date]])/3, 0)</f>
        <v>Q3</v>
      </c>
    </row>
    <row r="978" spans="1:6" x14ac:dyDescent="0.25">
      <c r="A978" s="1">
        <f>YEAR(Date[[#This Row],[Date]])*10000+MONTH(Date[[#This Row],[Date]])*100+DAY(Date[[#This Row],[Date]])</f>
        <v>20070904</v>
      </c>
      <c r="B978" s="2">
        <v>39329</v>
      </c>
      <c r="C978" s="1">
        <f>YEAR(Date[[#This Row],[Date]])</f>
        <v>2007</v>
      </c>
      <c r="D978" s="1">
        <f>MONTH(Date[[#This Row],[Date]])</f>
        <v>9</v>
      </c>
      <c r="E978" s="1" t="str">
        <f>TEXT(Date[[#This Row],[Date]],"mmmm")</f>
        <v>September</v>
      </c>
      <c r="F978" s="1" t="str">
        <f>"Q" &amp; ROUNDUP(MONTH(Date[[#This Row],[Date]])/3, 0)</f>
        <v>Q3</v>
      </c>
    </row>
    <row r="979" spans="1:6" x14ac:dyDescent="0.25">
      <c r="A979" s="1">
        <f>YEAR(Date[[#This Row],[Date]])*10000+MONTH(Date[[#This Row],[Date]])*100+DAY(Date[[#This Row],[Date]])</f>
        <v>20070905</v>
      </c>
      <c r="B979" s="2">
        <v>39330</v>
      </c>
      <c r="C979" s="1">
        <f>YEAR(Date[[#This Row],[Date]])</f>
        <v>2007</v>
      </c>
      <c r="D979" s="1">
        <f>MONTH(Date[[#This Row],[Date]])</f>
        <v>9</v>
      </c>
      <c r="E979" s="1" t="str">
        <f>TEXT(Date[[#This Row],[Date]],"mmmm")</f>
        <v>September</v>
      </c>
      <c r="F979" s="1" t="str">
        <f>"Q" &amp; ROUNDUP(MONTH(Date[[#This Row],[Date]])/3, 0)</f>
        <v>Q3</v>
      </c>
    </row>
    <row r="980" spans="1:6" x14ac:dyDescent="0.25">
      <c r="A980" s="1">
        <f>YEAR(Date[[#This Row],[Date]])*10000+MONTH(Date[[#This Row],[Date]])*100+DAY(Date[[#This Row],[Date]])</f>
        <v>20070906</v>
      </c>
      <c r="B980" s="2">
        <v>39331</v>
      </c>
      <c r="C980" s="1">
        <f>YEAR(Date[[#This Row],[Date]])</f>
        <v>2007</v>
      </c>
      <c r="D980" s="1">
        <f>MONTH(Date[[#This Row],[Date]])</f>
        <v>9</v>
      </c>
      <c r="E980" s="1" t="str">
        <f>TEXT(Date[[#This Row],[Date]],"mmmm")</f>
        <v>September</v>
      </c>
      <c r="F980" s="1" t="str">
        <f>"Q" &amp; ROUNDUP(MONTH(Date[[#This Row],[Date]])/3, 0)</f>
        <v>Q3</v>
      </c>
    </row>
    <row r="981" spans="1:6" x14ac:dyDescent="0.25">
      <c r="A981" s="1">
        <f>YEAR(Date[[#This Row],[Date]])*10000+MONTH(Date[[#This Row],[Date]])*100+DAY(Date[[#This Row],[Date]])</f>
        <v>20070907</v>
      </c>
      <c r="B981" s="2">
        <v>39332</v>
      </c>
      <c r="C981" s="1">
        <f>YEAR(Date[[#This Row],[Date]])</f>
        <v>2007</v>
      </c>
      <c r="D981" s="1">
        <f>MONTH(Date[[#This Row],[Date]])</f>
        <v>9</v>
      </c>
      <c r="E981" s="1" t="str">
        <f>TEXT(Date[[#This Row],[Date]],"mmmm")</f>
        <v>September</v>
      </c>
      <c r="F981" s="1" t="str">
        <f>"Q" &amp; ROUNDUP(MONTH(Date[[#This Row],[Date]])/3, 0)</f>
        <v>Q3</v>
      </c>
    </row>
    <row r="982" spans="1:6" x14ac:dyDescent="0.25">
      <c r="A982" s="1">
        <f>YEAR(Date[[#This Row],[Date]])*10000+MONTH(Date[[#This Row],[Date]])*100+DAY(Date[[#This Row],[Date]])</f>
        <v>20070908</v>
      </c>
      <c r="B982" s="2">
        <v>39333</v>
      </c>
      <c r="C982" s="1">
        <f>YEAR(Date[[#This Row],[Date]])</f>
        <v>2007</v>
      </c>
      <c r="D982" s="1">
        <f>MONTH(Date[[#This Row],[Date]])</f>
        <v>9</v>
      </c>
      <c r="E982" s="1" t="str">
        <f>TEXT(Date[[#This Row],[Date]],"mmmm")</f>
        <v>September</v>
      </c>
      <c r="F982" s="1" t="str">
        <f>"Q" &amp; ROUNDUP(MONTH(Date[[#This Row],[Date]])/3, 0)</f>
        <v>Q3</v>
      </c>
    </row>
    <row r="983" spans="1:6" x14ac:dyDescent="0.25">
      <c r="A983" s="1">
        <f>YEAR(Date[[#This Row],[Date]])*10000+MONTH(Date[[#This Row],[Date]])*100+DAY(Date[[#This Row],[Date]])</f>
        <v>20070909</v>
      </c>
      <c r="B983" s="2">
        <v>39334</v>
      </c>
      <c r="C983" s="1">
        <f>YEAR(Date[[#This Row],[Date]])</f>
        <v>2007</v>
      </c>
      <c r="D983" s="1">
        <f>MONTH(Date[[#This Row],[Date]])</f>
        <v>9</v>
      </c>
      <c r="E983" s="1" t="str">
        <f>TEXT(Date[[#This Row],[Date]],"mmmm")</f>
        <v>September</v>
      </c>
      <c r="F983" s="1" t="str">
        <f>"Q" &amp; ROUNDUP(MONTH(Date[[#This Row],[Date]])/3, 0)</f>
        <v>Q3</v>
      </c>
    </row>
    <row r="984" spans="1:6" x14ac:dyDescent="0.25">
      <c r="A984" s="1">
        <f>YEAR(Date[[#This Row],[Date]])*10000+MONTH(Date[[#This Row],[Date]])*100+DAY(Date[[#This Row],[Date]])</f>
        <v>20070910</v>
      </c>
      <c r="B984" s="2">
        <v>39335</v>
      </c>
      <c r="C984" s="1">
        <f>YEAR(Date[[#This Row],[Date]])</f>
        <v>2007</v>
      </c>
      <c r="D984" s="1">
        <f>MONTH(Date[[#This Row],[Date]])</f>
        <v>9</v>
      </c>
      <c r="E984" s="1" t="str">
        <f>TEXT(Date[[#This Row],[Date]],"mmmm")</f>
        <v>September</v>
      </c>
      <c r="F984" s="1" t="str">
        <f>"Q" &amp; ROUNDUP(MONTH(Date[[#This Row],[Date]])/3, 0)</f>
        <v>Q3</v>
      </c>
    </row>
    <row r="985" spans="1:6" x14ac:dyDescent="0.25">
      <c r="A985" s="1">
        <f>YEAR(Date[[#This Row],[Date]])*10000+MONTH(Date[[#This Row],[Date]])*100+DAY(Date[[#This Row],[Date]])</f>
        <v>20070911</v>
      </c>
      <c r="B985" s="2">
        <v>39336</v>
      </c>
      <c r="C985" s="1">
        <f>YEAR(Date[[#This Row],[Date]])</f>
        <v>2007</v>
      </c>
      <c r="D985" s="1">
        <f>MONTH(Date[[#This Row],[Date]])</f>
        <v>9</v>
      </c>
      <c r="E985" s="1" t="str">
        <f>TEXT(Date[[#This Row],[Date]],"mmmm")</f>
        <v>September</v>
      </c>
      <c r="F985" s="1" t="str">
        <f>"Q" &amp; ROUNDUP(MONTH(Date[[#This Row],[Date]])/3, 0)</f>
        <v>Q3</v>
      </c>
    </row>
    <row r="986" spans="1:6" x14ac:dyDescent="0.25">
      <c r="A986" s="1">
        <f>YEAR(Date[[#This Row],[Date]])*10000+MONTH(Date[[#This Row],[Date]])*100+DAY(Date[[#This Row],[Date]])</f>
        <v>20070912</v>
      </c>
      <c r="B986" s="2">
        <v>39337</v>
      </c>
      <c r="C986" s="1">
        <f>YEAR(Date[[#This Row],[Date]])</f>
        <v>2007</v>
      </c>
      <c r="D986" s="1">
        <f>MONTH(Date[[#This Row],[Date]])</f>
        <v>9</v>
      </c>
      <c r="E986" s="1" t="str">
        <f>TEXT(Date[[#This Row],[Date]],"mmmm")</f>
        <v>September</v>
      </c>
      <c r="F986" s="1" t="str">
        <f>"Q" &amp; ROUNDUP(MONTH(Date[[#This Row],[Date]])/3, 0)</f>
        <v>Q3</v>
      </c>
    </row>
    <row r="987" spans="1:6" x14ac:dyDescent="0.25">
      <c r="A987" s="1">
        <f>YEAR(Date[[#This Row],[Date]])*10000+MONTH(Date[[#This Row],[Date]])*100+DAY(Date[[#This Row],[Date]])</f>
        <v>20070913</v>
      </c>
      <c r="B987" s="2">
        <v>39338</v>
      </c>
      <c r="C987" s="1">
        <f>YEAR(Date[[#This Row],[Date]])</f>
        <v>2007</v>
      </c>
      <c r="D987" s="1">
        <f>MONTH(Date[[#This Row],[Date]])</f>
        <v>9</v>
      </c>
      <c r="E987" s="1" t="str">
        <f>TEXT(Date[[#This Row],[Date]],"mmmm")</f>
        <v>September</v>
      </c>
      <c r="F987" s="1" t="str">
        <f>"Q" &amp; ROUNDUP(MONTH(Date[[#This Row],[Date]])/3, 0)</f>
        <v>Q3</v>
      </c>
    </row>
    <row r="988" spans="1:6" x14ac:dyDescent="0.25">
      <c r="A988" s="1">
        <f>YEAR(Date[[#This Row],[Date]])*10000+MONTH(Date[[#This Row],[Date]])*100+DAY(Date[[#This Row],[Date]])</f>
        <v>20070914</v>
      </c>
      <c r="B988" s="2">
        <v>39339</v>
      </c>
      <c r="C988" s="1">
        <f>YEAR(Date[[#This Row],[Date]])</f>
        <v>2007</v>
      </c>
      <c r="D988" s="1">
        <f>MONTH(Date[[#This Row],[Date]])</f>
        <v>9</v>
      </c>
      <c r="E988" s="1" t="str">
        <f>TEXT(Date[[#This Row],[Date]],"mmmm")</f>
        <v>September</v>
      </c>
      <c r="F988" s="1" t="str">
        <f>"Q" &amp; ROUNDUP(MONTH(Date[[#This Row],[Date]])/3, 0)</f>
        <v>Q3</v>
      </c>
    </row>
    <row r="989" spans="1:6" x14ac:dyDescent="0.25">
      <c r="A989" s="1">
        <f>YEAR(Date[[#This Row],[Date]])*10000+MONTH(Date[[#This Row],[Date]])*100+DAY(Date[[#This Row],[Date]])</f>
        <v>20070915</v>
      </c>
      <c r="B989" s="2">
        <v>39340</v>
      </c>
      <c r="C989" s="1">
        <f>YEAR(Date[[#This Row],[Date]])</f>
        <v>2007</v>
      </c>
      <c r="D989" s="1">
        <f>MONTH(Date[[#This Row],[Date]])</f>
        <v>9</v>
      </c>
      <c r="E989" s="1" t="str">
        <f>TEXT(Date[[#This Row],[Date]],"mmmm")</f>
        <v>September</v>
      </c>
      <c r="F989" s="1" t="str">
        <f>"Q" &amp; ROUNDUP(MONTH(Date[[#This Row],[Date]])/3, 0)</f>
        <v>Q3</v>
      </c>
    </row>
    <row r="990" spans="1:6" x14ac:dyDescent="0.25">
      <c r="A990" s="1">
        <f>YEAR(Date[[#This Row],[Date]])*10000+MONTH(Date[[#This Row],[Date]])*100+DAY(Date[[#This Row],[Date]])</f>
        <v>20070916</v>
      </c>
      <c r="B990" s="2">
        <v>39341</v>
      </c>
      <c r="C990" s="1">
        <f>YEAR(Date[[#This Row],[Date]])</f>
        <v>2007</v>
      </c>
      <c r="D990" s="1">
        <f>MONTH(Date[[#This Row],[Date]])</f>
        <v>9</v>
      </c>
      <c r="E990" s="1" t="str">
        <f>TEXT(Date[[#This Row],[Date]],"mmmm")</f>
        <v>September</v>
      </c>
      <c r="F990" s="1" t="str">
        <f>"Q" &amp; ROUNDUP(MONTH(Date[[#This Row],[Date]])/3, 0)</f>
        <v>Q3</v>
      </c>
    </row>
    <row r="991" spans="1:6" x14ac:dyDescent="0.25">
      <c r="A991" s="1">
        <f>YEAR(Date[[#This Row],[Date]])*10000+MONTH(Date[[#This Row],[Date]])*100+DAY(Date[[#This Row],[Date]])</f>
        <v>20070917</v>
      </c>
      <c r="B991" s="2">
        <v>39342</v>
      </c>
      <c r="C991" s="1">
        <f>YEAR(Date[[#This Row],[Date]])</f>
        <v>2007</v>
      </c>
      <c r="D991" s="1">
        <f>MONTH(Date[[#This Row],[Date]])</f>
        <v>9</v>
      </c>
      <c r="E991" s="1" t="str">
        <f>TEXT(Date[[#This Row],[Date]],"mmmm")</f>
        <v>September</v>
      </c>
      <c r="F991" s="1" t="str">
        <f>"Q" &amp; ROUNDUP(MONTH(Date[[#This Row],[Date]])/3, 0)</f>
        <v>Q3</v>
      </c>
    </row>
    <row r="992" spans="1:6" x14ac:dyDescent="0.25">
      <c r="A992" s="1">
        <f>YEAR(Date[[#This Row],[Date]])*10000+MONTH(Date[[#This Row],[Date]])*100+DAY(Date[[#This Row],[Date]])</f>
        <v>20070918</v>
      </c>
      <c r="B992" s="2">
        <v>39343</v>
      </c>
      <c r="C992" s="1">
        <f>YEAR(Date[[#This Row],[Date]])</f>
        <v>2007</v>
      </c>
      <c r="D992" s="1">
        <f>MONTH(Date[[#This Row],[Date]])</f>
        <v>9</v>
      </c>
      <c r="E992" s="1" t="str">
        <f>TEXT(Date[[#This Row],[Date]],"mmmm")</f>
        <v>September</v>
      </c>
      <c r="F992" s="1" t="str">
        <f>"Q" &amp; ROUNDUP(MONTH(Date[[#This Row],[Date]])/3, 0)</f>
        <v>Q3</v>
      </c>
    </row>
    <row r="993" spans="1:6" x14ac:dyDescent="0.25">
      <c r="A993" s="1">
        <f>YEAR(Date[[#This Row],[Date]])*10000+MONTH(Date[[#This Row],[Date]])*100+DAY(Date[[#This Row],[Date]])</f>
        <v>20070919</v>
      </c>
      <c r="B993" s="2">
        <v>39344</v>
      </c>
      <c r="C993" s="1">
        <f>YEAR(Date[[#This Row],[Date]])</f>
        <v>2007</v>
      </c>
      <c r="D993" s="1">
        <f>MONTH(Date[[#This Row],[Date]])</f>
        <v>9</v>
      </c>
      <c r="E993" s="1" t="str">
        <f>TEXT(Date[[#This Row],[Date]],"mmmm")</f>
        <v>September</v>
      </c>
      <c r="F993" s="1" t="str">
        <f>"Q" &amp; ROUNDUP(MONTH(Date[[#This Row],[Date]])/3, 0)</f>
        <v>Q3</v>
      </c>
    </row>
    <row r="994" spans="1:6" x14ac:dyDescent="0.25">
      <c r="A994" s="1">
        <f>YEAR(Date[[#This Row],[Date]])*10000+MONTH(Date[[#This Row],[Date]])*100+DAY(Date[[#This Row],[Date]])</f>
        <v>20070920</v>
      </c>
      <c r="B994" s="2">
        <v>39345</v>
      </c>
      <c r="C994" s="1">
        <f>YEAR(Date[[#This Row],[Date]])</f>
        <v>2007</v>
      </c>
      <c r="D994" s="1">
        <f>MONTH(Date[[#This Row],[Date]])</f>
        <v>9</v>
      </c>
      <c r="E994" s="1" t="str">
        <f>TEXT(Date[[#This Row],[Date]],"mmmm")</f>
        <v>September</v>
      </c>
      <c r="F994" s="1" t="str">
        <f>"Q" &amp; ROUNDUP(MONTH(Date[[#This Row],[Date]])/3, 0)</f>
        <v>Q3</v>
      </c>
    </row>
    <row r="995" spans="1:6" x14ac:dyDescent="0.25">
      <c r="A995" s="1">
        <f>YEAR(Date[[#This Row],[Date]])*10000+MONTH(Date[[#This Row],[Date]])*100+DAY(Date[[#This Row],[Date]])</f>
        <v>20070921</v>
      </c>
      <c r="B995" s="2">
        <v>39346</v>
      </c>
      <c r="C995" s="1">
        <f>YEAR(Date[[#This Row],[Date]])</f>
        <v>2007</v>
      </c>
      <c r="D995" s="1">
        <f>MONTH(Date[[#This Row],[Date]])</f>
        <v>9</v>
      </c>
      <c r="E995" s="1" t="str">
        <f>TEXT(Date[[#This Row],[Date]],"mmmm")</f>
        <v>September</v>
      </c>
      <c r="F995" s="1" t="str">
        <f>"Q" &amp; ROUNDUP(MONTH(Date[[#This Row],[Date]])/3, 0)</f>
        <v>Q3</v>
      </c>
    </row>
    <row r="996" spans="1:6" x14ac:dyDescent="0.25">
      <c r="A996" s="1">
        <f>YEAR(Date[[#This Row],[Date]])*10000+MONTH(Date[[#This Row],[Date]])*100+DAY(Date[[#This Row],[Date]])</f>
        <v>20070922</v>
      </c>
      <c r="B996" s="2">
        <v>39347</v>
      </c>
      <c r="C996" s="1">
        <f>YEAR(Date[[#This Row],[Date]])</f>
        <v>2007</v>
      </c>
      <c r="D996" s="1">
        <f>MONTH(Date[[#This Row],[Date]])</f>
        <v>9</v>
      </c>
      <c r="E996" s="1" t="str">
        <f>TEXT(Date[[#This Row],[Date]],"mmmm")</f>
        <v>September</v>
      </c>
      <c r="F996" s="1" t="str">
        <f>"Q" &amp; ROUNDUP(MONTH(Date[[#This Row],[Date]])/3, 0)</f>
        <v>Q3</v>
      </c>
    </row>
    <row r="997" spans="1:6" x14ac:dyDescent="0.25">
      <c r="A997" s="1">
        <f>YEAR(Date[[#This Row],[Date]])*10000+MONTH(Date[[#This Row],[Date]])*100+DAY(Date[[#This Row],[Date]])</f>
        <v>20070923</v>
      </c>
      <c r="B997" s="2">
        <v>39348</v>
      </c>
      <c r="C997" s="1">
        <f>YEAR(Date[[#This Row],[Date]])</f>
        <v>2007</v>
      </c>
      <c r="D997" s="1">
        <f>MONTH(Date[[#This Row],[Date]])</f>
        <v>9</v>
      </c>
      <c r="E997" s="1" t="str">
        <f>TEXT(Date[[#This Row],[Date]],"mmmm")</f>
        <v>September</v>
      </c>
      <c r="F997" s="1" t="str">
        <f>"Q" &amp; ROUNDUP(MONTH(Date[[#This Row],[Date]])/3, 0)</f>
        <v>Q3</v>
      </c>
    </row>
    <row r="998" spans="1:6" x14ac:dyDescent="0.25">
      <c r="A998" s="1">
        <f>YEAR(Date[[#This Row],[Date]])*10000+MONTH(Date[[#This Row],[Date]])*100+DAY(Date[[#This Row],[Date]])</f>
        <v>20070924</v>
      </c>
      <c r="B998" s="2">
        <v>39349</v>
      </c>
      <c r="C998" s="1">
        <f>YEAR(Date[[#This Row],[Date]])</f>
        <v>2007</v>
      </c>
      <c r="D998" s="1">
        <f>MONTH(Date[[#This Row],[Date]])</f>
        <v>9</v>
      </c>
      <c r="E998" s="1" t="str">
        <f>TEXT(Date[[#This Row],[Date]],"mmmm")</f>
        <v>September</v>
      </c>
      <c r="F998" s="1" t="str">
        <f>"Q" &amp; ROUNDUP(MONTH(Date[[#This Row],[Date]])/3, 0)</f>
        <v>Q3</v>
      </c>
    </row>
    <row r="999" spans="1:6" x14ac:dyDescent="0.25">
      <c r="A999" s="1">
        <f>YEAR(Date[[#This Row],[Date]])*10000+MONTH(Date[[#This Row],[Date]])*100+DAY(Date[[#This Row],[Date]])</f>
        <v>20070925</v>
      </c>
      <c r="B999" s="2">
        <v>39350</v>
      </c>
      <c r="C999" s="1">
        <f>YEAR(Date[[#This Row],[Date]])</f>
        <v>2007</v>
      </c>
      <c r="D999" s="1">
        <f>MONTH(Date[[#This Row],[Date]])</f>
        <v>9</v>
      </c>
      <c r="E999" s="1" t="str">
        <f>TEXT(Date[[#This Row],[Date]],"mmmm")</f>
        <v>September</v>
      </c>
      <c r="F999" s="1" t="str">
        <f>"Q" &amp; ROUNDUP(MONTH(Date[[#This Row],[Date]])/3, 0)</f>
        <v>Q3</v>
      </c>
    </row>
    <row r="1000" spans="1:6" x14ac:dyDescent="0.25">
      <c r="A1000" s="1">
        <f>YEAR(Date[[#This Row],[Date]])*10000+MONTH(Date[[#This Row],[Date]])*100+DAY(Date[[#This Row],[Date]])</f>
        <v>20070926</v>
      </c>
      <c r="B1000" s="2">
        <v>39351</v>
      </c>
      <c r="C1000" s="1">
        <f>YEAR(Date[[#This Row],[Date]])</f>
        <v>2007</v>
      </c>
      <c r="D1000" s="1">
        <f>MONTH(Date[[#This Row],[Date]])</f>
        <v>9</v>
      </c>
      <c r="E1000" s="1" t="str">
        <f>TEXT(Date[[#This Row],[Date]],"mmmm")</f>
        <v>September</v>
      </c>
      <c r="F1000" s="1" t="str">
        <f>"Q" &amp; ROUNDUP(MONTH(Date[[#This Row],[Date]])/3, 0)</f>
        <v>Q3</v>
      </c>
    </row>
    <row r="1001" spans="1:6" x14ac:dyDescent="0.25">
      <c r="A1001" s="1">
        <f>YEAR(Date[[#This Row],[Date]])*10000+MONTH(Date[[#This Row],[Date]])*100+DAY(Date[[#This Row],[Date]])</f>
        <v>20070927</v>
      </c>
      <c r="B1001" s="2">
        <v>39352</v>
      </c>
      <c r="C1001" s="1">
        <f>YEAR(Date[[#This Row],[Date]])</f>
        <v>2007</v>
      </c>
      <c r="D1001" s="1">
        <f>MONTH(Date[[#This Row],[Date]])</f>
        <v>9</v>
      </c>
      <c r="E1001" s="1" t="str">
        <f>TEXT(Date[[#This Row],[Date]],"mmmm")</f>
        <v>September</v>
      </c>
      <c r="F1001" s="1" t="str">
        <f>"Q" &amp; ROUNDUP(MONTH(Date[[#This Row],[Date]])/3, 0)</f>
        <v>Q3</v>
      </c>
    </row>
    <row r="1002" spans="1:6" x14ac:dyDescent="0.25">
      <c r="A1002" s="1">
        <f>YEAR(Date[[#This Row],[Date]])*10000+MONTH(Date[[#This Row],[Date]])*100+DAY(Date[[#This Row],[Date]])</f>
        <v>20070928</v>
      </c>
      <c r="B1002" s="2">
        <v>39353</v>
      </c>
      <c r="C1002" s="1">
        <f>YEAR(Date[[#This Row],[Date]])</f>
        <v>2007</v>
      </c>
      <c r="D1002" s="1">
        <f>MONTH(Date[[#This Row],[Date]])</f>
        <v>9</v>
      </c>
      <c r="E1002" s="1" t="str">
        <f>TEXT(Date[[#This Row],[Date]],"mmmm")</f>
        <v>September</v>
      </c>
      <c r="F1002" s="1" t="str">
        <f>"Q" &amp; ROUNDUP(MONTH(Date[[#This Row],[Date]])/3, 0)</f>
        <v>Q3</v>
      </c>
    </row>
    <row r="1003" spans="1:6" x14ac:dyDescent="0.25">
      <c r="A1003" s="1">
        <f>YEAR(Date[[#This Row],[Date]])*10000+MONTH(Date[[#This Row],[Date]])*100+DAY(Date[[#This Row],[Date]])</f>
        <v>20070929</v>
      </c>
      <c r="B1003" s="2">
        <v>39354</v>
      </c>
      <c r="C1003" s="1">
        <f>YEAR(Date[[#This Row],[Date]])</f>
        <v>2007</v>
      </c>
      <c r="D1003" s="1">
        <f>MONTH(Date[[#This Row],[Date]])</f>
        <v>9</v>
      </c>
      <c r="E1003" s="1" t="str">
        <f>TEXT(Date[[#This Row],[Date]],"mmmm")</f>
        <v>September</v>
      </c>
      <c r="F1003" s="1" t="str">
        <f>"Q" &amp; ROUNDUP(MONTH(Date[[#This Row],[Date]])/3, 0)</f>
        <v>Q3</v>
      </c>
    </row>
    <row r="1004" spans="1:6" x14ac:dyDescent="0.25">
      <c r="A1004" s="1">
        <f>YEAR(Date[[#This Row],[Date]])*10000+MONTH(Date[[#This Row],[Date]])*100+DAY(Date[[#This Row],[Date]])</f>
        <v>20070930</v>
      </c>
      <c r="B1004" s="2">
        <v>39355</v>
      </c>
      <c r="C1004" s="1">
        <f>YEAR(Date[[#This Row],[Date]])</f>
        <v>2007</v>
      </c>
      <c r="D1004" s="1">
        <f>MONTH(Date[[#This Row],[Date]])</f>
        <v>9</v>
      </c>
      <c r="E1004" s="1" t="str">
        <f>TEXT(Date[[#This Row],[Date]],"mmmm")</f>
        <v>September</v>
      </c>
      <c r="F1004" s="1" t="str">
        <f>"Q" &amp; ROUNDUP(MONTH(Date[[#This Row],[Date]])/3, 0)</f>
        <v>Q3</v>
      </c>
    </row>
    <row r="1005" spans="1:6" x14ac:dyDescent="0.25">
      <c r="A1005" s="1">
        <f>YEAR(Date[[#This Row],[Date]])*10000+MONTH(Date[[#This Row],[Date]])*100+DAY(Date[[#This Row],[Date]])</f>
        <v>20071001</v>
      </c>
      <c r="B1005" s="2">
        <v>39356</v>
      </c>
      <c r="C1005" s="1">
        <f>YEAR(Date[[#This Row],[Date]])</f>
        <v>2007</v>
      </c>
      <c r="D1005" s="1">
        <f>MONTH(Date[[#This Row],[Date]])</f>
        <v>10</v>
      </c>
      <c r="E1005" s="1" t="str">
        <f>TEXT(Date[[#This Row],[Date]],"mmmm")</f>
        <v>October</v>
      </c>
      <c r="F1005" s="1" t="str">
        <f>"Q" &amp; ROUNDUP(MONTH(Date[[#This Row],[Date]])/3, 0)</f>
        <v>Q4</v>
      </c>
    </row>
    <row r="1006" spans="1:6" x14ac:dyDescent="0.25">
      <c r="A1006" s="1">
        <f>YEAR(Date[[#This Row],[Date]])*10000+MONTH(Date[[#This Row],[Date]])*100+DAY(Date[[#This Row],[Date]])</f>
        <v>20071002</v>
      </c>
      <c r="B1006" s="2">
        <v>39357</v>
      </c>
      <c r="C1006" s="1">
        <f>YEAR(Date[[#This Row],[Date]])</f>
        <v>2007</v>
      </c>
      <c r="D1006" s="1">
        <f>MONTH(Date[[#This Row],[Date]])</f>
        <v>10</v>
      </c>
      <c r="E1006" s="1" t="str">
        <f>TEXT(Date[[#This Row],[Date]],"mmmm")</f>
        <v>October</v>
      </c>
      <c r="F1006" s="1" t="str">
        <f>"Q" &amp; ROUNDUP(MONTH(Date[[#This Row],[Date]])/3, 0)</f>
        <v>Q4</v>
      </c>
    </row>
    <row r="1007" spans="1:6" x14ac:dyDescent="0.25">
      <c r="A1007" s="1">
        <f>YEAR(Date[[#This Row],[Date]])*10000+MONTH(Date[[#This Row],[Date]])*100+DAY(Date[[#This Row],[Date]])</f>
        <v>20071003</v>
      </c>
      <c r="B1007" s="2">
        <v>39358</v>
      </c>
      <c r="C1007" s="1">
        <f>YEAR(Date[[#This Row],[Date]])</f>
        <v>2007</v>
      </c>
      <c r="D1007" s="1">
        <f>MONTH(Date[[#This Row],[Date]])</f>
        <v>10</v>
      </c>
      <c r="E1007" s="1" t="str">
        <f>TEXT(Date[[#This Row],[Date]],"mmmm")</f>
        <v>October</v>
      </c>
      <c r="F1007" s="1" t="str">
        <f>"Q" &amp; ROUNDUP(MONTH(Date[[#This Row],[Date]])/3, 0)</f>
        <v>Q4</v>
      </c>
    </row>
    <row r="1008" spans="1:6" x14ac:dyDescent="0.25">
      <c r="A1008" s="1">
        <f>YEAR(Date[[#This Row],[Date]])*10000+MONTH(Date[[#This Row],[Date]])*100+DAY(Date[[#This Row],[Date]])</f>
        <v>20071004</v>
      </c>
      <c r="B1008" s="2">
        <v>39359</v>
      </c>
      <c r="C1008" s="1">
        <f>YEAR(Date[[#This Row],[Date]])</f>
        <v>2007</v>
      </c>
      <c r="D1008" s="1">
        <f>MONTH(Date[[#This Row],[Date]])</f>
        <v>10</v>
      </c>
      <c r="E1008" s="1" t="str">
        <f>TEXT(Date[[#This Row],[Date]],"mmmm")</f>
        <v>October</v>
      </c>
      <c r="F1008" s="1" t="str">
        <f>"Q" &amp; ROUNDUP(MONTH(Date[[#This Row],[Date]])/3, 0)</f>
        <v>Q4</v>
      </c>
    </row>
    <row r="1009" spans="1:6" x14ac:dyDescent="0.25">
      <c r="A1009" s="1">
        <f>YEAR(Date[[#This Row],[Date]])*10000+MONTH(Date[[#This Row],[Date]])*100+DAY(Date[[#This Row],[Date]])</f>
        <v>20071005</v>
      </c>
      <c r="B1009" s="2">
        <v>39360</v>
      </c>
      <c r="C1009" s="1">
        <f>YEAR(Date[[#This Row],[Date]])</f>
        <v>2007</v>
      </c>
      <c r="D1009" s="1">
        <f>MONTH(Date[[#This Row],[Date]])</f>
        <v>10</v>
      </c>
      <c r="E1009" s="1" t="str">
        <f>TEXT(Date[[#This Row],[Date]],"mmmm")</f>
        <v>October</v>
      </c>
      <c r="F1009" s="1" t="str">
        <f>"Q" &amp; ROUNDUP(MONTH(Date[[#This Row],[Date]])/3, 0)</f>
        <v>Q4</v>
      </c>
    </row>
    <row r="1010" spans="1:6" x14ac:dyDescent="0.25">
      <c r="A1010" s="1">
        <f>YEAR(Date[[#This Row],[Date]])*10000+MONTH(Date[[#This Row],[Date]])*100+DAY(Date[[#This Row],[Date]])</f>
        <v>20071006</v>
      </c>
      <c r="B1010" s="2">
        <v>39361</v>
      </c>
      <c r="C1010" s="1">
        <f>YEAR(Date[[#This Row],[Date]])</f>
        <v>2007</v>
      </c>
      <c r="D1010" s="1">
        <f>MONTH(Date[[#This Row],[Date]])</f>
        <v>10</v>
      </c>
      <c r="E1010" s="1" t="str">
        <f>TEXT(Date[[#This Row],[Date]],"mmmm")</f>
        <v>October</v>
      </c>
      <c r="F1010" s="1" t="str">
        <f>"Q" &amp; ROUNDUP(MONTH(Date[[#This Row],[Date]])/3, 0)</f>
        <v>Q4</v>
      </c>
    </row>
    <row r="1011" spans="1:6" x14ac:dyDescent="0.25">
      <c r="A1011" s="1">
        <f>YEAR(Date[[#This Row],[Date]])*10000+MONTH(Date[[#This Row],[Date]])*100+DAY(Date[[#This Row],[Date]])</f>
        <v>20071007</v>
      </c>
      <c r="B1011" s="2">
        <v>39362</v>
      </c>
      <c r="C1011" s="1">
        <f>YEAR(Date[[#This Row],[Date]])</f>
        <v>2007</v>
      </c>
      <c r="D1011" s="1">
        <f>MONTH(Date[[#This Row],[Date]])</f>
        <v>10</v>
      </c>
      <c r="E1011" s="1" t="str">
        <f>TEXT(Date[[#This Row],[Date]],"mmmm")</f>
        <v>October</v>
      </c>
      <c r="F1011" s="1" t="str">
        <f>"Q" &amp; ROUNDUP(MONTH(Date[[#This Row],[Date]])/3, 0)</f>
        <v>Q4</v>
      </c>
    </row>
    <row r="1012" spans="1:6" x14ac:dyDescent="0.25">
      <c r="A1012" s="1">
        <f>YEAR(Date[[#This Row],[Date]])*10000+MONTH(Date[[#This Row],[Date]])*100+DAY(Date[[#This Row],[Date]])</f>
        <v>20071008</v>
      </c>
      <c r="B1012" s="2">
        <v>39363</v>
      </c>
      <c r="C1012" s="1">
        <f>YEAR(Date[[#This Row],[Date]])</f>
        <v>2007</v>
      </c>
      <c r="D1012" s="1">
        <f>MONTH(Date[[#This Row],[Date]])</f>
        <v>10</v>
      </c>
      <c r="E1012" s="1" t="str">
        <f>TEXT(Date[[#This Row],[Date]],"mmmm")</f>
        <v>October</v>
      </c>
      <c r="F1012" s="1" t="str">
        <f>"Q" &amp; ROUNDUP(MONTH(Date[[#This Row],[Date]])/3, 0)</f>
        <v>Q4</v>
      </c>
    </row>
    <row r="1013" spans="1:6" x14ac:dyDescent="0.25">
      <c r="A1013" s="1">
        <f>YEAR(Date[[#This Row],[Date]])*10000+MONTH(Date[[#This Row],[Date]])*100+DAY(Date[[#This Row],[Date]])</f>
        <v>20071009</v>
      </c>
      <c r="B1013" s="2">
        <v>39364</v>
      </c>
      <c r="C1013" s="1">
        <f>YEAR(Date[[#This Row],[Date]])</f>
        <v>2007</v>
      </c>
      <c r="D1013" s="1">
        <f>MONTH(Date[[#This Row],[Date]])</f>
        <v>10</v>
      </c>
      <c r="E1013" s="1" t="str">
        <f>TEXT(Date[[#This Row],[Date]],"mmmm")</f>
        <v>October</v>
      </c>
      <c r="F1013" s="1" t="str">
        <f>"Q" &amp; ROUNDUP(MONTH(Date[[#This Row],[Date]])/3, 0)</f>
        <v>Q4</v>
      </c>
    </row>
    <row r="1014" spans="1:6" x14ac:dyDescent="0.25">
      <c r="A1014" s="1">
        <f>YEAR(Date[[#This Row],[Date]])*10000+MONTH(Date[[#This Row],[Date]])*100+DAY(Date[[#This Row],[Date]])</f>
        <v>20071010</v>
      </c>
      <c r="B1014" s="2">
        <v>39365</v>
      </c>
      <c r="C1014" s="1">
        <f>YEAR(Date[[#This Row],[Date]])</f>
        <v>2007</v>
      </c>
      <c r="D1014" s="1">
        <f>MONTH(Date[[#This Row],[Date]])</f>
        <v>10</v>
      </c>
      <c r="E1014" s="1" t="str">
        <f>TEXT(Date[[#This Row],[Date]],"mmmm")</f>
        <v>October</v>
      </c>
      <c r="F1014" s="1" t="str">
        <f>"Q" &amp; ROUNDUP(MONTH(Date[[#This Row],[Date]])/3, 0)</f>
        <v>Q4</v>
      </c>
    </row>
    <row r="1015" spans="1:6" x14ac:dyDescent="0.25">
      <c r="A1015" s="1">
        <f>YEAR(Date[[#This Row],[Date]])*10000+MONTH(Date[[#This Row],[Date]])*100+DAY(Date[[#This Row],[Date]])</f>
        <v>20071011</v>
      </c>
      <c r="B1015" s="2">
        <v>39366</v>
      </c>
      <c r="C1015" s="1">
        <f>YEAR(Date[[#This Row],[Date]])</f>
        <v>2007</v>
      </c>
      <c r="D1015" s="1">
        <f>MONTH(Date[[#This Row],[Date]])</f>
        <v>10</v>
      </c>
      <c r="E1015" s="1" t="str">
        <f>TEXT(Date[[#This Row],[Date]],"mmmm")</f>
        <v>October</v>
      </c>
      <c r="F1015" s="1" t="str">
        <f>"Q" &amp; ROUNDUP(MONTH(Date[[#This Row],[Date]])/3, 0)</f>
        <v>Q4</v>
      </c>
    </row>
    <row r="1016" spans="1:6" x14ac:dyDescent="0.25">
      <c r="A1016" s="1">
        <f>YEAR(Date[[#This Row],[Date]])*10000+MONTH(Date[[#This Row],[Date]])*100+DAY(Date[[#This Row],[Date]])</f>
        <v>20071012</v>
      </c>
      <c r="B1016" s="2">
        <v>39367</v>
      </c>
      <c r="C1016" s="1">
        <f>YEAR(Date[[#This Row],[Date]])</f>
        <v>2007</v>
      </c>
      <c r="D1016" s="1">
        <f>MONTH(Date[[#This Row],[Date]])</f>
        <v>10</v>
      </c>
      <c r="E1016" s="1" t="str">
        <f>TEXT(Date[[#This Row],[Date]],"mmmm")</f>
        <v>October</v>
      </c>
      <c r="F1016" s="1" t="str">
        <f>"Q" &amp; ROUNDUP(MONTH(Date[[#This Row],[Date]])/3, 0)</f>
        <v>Q4</v>
      </c>
    </row>
    <row r="1017" spans="1:6" x14ac:dyDescent="0.25">
      <c r="A1017" s="1">
        <f>YEAR(Date[[#This Row],[Date]])*10000+MONTH(Date[[#This Row],[Date]])*100+DAY(Date[[#This Row],[Date]])</f>
        <v>20071013</v>
      </c>
      <c r="B1017" s="2">
        <v>39368</v>
      </c>
      <c r="C1017" s="1">
        <f>YEAR(Date[[#This Row],[Date]])</f>
        <v>2007</v>
      </c>
      <c r="D1017" s="1">
        <f>MONTH(Date[[#This Row],[Date]])</f>
        <v>10</v>
      </c>
      <c r="E1017" s="1" t="str">
        <f>TEXT(Date[[#This Row],[Date]],"mmmm")</f>
        <v>October</v>
      </c>
      <c r="F1017" s="1" t="str">
        <f>"Q" &amp; ROUNDUP(MONTH(Date[[#This Row],[Date]])/3, 0)</f>
        <v>Q4</v>
      </c>
    </row>
    <row r="1018" spans="1:6" x14ac:dyDescent="0.25">
      <c r="A1018" s="1">
        <f>YEAR(Date[[#This Row],[Date]])*10000+MONTH(Date[[#This Row],[Date]])*100+DAY(Date[[#This Row],[Date]])</f>
        <v>20071014</v>
      </c>
      <c r="B1018" s="2">
        <v>39369</v>
      </c>
      <c r="C1018" s="1">
        <f>YEAR(Date[[#This Row],[Date]])</f>
        <v>2007</v>
      </c>
      <c r="D1018" s="1">
        <f>MONTH(Date[[#This Row],[Date]])</f>
        <v>10</v>
      </c>
      <c r="E1018" s="1" t="str">
        <f>TEXT(Date[[#This Row],[Date]],"mmmm")</f>
        <v>October</v>
      </c>
      <c r="F1018" s="1" t="str">
        <f>"Q" &amp; ROUNDUP(MONTH(Date[[#This Row],[Date]])/3, 0)</f>
        <v>Q4</v>
      </c>
    </row>
    <row r="1019" spans="1:6" x14ac:dyDescent="0.25">
      <c r="A1019" s="1">
        <f>YEAR(Date[[#This Row],[Date]])*10000+MONTH(Date[[#This Row],[Date]])*100+DAY(Date[[#This Row],[Date]])</f>
        <v>20071015</v>
      </c>
      <c r="B1019" s="2">
        <v>39370</v>
      </c>
      <c r="C1019" s="1">
        <f>YEAR(Date[[#This Row],[Date]])</f>
        <v>2007</v>
      </c>
      <c r="D1019" s="1">
        <f>MONTH(Date[[#This Row],[Date]])</f>
        <v>10</v>
      </c>
      <c r="E1019" s="1" t="str">
        <f>TEXT(Date[[#This Row],[Date]],"mmmm")</f>
        <v>October</v>
      </c>
      <c r="F1019" s="1" t="str">
        <f>"Q" &amp; ROUNDUP(MONTH(Date[[#This Row],[Date]])/3, 0)</f>
        <v>Q4</v>
      </c>
    </row>
    <row r="1020" spans="1:6" x14ac:dyDescent="0.25">
      <c r="A1020" s="1">
        <f>YEAR(Date[[#This Row],[Date]])*10000+MONTH(Date[[#This Row],[Date]])*100+DAY(Date[[#This Row],[Date]])</f>
        <v>20071016</v>
      </c>
      <c r="B1020" s="2">
        <v>39371</v>
      </c>
      <c r="C1020" s="1">
        <f>YEAR(Date[[#This Row],[Date]])</f>
        <v>2007</v>
      </c>
      <c r="D1020" s="1">
        <f>MONTH(Date[[#This Row],[Date]])</f>
        <v>10</v>
      </c>
      <c r="E1020" s="1" t="str">
        <f>TEXT(Date[[#This Row],[Date]],"mmmm")</f>
        <v>October</v>
      </c>
      <c r="F1020" s="1" t="str">
        <f>"Q" &amp; ROUNDUP(MONTH(Date[[#This Row],[Date]])/3, 0)</f>
        <v>Q4</v>
      </c>
    </row>
    <row r="1021" spans="1:6" x14ac:dyDescent="0.25">
      <c r="A1021" s="1">
        <f>YEAR(Date[[#This Row],[Date]])*10000+MONTH(Date[[#This Row],[Date]])*100+DAY(Date[[#This Row],[Date]])</f>
        <v>20071017</v>
      </c>
      <c r="B1021" s="2">
        <v>39372</v>
      </c>
      <c r="C1021" s="1">
        <f>YEAR(Date[[#This Row],[Date]])</f>
        <v>2007</v>
      </c>
      <c r="D1021" s="1">
        <f>MONTH(Date[[#This Row],[Date]])</f>
        <v>10</v>
      </c>
      <c r="E1021" s="1" t="str">
        <f>TEXT(Date[[#This Row],[Date]],"mmmm")</f>
        <v>October</v>
      </c>
      <c r="F1021" s="1" t="str">
        <f>"Q" &amp; ROUNDUP(MONTH(Date[[#This Row],[Date]])/3, 0)</f>
        <v>Q4</v>
      </c>
    </row>
    <row r="1022" spans="1:6" x14ac:dyDescent="0.25">
      <c r="A1022" s="1">
        <f>YEAR(Date[[#This Row],[Date]])*10000+MONTH(Date[[#This Row],[Date]])*100+DAY(Date[[#This Row],[Date]])</f>
        <v>20071018</v>
      </c>
      <c r="B1022" s="2">
        <v>39373</v>
      </c>
      <c r="C1022" s="1">
        <f>YEAR(Date[[#This Row],[Date]])</f>
        <v>2007</v>
      </c>
      <c r="D1022" s="1">
        <f>MONTH(Date[[#This Row],[Date]])</f>
        <v>10</v>
      </c>
      <c r="E1022" s="1" t="str">
        <f>TEXT(Date[[#This Row],[Date]],"mmmm")</f>
        <v>October</v>
      </c>
      <c r="F1022" s="1" t="str">
        <f>"Q" &amp; ROUNDUP(MONTH(Date[[#This Row],[Date]])/3, 0)</f>
        <v>Q4</v>
      </c>
    </row>
    <row r="1023" spans="1:6" x14ac:dyDescent="0.25">
      <c r="A1023" s="1">
        <f>YEAR(Date[[#This Row],[Date]])*10000+MONTH(Date[[#This Row],[Date]])*100+DAY(Date[[#This Row],[Date]])</f>
        <v>20071019</v>
      </c>
      <c r="B1023" s="2">
        <v>39374</v>
      </c>
      <c r="C1023" s="1">
        <f>YEAR(Date[[#This Row],[Date]])</f>
        <v>2007</v>
      </c>
      <c r="D1023" s="1">
        <f>MONTH(Date[[#This Row],[Date]])</f>
        <v>10</v>
      </c>
      <c r="E1023" s="1" t="str">
        <f>TEXT(Date[[#This Row],[Date]],"mmmm")</f>
        <v>October</v>
      </c>
      <c r="F1023" s="1" t="str">
        <f>"Q" &amp; ROUNDUP(MONTH(Date[[#This Row],[Date]])/3, 0)</f>
        <v>Q4</v>
      </c>
    </row>
    <row r="1024" spans="1:6" x14ac:dyDescent="0.25">
      <c r="A1024" s="1">
        <f>YEAR(Date[[#This Row],[Date]])*10000+MONTH(Date[[#This Row],[Date]])*100+DAY(Date[[#This Row],[Date]])</f>
        <v>20071020</v>
      </c>
      <c r="B1024" s="2">
        <v>39375</v>
      </c>
      <c r="C1024" s="1">
        <f>YEAR(Date[[#This Row],[Date]])</f>
        <v>2007</v>
      </c>
      <c r="D1024" s="1">
        <f>MONTH(Date[[#This Row],[Date]])</f>
        <v>10</v>
      </c>
      <c r="E1024" s="1" t="str">
        <f>TEXT(Date[[#This Row],[Date]],"mmmm")</f>
        <v>October</v>
      </c>
      <c r="F1024" s="1" t="str">
        <f>"Q" &amp; ROUNDUP(MONTH(Date[[#This Row],[Date]])/3, 0)</f>
        <v>Q4</v>
      </c>
    </row>
    <row r="1025" spans="1:6" x14ac:dyDescent="0.25">
      <c r="A1025" s="1">
        <f>YEAR(Date[[#This Row],[Date]])*10000+MONTH(Date[[#This Row],[Date]])*100+DAY(Date[[#This Row],[Date]])</f>
        <v>20071021</v>
      </c>
      <c r="B1025" s="2">
        <v>39376</v>
      </c>
      <c r="C1025" s="1">
        <f>YEAR(Date[[#This Row],[Date]])</f>
        <v>2007</v>
      </c>
      <c r="D1025" s="1">
        <f>MONTH(Date[[#This Row],[Date]])</f>
        <v>10</v>
      </c>
      <c r="E1025" s="1" t="str">
        <f>TEXT(Date[[#This Row],[Date]],"mmmm")</f>
        <v>October</v>
      </c>
      <c r="F1025" s="1" t="str">
        <f>"Q" &amp; ROUNDUP(MONTH(Date[[#This Row],[Date]])/3, 0)</f>
        <v>Q4</v>
      </c>
    </row>
    <row r="1026" spans="1:6" x14ac:dyDescent="0.25">
      <c r="A1026" s="1">
        <f>YEAR(Date[[#This Row],[Date]])*10000+MONTH(Date[[#This Row],[Date]])*100+DAY(Date[[#This Row],[Date]])</f>
        <v>20071022</v>
      </c>
      <c r="B1026" s="2">
        <v>39377</v>
      </c>
      <c r="C1026" s="1">
        <f>YEAR(Date[[#This Row],[Date]])</f>
        <v>2007</v>
      </c>
      <c r="D1026" s="1">
        <f>MONTH(Date[[#This Row],[Date]])</f>
        <v>10</v>
      </c>
      <c r="E1026" s="1" t="str">
        <f>TEXT(Date[[#This Row],[Date]],"mmmm")</f>
        <v>October</v>
      </c>
      <c r="F1026" s="1" t="str">
        <f>"Q" &amp; ROUNDUP(MONTH(Date[[#This Row],[Date]])/3, 0)</f>
        <v>Q4</v>
      </c>
    </row>
    <row r="1027" spans="1:6" x14ac:dyDescent="0.25">
      <c r="A1027" s="1">
        <f>YEAR(Date[[#This Row],[Date]])*10000+MONTH(Date[[#This Row],[Date]])*100+DAY(Date[[#This Row],[Date]])</f>
        <v>20071023</v>
      </c>
      <c r="B1027" s="2">
        <v>39378</v>
      </c>
      <c r="C1027" s="1">
        <f>YEAR(Date[[#This Row],[Date]])</f>
        <v>2007</v>
      </c>
      <c r="D1027" s="1">
        <f>MONTH(Date[[#This Row],[Date]])</f>
        <v>10</v>
      </c>
      <c r="E1027" s="1" t="str">
        <f>TEXT(Date[[#This Row],[Date]],"mmmm")</f>
        <v>October</v>
      </c>
      <c r="F1027" s="1" t="str">
        <f>"Q" &amp; ROUNDUP(MONTH(Date[[#This Row],[Date]])/3, 0)</f>
        <v>Q4</v>
      </c>
    </row>
    <row r="1028" spans="1:6" x14ac:dyDescent="0.25">
      <c r="A1028" s="1">
        <f>YEAR(Date[[#This Row],[Date]])*10000+MONTH(Date[[#This Row],[Date]])*100+DAY(Date[[#This Row],[Date]])</f>
        <v>20071024</v>
      </c>
      <c r="B1028" s="2">
        <v>39379</v>
      </c>
      <c r="C1028" s="1">
        <f>YEAR(Date[[#This Row],[Date]])</f>
        <v>2007</v>
      </c>
      <c r="D1028" s="1">
        <f>MONTH(Date[[#This Row],[Date]])</f>
        <v>10</v>
      </c>
      <c r="E1028" s="1" t="str">
        <f>TEXT(Date[[#This Row],[Date]],"mmmm")</f>
        <v>October</v>
      </c>
      <c r="F1028" s="1" t="str">
        <f>"Q" &amp; ROUNDUP(MONTH(Date[[#This Row],[Date]])/3, 0)</f>
        <v>Q4</v>
      </c>
    </row>
    <row r="1029" spans="1:6" x14ac:dyDescent="0.25">
      <c r="A1029" s="1">
        <f>YEAR(Date[[#This Row],[Date]])*10000+MONTH(Date[[#This Row],[Date]])*100+DAY(Date[[#This Row],[Date]])</f>
        <v>20071025</v>
      </c>
      <c r="B1029" s="2">
        <v>39380</v>
      </c>
      <c r="C1029" s="1">
        <f>YEAR(Date[[#This Row],[Date]])</f>
        <v>2007</v>
      </c>
      <c r="D1029" s="1">
        <f>MONTH(Date[[#This Row],[Date]])</f>
        <v>10</v>
      </c>
      <c r="E1029" s="1" t="str">
        <f>TEXT(Date[[#This Row],[Date]],"mmmm")</f>
        <v>October</v>
      </c>
      <c r="F1029" s="1" t="str">
        <f>"Q" &amp; ROUNDUP(MONTH(Date[[#This Row],[Date]])/3, 0)</f>
        <v>Q4</v>
      </c>
    </row>
    <row r="1030" spans="1:6" x14ac:dyDescent="0.25">
      <c r="A1030" s="1">
        <f>YEAR(Date[[#This Row],[Date]])*10000+MONTH(Date[[#This Row],[Date]])*100+DAY(Date[[#This Row],[Date]])</f>
        <v>20071026</v>
      </c>
      <c r="B1030" s="2">
        <v>39381</v>
      </c>
      <c r="C1030" s="1">
        <f>YEAR(Date[[#This Row],[Date]])</f>
        <v>2007</v>
      </c>
      <c r="D1030" s="1">
        <f>MONTH(Date[[#This Row],[Date]])</f>
        <v>10</v>
      </c>
      <c r="E1030" s="1" t="str">
        <f>TEXT(Date[[#This Row],[Date]],"mmmm")</f>
        <v>October</v>
      </c>
      <c r="F1030" s="1" t="str">
        <f>"Q" &amp; ROUNDUP(MONTH(Date[[#This Row],[Date]])/3, 0)</f>
        <v>Q4</v>
      </c>
    </row>
    <row r="1031" spans="1:6" x14ac:dyDescent="0.25">
      <c r="A1031" s="1">
        <f>YEAR(Date[[#This Row],[Date]])*10000+MONTH(Date[[#This Row],[Date]])*100+DAY(Date[[#This Row],[Date]])</f>
        <v>20071027</v>
      </c>
      <c r="B1031" s="2">
        <v>39382</v>
      </c>
      <c r="C1031" s="1">
        <f>YEAR(Date[[#This Row],[Date]])</f>
        <v>2007</v>
      </c>
      <c r="D1031" s="1">
        <f>MONTH(Date[[#This Row],[Date]])</f>
        <v>10</v>
      </c>
      <c r="E1031" s="1" t="str">
        <f>TEXT(Date[[#This Row],[Date]],"mmmm")</f>
        <v>October</v>
      </c>
      <c r="F1031" s="1" t="str">
        <f>"Q" &amp; ROUNDUP(MONTH(Date[[#This Row],[Date]])/3, 0)</f>
        <v>Q4</v>
      </c>
    </row>
    <row r="1032" spans="1:6" x14ac:dyDescent="0.25">
      <c r="A1032" s="1">
        <f>YEAR(Date[[#This Row],[Date]])*10000+MONTH(Date[[#This Row],[Date]])*100+DAY(Date[[#This Row],[Date]])</f>
        <v>20071028</v>
      </c>
      <c r="B1032" s="2">
        <v>39383</v>
      </c>
      <c r="C1032" s="1">
        <f>YEAR(Date[[#This Row],[Date]])</f>
        <v>2007</v>
      </c>
      <c r="D1032" s="1">
        <f>MONTH(Date[[#This Row],[Date]])</f>
        <v>10</v>
      </c>
      <c r="E1032" s="1" t="str">
        <f>TEXT(Date[[#This Row],[Date]],"mmmm")</f>
        <v>October</v>
      </c>
      <c r="F1032" s="1" t="str">
        <f>"Q" &amp; ROUNDUP(MONTH(Date[[#This Row],[Date]])/3, 0)</f>
        <v>Q4</v>
      </c>
    </row>
    <row r="1033" spans="1:6" x14ac:dyDescent="0.25">
      <c r="A1033" s="1">
        <f>YEAR(Date[[#This Row],[Date]])*10000+MONTH(Date[[#This Row],[Date]])*100+DAY(Date[[#This Row],[Date]])</f>
        <v>20071029</v>
      </c>
      <c r="B1033" s="2">
        <v>39384</v>
      </c>
      <c r="C1033" s="1">
        <f>YEAR(Date[[#This Row],[Date]])</f>
        <v>2007</v>
      </c>
      <c r="D1033" s="1">
        <f>MONTH(Date[[#This Row],[Date]])</f>
        <v>10</v>
      </c>
      <c r="E1033" s="1" t="str">
        <f>TEXT(Date[[#This Row],[Date]],"mmmm")</f>
        <v>October</v>
      </c>
      <c r="F1033" s="1" t="str">
        <f>"Q" &amp; ROUNDUP(MONTH(Date[[#This Row],[Date]])/3, 0)</f>
        <v>Q4</v>
      </c>
    </row>
    <row r="1034" spans="1:6" x14ac:dyDescent="0.25">
      <c r="A1034" s="1">
        <f>YEAR(Date[[#This Row],[Date]])*10000+MONTH(Date[[#This Row],[Date]])*100+DAY(Date[[#This Row],[Date]])</f>
        <v>20071030</v>
      </c>
      <c r="B1034" s="2">
        <v>39385</v>
      </c>
      <c r="C1034" s="1">
        <f>YEAR(Date[[#This Row],[Date]])</f>
        <v>2007</v>
      </c>
      <c r="D1034" s="1">
        <f>MONTH(Date[[#This Row],[Date]])</f>
        <v>10</v>
      </c>
      <c r="E1034" s="1" t="str">
        <f>TEXT(Date[[#This Row],[Date]],"mmmm")</f>
        <v>October</v>
      </c>
      <c r="F1034" s="1" t="str">
        <f>"Q" &amp; ROUNDUP(MONTH(Date[[#This Row],[Date]])/3, 0)</f>
        <v>Q4</v>
      </c>
    </row>
    <row r="1035" spans="1:6" x14ac:dyDescent="0.25">
      <c r="A1035" s="1">
        <f>YEAR(Date[[#This Row],[Date]])*10000+MONTH(Date[[#This Row],[Date]])*100+DAY(Date[[#This Row],[Date]])</f>
        <v>20071031</v>
      </c>
      <c r="B1035" s="2">
        <v>39386</v>
      </c>
      <c r="C1035" s="1">
        <f>YEAR(Date[[#This Row],[Date]])</f>
        <v>2007</v>
      </c>
      <c r="D1035" s="1">
        <f>MONTH(Date[[#This Row],[Date]])</f>
        <v>10</v>
      </c>
      <c r="E1035" s="1" t="str">
        <f>TEXT(Date[[#This Row],[Date]],"mmmm")</f>
        <v>October</v>
      </c>
      <c r="F1035" s="1" t="str">
        <f>"Q" &amp; ROUNDUP(MONTH(Date[[#This Row],[Date]])/3, 0)</f>
        <v>Q4</v>
      </c>
    </row>
    <row r="1036" spans="1:6" x14ac:dyDescent="0.25">
      <c r="A1036" s="1">
        <f>YEAR(Date[[#This Row],[Date]])*10000+MONTH(Date[[#This Row],[Date]])*100+DAY(Date[[#This Row],[Date]])</f>
        <v>20071101</v>
      </c>
      <c r="B1036" s="2">
        <v>39387</v>
      </c>
      <c r="C1036" s="1">
        <f>YEAR(Date[[#This Row],[Date]])</f>
        <v>2007</v>
      </c>
      <c r="D1036" s="1">
        <f>MONTH(Date[[#This Row],[Date]])</f>
        <v>11</v>
      </c>
      <c r="E1036" s="1" t="str">
        <f>TEXT(Date[[#This Row],[Date]],"mmmm")</f>
        <v>November</v>
      </c>
      <c r="F1036" s="1" t="str">
        <f>"Q" &amp; ROUNDUP(MONTH(Date[[#This Row],[Date]])/3, 0)</f>
        <v>Q4</v>
      </c>
    </row>
    <row r="1037" spans="1:6" x14ac:dyDescent="0.25">
      <c r="A1037" s="1">
        <f>YEAR(Date[[#This Row],[Date]])*10000+MONTH(Date[[#This Row],[Date]])*100+DAY(Date[[#This Row],[Date]])</f>
        <v>20071102</v>
      </c>
      <c r="B1037" s="2">
        <v>39388</v>
      </c>
      <c r="C1037" s="1">
        <f>YEAR(Date[[#This Row],[Date]])</f>
        <v>2007</v>
      </c>
      <c r="D1037" s="1">
        <f>MONTH(Date[[#This Row],[Date]])</f>
        <v>11</v>
      </c>
      <c r="E1037" s="1" t="str">
        <f>TEXT(Date[[#This Row],[Date]],"mmmm")</f>
        <v>November</v>
      </c>
      <c r="F1037" s="1" t="str">
        <f>"Q" &amp; ROUNDUP(MONTH(Date[[#This Row],[Date]])/3, 0)</f>
        <v>Q4</v>
      </c>
    </row>
    <row r="1038" spans="1:6" x14ac:dyDescent="0.25">
      <c r="A1038" s="1">
        <f>YEAR(Date[[#This Row],[Date]])*10000+MONTH(Date[[#This Row],[Date]])*100+DAY(Date[[#This Row],[Date]])</f>
        <v>20071103</v>
      </c>
      <c r="B1038" s="2">
        <v>39389</v>
      </c>
      <c r="C1038" s="1">
        <f>YEAR(Date[[#This Row],[Date]])</f>
        <v>2007</v>
      </c>
      <c r="D1038" s="1">
        <f>MONTH(Date[[#This Row],[Date]])</f>
        <v>11</v>
      </c>
      <c r="E1038" s="1" t="str">
        <f>TEXT(Date[[#This Row],[Date]],"mmmm")</f>
        <v>November</v>
      </c>
      <c r="F1038" s="1" t="str">
        <f>"Q" &amp; ROUNDUP(MONTH(Date[[#This Row],[Date]])/3, 0)</f>
        <v>Q4</v>
      </c>
    </row>
    <row r="1039" spans="1:6" x14ac:dyDescent="0.25">
      <c r="A1039" s="1">
        <f>YEAR(Date[[#This Row],[Date]])*10000+MONTH(Date[[#This Row],[Date]])*100+DAY(Date[[#This Row],[Date]])</f>
        <v>20071104</v>
      </c>
      <c r="B1039" s="2">
        <v>39390</v>
      </c>
      <c r="C1039" s="1">
        <f>YEAR(Date[[#This Row],[Date]])</f>
        <v>2007</v>
      </c>
      <c r="D1039" s="1">
        <f>MONTH(Date[[#This Row],[Date]])</f>
        <v>11</v>
      </c>
      <c r="E1039" s="1" t="str">
        <f>TEXT(Date[[#This Row],[Date]],"mmmm")</f>
        <v>November</v>
      </c>
      <c r="F1039" s="1" t="str">
        <f>"Q" &amp; ROUNDUP(MONTH(Date[[#This Row],[Date]])/3, 0)</f>
        <v>Q4</v>
      </c>
    </row>
    <row r="1040" spans="1:6" x14ac:dyDescent="0.25">
      <c r="A1040" s="1">
        <f>YEAR(Date[[#This Row],[Date]])*10000+MONTH(Date[[#This Row],[Date]])*100+DAY(Date[[#This Row],[Date]])</f>
        <v>20071105</v>
      </c>
      <c r="B1040" s="2">
        <v>39391</v>
      </c>
      <c r="C1040" s="1">
        <f>YEAR(Date[[#This Row],[Date]])</f>
        <v>2007</v>
      </c>
      <c r="D1040" s="1">
        <f>MONTH(Date[[#This Row],[Date]])</f>
        <v>11</v>
      </c>
      <c r="E1040" s="1" t="str">
        <f>TEXT(Date[[#This Row],[Date]],"mmmm")</f>
        <v>November</v>
      </c>
      <c r="F1040" s="1" t="str">
        <f>"Q" &amp; ROUNDUP(MONTH(Date[[#This Row],[Date]])/3, 0)</f>
        <v>Q4</v>
      </c>
    </row>
    <row r="1041" spans="1:6" x14ac:dyDescent="0.25">
      <c r="A1041" s="1">
        <f>YEAR(Date[[#This Row],[Date]])*10000+MONTH(Date[[#This Row],[Date]])*100+DAY(Date[[#This Row],[Date]])</f>
        <v>20071106</v>
      </c>
      <c r="B1041" s="2">
        <v>39392</v>
      </c>
      <c r="C1041" s="1">
        <f>YEAR(Date[[#This Row],[Date]])</f>
        <v>2007</v>
      </c>
      <c r="D1041" s="1">
        <f>MONTH(Date[[#This Row],[Date]])</f>
        <v>11</v>
      </c>
      <c r="E1041" s="1" t="str">
        <f>TEXT(Date[[#This Row],[Date]],"mmmm")</f>
        <v>November</v>
      </c>
      <c r="F1041" s="1" t="str">
        <f>"Q" &amp; ROUNDUP(MONTH(Date[[#This Row],[Date]])/3, 0)</f>
        <v>Q4</v>
      </c>
    </row>
    <row r="1042" spans="1:6" x14ac:dyDescent="0.25">
      <c r="A1042" s="1">
        <f>YEAR(Date[[#This Row],[Date]])*10000+MONTH(Date[[#This Row],[Date]])*100+DAY(Date[[#This Row],[Date]])</f>
        <v>20071107</v>
      </c>
      <c r="B1042" s="2">
        <v>39393</v>
      </c>
      <c r="C1042" s="1">
        <f>YEAR(Date[[#This Row],[Date]])</f>
        <v>2007</v>
      </c>
      <c r="D1042" s="1">
        <f>MONTH(Date[[#This Row],[Date]])</f>
        <v>11</v>
      </c>
      <c r="E1042" s="1" t="str">
        <f>TEXT(Date[[#This Row],[Date]],"mmmm")</f>
        <v>November</v>
      </c>
      <c r="F1042" s="1" t="str">
        <f>"Q" &amp; ROUNDUP(MONTH(Date[[#This Row],[Date]])/3, 0)</f>
        <v>Q4</v>
      </c>
    </row>
    <row r="1043" spans="1:6" x14ac:dyDescent="0.25">
      <c r="A1043" s="1">
        <f>YEAR(Date[[#This Row],[Date]])*10000+MONTH(Date[[#This Row],[Date]])*100+DAY(Date[[#This Row],[Date]])</f>
        <v>20071108</v>
      </c>
      <c r="B1043" s="2">
        <v>39394</v>
      </c>
      <c r="C1043" s="1">
        <f>YEAR(Date[[#This Row],[Date]])</f>
        <v>2007</v>
      </c>
      <c r="D1043" s="1">
        <f>MONTH(Date[[#This Row],[Date]])</f>
        <v>11</v>
      </c>
      <c r="E1043" s="1" t="str">
        <f>TEXT(Date[[#This Row],[Date]],"mmmm")</f>
        <v>November</v>
      </c>
      <c r="F1043" s="1" t="str">
        <f>"Q" &amp; ROUNDUP(MONTH(Date[[#This Row],[Date]])/3, 0)</f>
        <v>Q4</v>
      </c>
    </row>
    <row r="1044" spans="1:6" x14ac:dyDescent="0.25">
      <c r="A1044" s="1">
        <f>YEAR(Date[[#This Row],[Date]])*10000+MONTH(Date[[#This Row],[Date]])*100+DAY(Date[[#This Row],[Date]])</f>
        <v>20071109</v>
      </c>
      <c r="B1044" s="2">
        <v>39395</v>
      </c>
      <c r="C1044" s="1">
        <f>YEAR(Date[[#This Row],[Date]])</f>
        <v>2007</v>
      </c>
      <c r="D1044" s="1">
        <f>MONTH(Date[[#This Row],[Date]])</f>
        <v>11</v>
      </c>
      <c r="E1044" s="1" t="str">
        <f>TEXT(Date[[#This Row],[Date]],"mmmm")</f>
        <v>November</v>
      </c>
      <c r="F1044" s="1" t="str">
        <f>"Q" &amp; ROUNDUP(MONTH(Date[[#This Row],[Date]])/3, 0)</f>
        <v>Q4</v>
      </c>
    </row>
    <row r="1045" spans="1:6" x14ac:dyDescent="0.25">
      <c r="A1045" s="1">
        <f>YEAR(Date[[#This Row],[Date]])*10000+MONTH(Date[[#This Row],[Date]])*100+DAY(Date[[#This Row],[Date]])</f>
        <v>20071110</v>
      </c>
      <c r="B1045" s="2">
        <v>39396</v>
      </c>
      <c r="C1045" s="1">
        <f>YEAR(Date[[#This Row],[Date]])</f>
        <v>2007</v>
      </c>
      <c r="D1045" s="1">
        <f>MONTH(Date[[#This Row],[Date]])</f>
        <v>11</v>
      </c>
      <c r="E1045" s="1" t="str">
        <f>TEXT(Date[[#This Row],[Date]],"mmmm")</f>
        <v>November</v>
      </c>
      <c r="F1045" s="1" t="str">
        <f>"Q" &amp; ROUNDUP(MONTH(Date[[#This Row],[Date]])/3, 0)</f>
        <v>Q4</v>
      </c>
    </row>
    <row r="1046" spans="1:6" x14ac:dyDescent="0.25">
      <c r="A1046" s="1">
        <f>YEAR(Date[[#This Row],[Date]])*10000+MONTH(Date[[#This Row],[Date]])*100+DAY(Date[[#This Row],[Date]])</f>
        <v>20071111</v>
      </c>
      <c r="B1046" s="2">
        <v>39397</v>
      </c>
      <c r="C1046" s="1">
        <f>YEAR(Date[[#This Row],[Date]])</f>
        <v>2007</v>
      </c>
      <c r="D1046" s="1">
        <f>MONTH(Date[[#This Row],[Date]])</f>
        <v>11</v>
      </c>
      <c r="E1046" s="1" t="str">
        <f>TEXT(Date[[#This Row],[Date]],"mmmm")</f>
        <v>November</v>
      </c>
      <c r="F1046" s="1" t="str">
        <f>"Q" &amp; ROUNDUP(MONTH(Date[[#This Row],[Date]])/3, 0)</f>
        <v>Q4</v>
      </c>
    </row>
    <row r="1047" spans="1:6" x14ac:dyDescent="0.25">
      <c r="A1047" s="1">
        <f>YEAR(Date[[#This Row],[Date]])*10000+MONTH(Date[[#This Row],[Date]])*100+DAY(Date[[#This Row],[Date]])</f>
        <v>20071112</v>
      </c>
      <c r="B1047" s="2">
        <v>39398</v>
      </c>
      <c r="C1047" s="1">
        <f>YEAR(Date[[#This Row],[Date]])</f>
        <v>2007</v>
      </c>
      <c r="D1047" s="1">
        <f>MONTH(Date[[#This Row],[Date]])</f>
        <v>11</v>
      </c>
      <c r="E1047" s="1" t="str">
        <f>TEXT(Date[[#This Row],[Date]],"mmmm")</f>
        <v>November</v>
      </c>
      <c r="F1047" s="1" t="str">
        <f>"Q" &amp; ROUNDUP(MONTH(Date[[#This Row],[Date]])/3, 0)</f>
        <v>Q4</v>
      </c>
    </row>
    <row r="1048" spans="1:6" x14ac:dyDescent="0.25">
      <c r="A1048" s="1">
        <f>YEAR(Date[[#This Row],[Date]])*10000+MONTH(Date[[#This Row],[Date]])*100+DAY(Date[[#This Row],[Date]])</f>
        <v>20071113</v>
      </c>
      <c r="B1048" s="2">
        <v>39399</v>
      </c>
      <c r="C1048" s="1">
        <f>YEAR(Date[[#This Row],[Date]])</f>
        <v>2007</v>
      </c>
      <c r="D1048" s="1">
        <f>MONTH(Date[[#This Row],[Date]])</f>
        <v>11</v>
      </c>
      <c r="E1048" s="1" t="str">
        <f>TEXT(Date[[#This Row],[Date]],"mmmm")</f>
        <v>November</v>
      </c>
      <c r="F1048" s="1" t="str">
        <f>"Q" &amp; ROUNDUP(MONTH(Date[[#This Row],[Date]])/3, 0)</f>
        <v>Q4</v>
      </c>
    </row>
    <row r="1049" spans="1:6" x14ac:dyDescent="0.25">
      <c r="A1049" s="1">
        <f>YEAR(Date[[#This Row],[Date]])*10000+MONTH(Date[[#This Row],[Date]])*100+DAY(Date[[#This Row],[Date]])</f>
        <v>20071114</v>
      </c>
      <c r="B1049" s="2">
        <v>39400</v>
      </c>
      <c r="C1049" s="1">
        <f>YEAR(Date[[#This Row],[Date]])</f>
        <v>2007</v>
      </c>
      <c r="D1049" s="1">
        <f>MONTH(Date[[#This Row],[Date]])</f>
        <v>11</v>
      </c>
      <c r="E1049" s="1" t="str">
        <f>TEXT(Date[[#This Row],[Date]],"mmmm")</f>
        <v>November</v>
      </c>
      <c r="F1049" s="1" t="str">
        <f>"Q" &amp; ROUNDUP(MONTH(Date[[#This Row],[Date]])/3, 0)</f>
        <v>Q4</v>
      </c>
    </row>
    <row r="1050" spans="1:6" x14ac:dyDescent="0.25">
      <c r="A1050" s="1">
        <f>YEAR(Date[[#This Row],[Date]])*10000+MONTH(Date[[#This Row],[Date]])*100+DAY(Date[[#This Row],[Date]])</f>
        <v>20071115</v>
      </c>
      <c r="B1050" s="2">
        <v>39401</v>
      </c>
      <c r="C1050" s="1">
        <f>YEAR(Date[[#This Row],[Date]])</f>
        <v>2007</v>
      </c>
      <c r="D1050" s="1">
        <f>MONTH(Date[[#This Row],[Date]])</f>
        <v>11</v>
      </c>
      <c r="E1050" s="1" t="str">
        <f>TEXT(Date[[#This Row],[Date]],"mmmm")</f>
        <v>November</v>
      </c>
      <c r="F1050" s="1" t="str">
        <f>"Q" &amp; ROUNDUP(MONTH(Date[[#This Row],[Date]])/3, 0)</f>
        <v>Q4</v>
      </c>
    </row>
    <row r="1051" spans="1:6" x14ac:dyDescent="0.25">
      <c r="A1051" s="1">
        <f>YEAR(Date[[#This Row],[Date]])*10000+MONTH(Date[[#This Row],[Date]])*100+DAY(Date[[#This Row],[Date]])</f>
        <v>20071116</v>
      </c>
      <c r="B1051" s="2">
        <v>39402</v>
      </c>
      <c r="C1051" s="1">
        <f>YEAR(Date[[#This Row],[Date]])</f>
        <v>2007</v>
      </c>
      <c r="D1051" s="1">
        <f>MONTH(Date[[#This Row],[Date]])</f>
        <v>11</v>
      </c>
      <c r="E1051" s="1" t="str">
        <f>TEXT(Date[[#This Row],[Date]],"mmmm")</f>
        <v>November</v>
      </c>
      <c r="F1051" s="1" t="str">
        <f>"Q" &amp; ROUNDUP(MONTH(Date[[#This Row],[Date]])/3, 0)</f>
        <v>Q4</v>
      </c>
    </row>
    <row r="1052" spans="1:6" x14ac:dyDescent="0.25">
      <c r="A1052" s="1">
        <f>YEAR(Date[[#This Row],[Date]])*10000+MONTH(Date[[#This Row],[Date]])*100+DAY(Date[[#This Row],[Date]])</f>
        <v>20071117</v>
      </c>
      <c r="B1052" s="2">
        <v>39403</v>
      </c>
      <c r="C1052" s="1">
        <f>YEAR(Date[[#This Row],[Date]])</f>
        <v>2007</v>
      </c>
      <c r="D1052" s="1">
        <f>MONTH(Date[[#This Row],[Date]])</f>
        <v>11</v>
      </c>
      <c r="E1052" s="1" t="str">
        <f>TEXT(Date[[#This Row],[Date]],"mmmm")</f>
        <v>November</v>
      </c>
      <c r="F1052" s="1" t="str">
        <f>"Q" &amp; ROUNDUP(MONTH(Date[[#This Row],[Date]])/3, 0)</f>
        <v>Q4</v>
      </c>
    </row>
    <row r="1053" spans="1:6" x14ac:dyDescent="0.25">
      <c r="A1053" s="1">
        <f>YEAR(Date[[#This Row],[Date]])*10000+MONTH(Date[[#This Row],[Date]])*100+DAY(Date[[#This Row],[Date]])</f>
        <v>20071118</v>
      </c>
      <c r="B1053" s="2">
        <v>39404</v>
      </c>
      <c r="C1053" s="1">
        <f>YEAR(Date[[#This Row],[Date]])</f>
        <v>2007</v>
      </c>
      <c r="D1053" s="1">
        <f>MONTH(Date[[#This Row],[Date]])</f>
        <v>11</v>
      </c>
      <c r="E1053" s="1" t="str">
        <f>TEXT(Date[[#This Row],[Date]],"mmmm")</f>
        <v>November</v>
      </c>
      <c r="F1053" s="1" t="str">
        <f>"Q" &amp; ROUNDUP(MONTH(Date[[#This Row],[Date]])/3, 0)</f>
        <v>Q4</v>
      </c>
    </row>
    <row r="1054" spans="1:6" x14ac:dyDescent="0.25">
      <c r="A1054" s="1">
        <f>YEAR(Date[[#This Row],[Date]])*10000+MONTH(Date[[#This Row],[Date]])*100+DAY(Date[[#This Row],[Date]])</f>
        <v>20071119</v>
      </c>
      <c r="B1054" s="2">
        <v>39405</v>
      </c>
      <c r="C1054" s="1">
        <f>YEAR(Date[[#This Row],[Date]])</f>
        <v>2007</v>
      </c>
      <c r="D1054" s="1">
        <f>MONTH(Date[[#This Row],[Date]])</f>
        <v>11</v>
      </c>
      <c r="E1054" s="1" t="str">
        <f>TEXT(Date[[#This Row],[Date]],"mmmm")</f>
        <v>November</v>
      </c>
      <c r="F1054" s="1" t="str">
        <f>"Q" &amp; ROUNDUP(MONTH(Date[[#This Row],[Date]])/3, 0)</f>
        <v>Q4</v>
      </c>
    </row>
    <row r="1055" spans="1:6" x14ac:dyDescent="0.25">
      <c r="A1055" s="1">
        <f>YEAR(Date[[#This Row],[Date]])*10000+MONTH(Date[[#This Row],[Date]])*100+DAY(Date[[#This Row],[Date]])</f>
        <v>20071120</v>
      </c>
      <c r="B1055" s="2">
        <v>39406</v>
      </c>
      <c r="C1055" s="1">
        <f>YEAR(Date[[#This Row],[Date]])</f>
        <v>2007</v>
      </c>
      <c r="D1055" s="1">
        <f>MONTH(Date[[#This Row],[Date]])</f>
        <v>11</v>
      </c>
      <c r="E1055" s="1" t="str">
        <f>TEXT(Date[[#This Row],[Date]],"mmmm")</f>
        <v>November</v>
      </c>
      <c r="F1055" s="1" t="str">
        <f>"Q" &amp; ROUNDUP(MONTH(Date[[#This Row],[Date]])/3, 0)</f>
        <v>Q4</v>
      </c>
    </row>
    <row r="1056" spans="1:6" x14ac:dyDescent="0.25">
      <c r="A1056" s="1">
        <f>YEAR(Date[[#This Row],[Date]])*10000+MONTH(Date[[#This Row],[Date]])*100+DAY(Date[[#This Row],[Date]])</f>
        <v>20071121</v>
      </c>
      <c r="B1056" s="2">
        <v>39407</v>
      </c>
      <c r="C1056" s="1">
        <f>YEAR(Date[[#This Row],[Date]])</f>
        <v>2007</v>
      </c>
      <c r="D1056" s="1">
        <f>MONTH(Date[[#This Row],[Date]])</f>
        <v>11</v>
      </c>
      <c r="E1056" s="1" t="str">
        <f>TEXT(Date[[#This Row],[Date]],"mmmm")</f>
        <v>November</v>
      </c>
      <c r="F1056" s="1" t="str">
        <f>"Q" &amp; ROUNDUP(MONTH(Date[[#This Row],[Date]])/3, 0)</f>
        <v>Q4</v>
      </c>
    </row>
    <row r="1057" spans="1:6" x14ac:dyDescent="0.25">
      <c r="A1057" s="1">
        <f>YEAR(Date[[#This Row],[Date]])*10000+MONTH(Date[[#This Row],[Date]])*100+DAY(Date[[#This Row],[Date]])</f>
        <v>20071122</v>
      </c>
      <c r="B1057" s="2">
        <v>39408</v>
      </c>
      <c r="C1057" s="1">
        <f>YEAR(Date[[#This Row],[Date]])</f>
        <v>2007</v>
      </c>
      <c r="D1057" s="1">
        <f>MONTH(Date[[#This Row],[Date]])</f>
        <v>11</v>
      </c>
      <c r="E1057" s="1" t="str">
        <f>TEXT(Date[[#This Row],[Date]],"mmmm")</f>
        <v>November</v>
      </c>
      <c r="F1057" s="1" t="str">
        <f>"Q" &amp; ROUNDUP(MONTH(Date[[#This Row],[Date]])/3, 0)</f>
        <v>Q4</v>
      </c>
    </row>
    <row r="1058" spans="1:6" x14ac:dyDescent="0.25">
      <c r="A1058" s="1">
        <f>YEAR(Date[[#This Row],[Date]])*10000+MONTH(Date[[#This Row],[Date]])*100+DAY(Date[[#This Row],[Date]])</f>
        <v>20071123</v>
      </c>
      <c r="B1058" s="2">
        <v>39409</v>
      </c>
      <c r="C1058" s="1">
        <f>YEAR(Date[[#This Row],[Date]])</f>
        <v>2007</v>
      </c>
      <c r="D1058" s="1">
        <f>MONTH(Date[[#This Row],[Date]])</f>
        <v>11</v>
      </c>
      <c r="E1058" s="1" t="str">
        <f>TEXT(Date[[#This Row],[Date]],"mmmm")</f>
        <v>November</v>
      </c>
      <c r="F1058" s="1" t="str">
        <f>"Q" &amp; ROUNDUP(MONTH(Date[[#This Row],[Date]])/3, 0)</f>
        <v>Q4</v>
      </c>
    </row>
    <row r="1059" spans="1:6" x14ac:dyDescent="0.25">
      <c r="A1059" s="1">
        <f>YEAR(Date[[#This Row],[Date]])*10000+MONTH(Date[[#This Row],[Date]])*100+DAY(Date[[#This Row],[Date]])</f>
        <v>20071124</v>
      </c>
      <c r="B1059" s="2">
        <v>39410</v>
      </c>
      <c r="C1059" s="1">
        <f>YEAR(Date[[#This Row],[Date]])</f>
        <v>2007</v>
      </c>
      <c r="D1059" s="1">
        <f>MONTH(Date[[#This Row],[Date]])</f>
        <v>11</v>
      </c>
      <c r="E1059" s="1" t="str">
        <f>TEXT(Date[[#This Row],[Date]],"mmmm")</f>
        <v>November</v>
      </c>
      <c r="F1059" s="1" t="str">
        <f>"Q" &amp; ROUNDUP(MONTH(Date[[#This Row],[Date]])/3, 0)</f>
        <v>Q4</v>
      </c>
    </row>
    <row r="1060" spans="1:6" x14ac:dyDescent="0.25">
      <c r="A1060" s="1">
        <f>YEAR(Date[[#This Row],[Date]])*10000+MONTH(Date[[#This Row],[Date]])*100+DAY(Date[[#This Row],[Date]])</f>
        <v>20071125</v>
      </c>
      <c r="B1060" s="2">
        <v>39411</v>
      </c>
      <c r="C1060" s="1">
        <f>YEAR(Date[[#This Row],[Date]])</f>
        <v>2007</v>
      </c>
      <c r="D1060" s="1">
        <f>MONTH(Date[[#This Row],[Date]])</f>
        <v>11</v>
      </c>
      <c r="E1060" s="1" t="str">
        <f>TEXT(Date[[#This Row],[Date]],"mmmm")</f>
        <v>November</v>
      </c>
      <c r="F1060" s="1" t="str">
        <f>"Q" &amp; ROUNDUP(MONTH(Date[[#This Row],[Date]])/3, 0)</f>
        <v>Q4</v>
      </c>
    </row>
    <row r="1061" spans="1:6" x14ac:dyDescent="0.25">
      <c r="A1061" s="1">
        <f>YEAR(Date[[#This Row],[Date]])*10000+MONTH(Date[[#This Row],[Date]])*100+DAY(Date[[#This Row],[Date]])</f>
        <v>20071126</v>
      </c>
      <c r="B1061" s="2">
        <v>39412</v>
      </c>
      <c r="C1061" s="1">
        <f>YEAR(Date[[#This Row],[Date]])</f>
        <v>2007</v>
      </c>
      <c r="D1061" s="1">
        <f>MONTH(Date[[#This Row],[Date]])</f>
        <v>11</v>
      </c>
      <c r="E1061" s="1" t="str">
        <f>TEXT(Date[[#This Row],[Date]],"mmmm")</f>
        <v>November</v>
      </c>
      <c r="F1061" s="1" t="str">
        <f>"Q" &amp; ROUNDUP(MONTH(Date[[#This Row],[Date]])/3, 0)</f>
        <v>Q4</v>
      </c>
    </row>
    <row r="1062" spans="1:6" x14ac:dyDescent="0.25">
      <c r="A1062" s="1">
        <f>YEAR(Date[[#This Row],[Date]])*10000+MONTH(Date[[#This Row],[Date]])*100+DAY(Date[[#This Row],[Date]])</f>
        <v>20071127</v>
      </c>
      <c r="B1062" s="2">
        <v>39413</v>
      </c>
      <c r="C1062" s="1">
        <f>YEAR(Date[[#This Row],[Date]])</f>
        <v>2007</v>
      </c>
      <c r="D1062" s="1">
        <f>MONTH(Date[[#This Row],[Date]])</f>
        <v>11</v>
      </c>
      <c r="E1062" s="1" t="str">
        <f>TEXT(Date[[#This Row],[Date]],"mmmm")</f>
        <v>November</v>
      </c>
      <c r="F1062" s="1" t="str">
        <f>"Q" &amp; ROUNDUP(MONTH(Date[[#This Row],[Date]])/3, 0)</f>
        <v>Q4</v>
      </c>
    </row>
    <row r="1063" spans="1:6" x14ac:dyDescent="0.25">
      <c r="A1063" s="1">
        <f>YEAR(Date[[#This Row],[Date]])*10000+MONTH(Date[[#This Row],[Date]])*100+DAY(Date[[#This Row],[Date]])</f>
        <v>20071128</v>
      </c>
      <c r="B1063" s="2">
        <v>39414</v>
      </c>
      <c r="C1063" s="1">
        <f>YEAR(Date[[#This Row],[Date]])</f>
        <v>2007</v>
      </c>
      <c r="D1063" s="1">
        <f>MONTH(Date[[#This Row],[Date]])</f>
        <v>11</v>
      </c>
      <c r="E1063" s="1" t="str">
        <f>TEXT(Date[[#This Row],[Date]],"mmmm")</f>
        <v>November</v>
      </c>
      <c r="F1063" s="1" t="str">
        <f>"Q" &amp; ROUNDUP(MONTH(Date[[#This Row],[Date]])/3, 0)</f>
        <v>Q4</v>
      </c>
    </row>
    <row r="1064" spans="1:6" x14ac:dyDescent="0.25">
      <c r="A1064" s="1">
        <f>YEAR(Date[[#This Row],[Date]])*10000+MONTH(Date[[#This Row],[Date]])*100+DAY(Date[[#This Row],[Date]])</f>
        <v>20071129</v>
      </c>
      <c r="B1064" s="2">
        <v>39415</v>
      </c>
      <c r="C1064" s="1">
        <f>YEAR(Date[[#This Row],[Date]])</f>
        <v>2007</v>
      </c>
      <c r="D1064" s="1">
        <f>MONTH(Date[[#This Row],[Date]])</f>
        <v>11</v>
      </c>
      <c r="E1064" s="1" t="str">
        <f>TEXT(Date[[#This Row],[Date]],"mmmm")</f>
        <v>November</v>
      </c>
      <c r="F1064" s="1" t="str">
        <f>"Q" &amp; ROUNDUP(MONTH(Date[[#This Row],[Date]])/3, 0)</f>
        <v>Q4</v>
      </c>
    </row>
    <row r="1065" spans="1:6" x14ac:dyDescent="0.25">
      <c r="A1065" s="1">
        <f>YEAR(Date[[#This Row],[Date]])*10000+MONTH(Date[[#This Row],[Date]])*100+DAY(Date[[#This Row],[Date]])</f>
        <v>20071130</v>
      </c>
      <c r="B1065" s="2">
        <v>39416</v>
      </c>
      <c r="C1065" s="1">
        <f>YEAR(Date[[#This Row],[Date]])</f>
        <v>2007</v>
      </c>
      <c r="D1065" s="1">
        <f>MONTH(Date[[#This Row],[Date]])</f>
        <v>11</v>
      </c>
      <c r="E1065" s="1" t="str">
        <f>TEXT(Date[[#This Row],[Date]],"mmmm")</f>
        <v>November</v>
      </c>
      <c r="F1065" s="1" t="str">
        <f>"Q" &amp; ROUNDUP(MONTH(Date[[#This Row],[Date]])/3, 0)</f>
        <v>Q4</v>
      </c>
    </row>
    <row r="1066" spans="1:6" x14ac:dyDescent="0.25">
      <c r="A1066" s="1">
        <f>YEAR(Date[[#This Row],[Date]])*10000+MONTH(Date[[#This Row],[Date]])*100+DAY(Date[[#This Row],[Date]])</f>
        <v>20071201</v>
      </c>
      <c r="B1066" s="2">
        <v>39417</v>
      </c>
      <c r="C1066" s="1">
        <f>YEAR(Date[[#This Row],[Date]])</f>
        <v>2007</v>
      </c>
      <c r="D1066" s="1">
        <f>MONTH(Date[[#This Row],[Date]])</f>
        <v>12</v>
      </c>
      <c r="E1066" s="1" t="str">
        <f>TEXT(Date[[#This Row],[Date]],"mmmm")</f>
        <v>December</v>
      </c>
      <c r="F1066" s="1" t="str">
        <f>"Q" &amp; ROUNDUP(MONTH(Date[[#This Row],[Date]])/3, 0)</f>
        <v>Q4</v>
      </c>
    </row>
    <row r="1067" spans="1:6" x14ac:dyDescent="0.25">
      <c r="A1067" s="1">
        <f>YEAR(Date[[#This Row],[Date]])*10000+MONTH(Date[[#This Row],[Date]])*100+DAY(Date[[#This Row],[Date]])</f>
        <v>20071202</v>
      </c>
      <c r="B1067" s="2">
        <v>39418</v>
      </c>
      <c r="C1067" s="1">
        <f>YEAR(Date[[#This Row],[Date]])</f>
        <v>2007</v>
      </c>
      <c r="D1067" s="1">
        <f>MONTH(Date[[#This Row],[Date]])</f>
        <v>12</v>
      </c>
      <c r="E1067" s="1" t="str">
        <f>TEXT(Date[[#This Row],[Date]],"mmmm")</f>
        <v>December</v>
      </c>
      <c r="F1067" s="1" t="str">
        <f>"Q" &amp; ROUNDUP(MONTH(Date[[#This Row],[Date]])/3, 0)</f>
        <v>Q4</v>
      </c>
    </row>
    <row r="1068" spans="1:6" x14ac:dyDescent="0.25">
      <c r="A1068" s="1">
        <f>YEAR(Date[[#This Row],[Date]])*10000+MONTH(Date[[#This Row],[Date]])*100+DAY(Date[[#This Row],[Date]])</f>
        <v>20071203</v>
      </c>
      <c r="B1068" s="2">
        <v>39419</v>
      </c>
      <c r="C1068" s="1">
        <f>YEAR(Date[[#This Row],[Date]])</f>
        <v>2007</v>
      </c>
      <c r="D1068" s="1">
        <f>MONTH(Date[[#This Row],[Date]])</f>
        <v>12</v>
      </c>
      <c r="E1068" s="1" t="str">
        <f>TEXT(Date[[#This Row],[Date]],"mmmm")</f>
        <v>December</v>
      </c>
      <c r="F1068" s="1" t="str">
        <f>"Q" &amp; ROUNDUP(MONTH(Date[[#This Row],[Date]])/3, 0)</f>
        <v>Q4</v>
      </c>
    </row>
    <row r="1069" spans="1:6" x14ac:dyDescent="0.25">
      <c r="A1069" s="1">
        <f>YEAR(Date[[#This Row],[Date]])*10000+MONTH(Date[[#This Row],[Date]])*100+DAY(Date[[#This Row],[Date]])</f>
        <v>20071204</v>
      </c>
      <c r="B1069" s="2">
        <v>39420</v>
      </c>
      <c r="C1069" s="1">
        <f>YEAR(Date[[#This Row],[Date]])</f>
        <v>2007</v>
      </c>
      <c r="D1069" s="1">
        <f>MONTH(Date[[#This Row],[Date]])</f>
        <v>12</v>
      </c>
      <c r="E1069" s="1" t="str">
        <f>TEXT(Date[[#This Row],[Date]],"mmmm")</f>
        <v>December</v>
      </c>
      <c r="F1069" s="1" t="str">
        <f>"Q" &amp; ROUNDUP(MONTH(Date[[#This Row],[Date]])/3, 0)</f>
        <v>Q4</v>
      </c>
    </row>
    <row r="1070" spans="1:6" x14ac:dyDescent="0.25">
      <c r="A1070" s="1">
        <f>YEAR(Date[[#This Row],[Date]])*10000+MONTH(Date[[#This Row],[Date]])*100+DAY(Date[[#This Row],[Date]])</f>
        <v>20071205</v>
      </c>
      <c r="B1070" s="2">
        <v>39421</v>
      </c>
      <c r="C1070" s="1">
        <f>YEAR(Date[[#This Row],[Date]])</f>
        <v>2007</v>
      </c>
      <c r="D1070" s="1">
        <f>MONTH(Date[[#This Row],[Date]])</f>
        <v>12</v>
      </c>
      <c r="E1070" s="1" t="str">
        <f>TEXT(Date[[#This Row],[Date]],"mmmm")</f>
        <v>December</v>
      </c>
      <c r="F1070" s="1" t="str">
        <f>"Q" &amp; ROUNDUP(MONTH(Date[[#This Row],[Date]])/3, 0)</f>
        <v>Q4</v>
      </c>
    </row>
    <row r="1071" spans="1:6" x14ac:dyDescent="0.25">
      <c r="A1071" s="1">
        <f>YEAR(Date[[#This Row],[Date]])*10000+MONTH(Date[[#This Row],[Date]])*100+DAY(Date[[#This Row],[Date]])</f>
        <v>20071206</v>
      </c>
      <c r="B1071" s="2">
        <v>39422</v>
      </c>
      <c r="C1071" s="1">
        <f>YEAR(Date[[#This Row],[Date]])</f>
        <v>2007</v>
      </c>
      <c r="D1071" s="1">
        <f>MONTH(Date[[#This Row],[Date]])</f>
        <v>12</v>
      </c>
      <c r="E1071" s="1" t="str">
        <f>TEXT(Date[[#This Row],[Date]],"mmmm")</f>
        <v>December</v>
      </c>
      <c r="F1071" s="1" t="str">
        <f>"Q" &amp; ROUNDUP(MONTH(Date[[#This Row],[Date]])/3, 0)</f>
        <v>Q4</v>
      </c>
    </row>
    <row r="1072" spans="1:6" x14ac:dyDescent="0.25">
      <c r="A1072" s="1">
        <f>YEAR(Date[[#This Row],[Date]])*10000+MONTH(Date[[#This Row],[Date]])*100+DAY(Date[[#This Row],[Date]])</f>
        <v>20071207</v>
      </c>
      <c r="B1072" s="2">
        <v>39423</v>
      </c>
      <c r="C1072" s="1">
        <f>YEAR(Date[[#This Row],[Date]])</f>
        <v>2007</v>
      </c>
      <c r="D1072" s="1">
        <f>MONTH(Date[[#This Row],[Date]])</f>
        <v>12</v>
      </c>
      <c r="E1072" s="1" t="str">
        <f>TEXT(Date[[#This Row],[Date]],"mmmm")</f>
        <v>December</v>
      </c>
      <c r="F1072" s="1" t="str">
        <f>"Q" &amp; ROUNDUP(MONTH(Date[[#This Row],[Date]])/3, 0)</f>
        <v>Q4</v>
      </c>
    </row>
    <row r="1073" spans="1:6" x14ac:dyDescent="0.25">
      <c r="A1073" s="1">
        <f>YEAR(Date[[#This Row],[Date]])*10000+MONTH(Date[[#This Row],[Date]])*100+DAY(Date[[#This Row],[Date]])</f>
        <v>20071208</v>
      </c>
      <c r="B1073" s="2">
        <v>39424</v>
      </c>
      <c r="C1073" s="1">
        <f>YEAR(Date[[#This Row],[Date]])</f>
        <v>2007</v>
      </c>
      <c r="D1073" s="1">
        <f>MONTH(Date[[#This Row],[Date]])</f>
        <v>12</v>
      </c>
      <c r="E1073" s="1" t="str">
        <f>TEXT(Date[[#This Row],[Date]],"mmmm")</f>
        <v>December</v>
      </c>
      <c r="F1073" s="1" t="str">
        <f>"Q" &amp; ROUNDUP(MONTH(Date[[#This Row],[Date]])/3, 0)</f>
        <v>Q4</v>
      </c>
    </row>
    <row r="1074" spans="1:6" x14ac:dyDescent="0.25">
      <c r="A1074" s="1">
        <f>YEAR(Date[[#This Row],[Date]])*10000+MONTH(Date[[#This Row],[Date]])*100+DAY(Date[[#This Row],[Date]])</f>
        <v>20071209</v>
      </c>
      <c r="B1074" s="2">
        <v>39425</v>
      </c>
      <c r="C1074" s="1">
        <f>YEAR(Date[[#This Row],[Date]])</f>
        <v>2007</v>
      </c>
      <c r="D1074" s="1">
        <f>MONTH(Date[[#This Row],[Date]])</f>
        <v>12</v>
      </c>
      <c r="E1074" s="1" t="str">
        <f>TEXT(Date[[#This Row],[Date]],"mmmm")</f>
        <v>December</v>
      </c>
      <c r="F1074" s="1" t="str">
        <f>"Q" &amp; ROUNDUP(MONTH(Date[[#This Row],[Date]])/3, 0)</f>
        <v>Q4</v>
      </c>
    </row>
    <row r="1075" spans="1:6" x14ac:dyDescent="0.25">
      <c r="A1075" s="1">
        <f>YEAR(Date[[#This Row],[Date]])*10000+MONTH(Date[[#This Row],[Date]])*100+DAY(Date[[#This Row],[Date]])</f>
        <v>20071210</v>
      </c>
      <c r="B1075" s="2">
        <v>39426</v>
      </c>
      <c r="C1075" s="1">
        <f>YEAR(Date[[#This Row],[Date]])</f>
        <v>2007</v>
      </c>
      <c r="D1075" s="1">
        <f>MONTH(Date[[#This Row],[Date]])</f>
        <v>12</v>
      </c>
      <c r="E1075" s="1" t="str">
        <f>TEXT(Date[[#This Row],[Date]],"mmmm")</f>
        <v>December</v>
      </c>
      <c r="F1075" s="1" t="str">
        <f>"Q" &amp; ROUNDUP(MONTH(Date[[#This Row],[Date]])/3, 0)</f>
        <v>Q4</v>
      </c>
    </row>
    <row r="1076" spans="1:6" x14ac:dyDescent="0.25">
      <c r="A1076" s="1">
        <f>YEAR(Date[[#This Row],[Date]])*10000+MONTH(Date[[#This Row],[Date]])*100+DAY(Date[[#This Row],[Date]])</f>
        <v>20071211</v>
      </c>
      <c r="B1076" s="2">
        <v>39427</v>
      </c>
      <c r="C1076" s="1">
        <f>YEAR(Date[[#This Row],[Date]])</f>
        <v>2007</v>
      </c>
      <c r="D1076" s="1">
        <f>MONTH(Date[[#This Row],[Date]])</f>
        <v>12</v>
      </c>
      <c r="E1076" s="1" t="str">
        <f>TEXT(Date[[#This Row],[Date]],"mmmm")</f>
        <v>December</v>
      </c>
      <c r="F1076" s="1" t="str">
        <f>"Q" &amp; ROUNDUP(MONTH(Date[[#This Row],[Date]])/3, 0)</f>
        <v>Q4</v>
      </c>
    </row>
    <row r="1077" spans="1:6" x14ac:dyDescent="0.25">
      <c r="A1077" s="1">
        <f>YEAR(Date[[#This Row],[Date]])*10000+MONTH(Date[[#This Row],[Date]])*100+DAY(Date[[#This Row],[Date]])</f>
        <v>20071212</v>
      </c>
      <c r="B1077" s="2">
        <v>39428</v>
      </c>
      <c r="C1077" s="1">
        <f>YEAR(Date[[#This Row],[Date]])</f>
        <v>2007</v>
      </c>
      <c r="D1077" s="1">
        <f>MONTH(Date[[#This Row],[Date]])</f>
        <v>12</v>
      </c>
      <c r="E1077" s="1" t="str">
        <f>TEXT(Date[[#This Row],[Date]],"mmmm")</f>
        <v>December</v>
      </c>
      <c r="F1077" s="1" t="str">
        <f>"Q" &amp; ROUNDUP(MONTH(Date[[#This Row],[Date]])/3, 0)</f>
        <v>Q4</v>
      </c>
    </row>
    <row r="1078" spans="1:6" x14ac:dyDescent="0.25">
      <c r="A1078" s="1">
        <f>YEAR(Date[[#This Row],[Date]])*10000+MONTH(Date[[#This Row],[Date]])*100+DAY(Date[[#This Row],[Date]])</f>
        <v>20071213</v>
      </c>
      <c r="B1078" s="2">
        <v>39429</v>
      </c>
      <c r="C1078" s="1">
        <f>YEAR(Date[[#This Row],[Date]])</f>
        <v>2007</v>
      </c>
      <c r="D1078" s="1">
        <f>MONTH(Date[[#This Row],[Date]])</f>
        <v>12</v>
      </c>
      <c r="E1078" s="1" t="str">
        <f>TEXT(Date[[#This Row],[Date]],"mmmm")</f>
        <v>December</v>
      </c>
      <c r="F1078" s="1" t="str">
        <f>"Q" &amp; ROUNDUP(MONTH(Date[[#This Row],[Date]])/3, 0)</f>
        <v>Q4</v>
      </c>
    </row>
    <row r="1079" spans="1:6" x14ac:dyDescent="0.25">
      <c r="A1079" s="1">
        <f>YEAR(Date[[#This Row],[Date]])*10000+MONTH(Date[[#This Row],[Date]])*100+DAY(Date[[#This Row],[Date]])</f>
        <v>20071214</v>
      </c>
      <c r="B1079" s="2">
        <v>39430</v>
      </c>
      <c r="C1079" s="1">
        <f>YEAR(Date[[#This Row],[Date]])</f>
        <v>2007</v>
      </c>
      <c r="D1079" s="1">
        <f>MONTH(Date[[#This Row],[Date]])</f>
        <v>12</v>
      </c>
      <c r="E1079" s="1" t="str">
        <f>TEXT(Date[[#This Row],[Date]],"mmmm")</f>
        <v>December</v>
      </c>
      <c r="F1079" s="1" t="str">
        <f>"Q" &amp; ROUNDUP(MONTH(Date[[#This Row],[Date]])/3, 0)</f>
        <v>Q4</v>
      </c>
    </row>
    <row r="1080" spans="1:6" x14ac:dyDescent="0.25">
      <c r="A1080" s="1">
        <f>YEAR(Date[[#This Row],[Date]])*10000+MONTH(Date[[#This Row],[Date]])*100+DAY(Date[[#This Row],[Date]])</f>
        <v>20071215</v>
      </c>
      <c r="B1080" s="2">
        <v>39431</v>
      </c>
      <c r="C1080" s="1">
        <f>YEAR(Date[[#This Row],[Date]])</f>
        <v>2007</v>
      </c>
      <c r="D1080" s="1">
        <f>MONTH(Date[[#This Row],[Date]])</f>
        <v>12</v>
      </c>
      <c r="E1080" s="1" t="str">
        <f>TEXT(Date[[#This Row],[Date]],"mmmm")</f>
        <v>December</v>
      </c>
      <c r="F1080" s="1" t="str">
        <f>"Q" &amp; ROUNDUP(MONTH(Date[[#This Row],[Date]])/3, 0)</f>
        <v>Q4</v>
      </c>
    </row>
    <row r="1081" spans="1:6" x14ac:dyDescent="0.25">
      <c r="A1081" s="1">
        <f>YEAR(Date[[#This Row],[Date]])*10000+MONTH(Date[[#This Row],[Date]])*100+DAY(Date[[#This Row],[Date]])</f>
        <v>20071216</v>
      </c>
      <c r="B1081" s="2">
        <v>39432</v>
      </c>
      <c r="C1081" s="1">
        <f>YEAR(Date[[#This Row],[Date]])</f>
        <v>2007</v>
      </c>
      <c r="D1081" s="1">
        <f>MONTH(Date[[#This Row],[Date]])</f>
        <v>12</v>
      </c>
      <c r="E1081" s="1" t="str">
        <f>TEXT(Date[[#This Row],[Date]],"mmmm")</f>
        <v>December</v>
      </c>
      <c r="F1081" s="1" t="str">
        <f>"Q" &amp; ROUNDUP(MONTH(Date[[#This Row],[Date]])/3, 0)</f>
        <v>Q4</v>
      </c>
    </row>
    <row r="1082" spans="1:6" x14ac:dyDescent="0.25">
      <c r="A1082" s="1">
        <f>YEAR(Date[[#This Row],[Date]])*10000+MONTH(Date[[#This Row],[Date]])*100+DAY(Date[[#This Row],[Date]])</f>
        <v>20071217</v>
      </c>
      <c r="B1082" s="2">
        <v>39433</v>
      </c>
      <c r="C1082" s="1">
        <f>YEAR(Date[[#This Row],[Date]])</f>
        <v>2007</v>
      </c>
      <c r="D1082" s="1">
        <f>MONTH(Date[[#This Row],[Date]])</f>
        <v>12</v>
      </c>
      <c r="E1082" s="1" t="str">
        <f>TEXT(Date[[#This Row],[Date]],"mmmm")</f>
        <v>December</v>
      </c>
      <c r="F1082" s="1" t="str">
        <f>"Q" &amp; ROUNDUP(MONTH(Date[[#This Row],[Date]])/3, 0)</f>
        <v>Q4</v>
      </c>
    </row>
    <row r="1083" spans="1:6" x14ac:dyDescent="0.25">
      <c r="A1083" s="1">
        <f>YEAR(Date[[#This Row],[Date]])*10000+MONTH(Date[[#This Row],[Date]])*100+DAY(Date[[#This Row],[Date]])</f>
        <v>20071218</v>
      </c>
      <c r="B1083" s="2">
        <v>39434</v>
      </c>
      <c r="C1083" s="1">
        <f>YEAR(Date[[#This Row],[Date]])</f>
        <v>2007</v>
      </c>
      <c r="D1083" s="1">
        <f>MONTH(Date[[#This Row],[Date]])</f>
        <v>12</v>
      </c>
      <c r="E1083" s="1" t="str">
        <f>TEXT(Date[[#This Row],[Date]],"mmmm")</f>
        <v>December</v>
      </c>
      <c r="F1083" s="1" t="str">
        <f>"Q" &amp; ROUNDUP(MONTH(Date[[#This Row],[Date]])/3, 0)</f>
        <v>Q4</v>
      </c>
    </row>
    <row r="1084" spans="1:6" x14ac:dyDescent="0.25">
      <c r="A1084" s="1">
        <f>YEAR(Date[[#This Row],[Date]])*10000+MONTH(Date[[#This Row],[Date]])*100+DAY(Date[[#This Row],[Date]])</f>
        <v>20071219</v>
      </c>
      <c r="B1084" s="2">
        <v>39435</v>
      </c>
      <c r="C1084" s="1">
        <f>YEAR(Date[[#This Row],[Date]])</f>
        <v>2007</v>
      </c>
      <c r="D1084" s="1">
        <f>MONTH(Date[[#This Row],[Date]])</f>
        <v>12</v>
      </c>
      <c r="E1084" s="1" t="str">
        <f>TEXT(Date[[#This Row],[Date]],"mmmm")</f>
        <v>December</v>
      </c>
      <c r="F1084" s="1" t="str">
        <f>"Q" &amp; ROUNDUP(MONTH(Date[[#This Row],[Date]])/3, 0)</f>
        <v>Q4</v>
      </c>
    </row>
    <row r="1085" spans="1:6" x14ac:dyDescent="0.25">
      <c r="A1085" s="1">
        <f>YEAR(Date[[#This Row],[Date]])*10000+MONTH(Date[[#This Row],[Date]])*100+DAY(Date[[#This Row],[Date]])</f>
        <v>20071220</v>
      </c>
      <c r="B1085" s="2">
        <v>39436</v>
      </c>
      <c r="C1085" s="1">
        <f>YEAR(Date[[#This Row],[Date]])</f>
        <v>2007</v>
      </c>
      <c r="D1085" s="1">
        <f>MONTH(Date[[#This Row],[Date]])</f>
        <v>12</v>
      </c>
      <c r="E1085" s="1" t="str">
        <f>TEXT(Date[[#This Row],[Date]],"mmmm")</f>
        <v>December</v>
      </c>
      <c r="F1085" s="1" t="str">
        <f>"Q" &amp; ROUNDUP(MONTH(Date[[#This Row],[Date]])/3, 0)</f>
        <v>Q4</v>
      </c>
    </row>
    <row r="1086" spans="1:6" x14ac:dyDescent="0.25">
      <c r="A1086" s="1">
        <f>YEAR(Date[[#This Row],[Date]])*10000+MONTH(Date[[#This Row],[Date]])*100+DAY(Date[[#This Row],[Date]])</f>
        <v>20071221</v>
      </c>
      <c r="B1086" s="2">
        <v>39437</v>
      </c>
      <c r="C1086" s="1">
        <f>YEAR(Date[[#This Row],[Date]])</f>
        <v>2007</v>
      </c>
      <c r="D1086" s="1">
        <f>MONTH(Date[[#This Row],[Date]])</f>
        <v>12</v>
      </c>
      <c r="E1086" s="1" t="str">
        <f>TEXT(Date[[#This Row],[Date]],"mmmm")</f>
        <v>December</v>
      </c>
      <c r="F1086" s="1" t="str">
        <f>"Q" &amp; ROUNDUP(MONTH(Date[[#This Row],[Date]])/3, 0)</f>
        <v>Q4</v>
      </c>
    </row>
    <row r="1087" spans="1:6" x14ac:dyDescent="0.25">
      <c r="A1087" s="1">
        <f>YEAR(Date[[#This Row],[Date]])*10000+MONTH(Date[[#This Row],[Date]])*100+DAY(Date[[#This Row],[Date]])</f>
        <v>20071222</v>
      </c>
      <c r="B1087" s="2">
        <v>39438</v>
      </c>
      <c r="C1087" s="1">
        <f>YEAR(Date[[#This Row],[Date]])</f>
        <v>2007</v>
      </c>
      <c r="D1087" s="1">
        <f>MONTH(Date[[#This Row],[Date]])</f>
        <v>12</v>
      </c>
      <c r="E1087" s="1" t="str">
        <f>TEXT(Date[[#This Row],[Date]],"mmmm")</f>
        <v>December</v>
      </c>
      <c r="F1087" s="1" t="str">
        <f>"Q" &amp; ROUNDUP(MONTH(Date[[#This Row],[Date]])/3, 0)</f>
        <v>Q4</v>
      </c>
    </row>
    <row r="1088" spans="1:6" x14ac:dyDescent="0.25">
      <c r="A1088" s="1">
        <f>YEAR(Date[[#This Row],[Date]])*10000+MONTH(Date[[#This Row],[Date]])*100+DAY(Date[[#This Row],[Date]])</f>
        <v>20071223</v>
      </c>
      <c r="B1088" s="2">
        <v>39439</v>
      </c>
      <c r="C1088" s="1">
        <f>YEAR(Date[[#This Row],[Date]])</f>
        <v>2007</v>
      </c>
      <c r="D1088" s="1">
        <f>MONTH(Date[[#This Row],[Date]])</f>
        <v>12</v>
      </c>
      <c r="E1088" s="1" t="str">
        <f>TEXT(Date[[#This Row],[Date]],"mmmm")</f>
        <v>December</v>
      </c>
      <c r="F1088" s="1" t="str">
        <f>"Q" &amp; ROUNDUP(MONTH(Date[[#This Row],[Date]])/3, 0)</f>
        <v>Q4</v>
      </c>
    </row>
    <row r="1089" spans="1:6" x14ac:dyDescent="0.25">
      <c r="A1089" s="1">
        <f>YEAR(Date[[#This Row],[Date]])*10000+MONTH(Date[[#This Row],[Date]])*100+DAY(Date[[#This Row],[Date]])</f>
        <v>20071224</v>
      </c>
      <c r="B1089" s="2">
        <v>39440</v>
      </c>
      <c r="C1089" s="1">
        <f>YEAR(Date[[#This Row],[Date]])</f>
        <v>2007</v>
      </c>
      <c r="D1089" s="1">
        <f>MONTH(Date[[#This Row],[Date]])</f>
        <v>12</v>
      </c>
      <c r="E1089" s="1" t="str">
        <f>TEXT(Date[[#This Row],[Date]],"mmmm")</f>
        <v>December</v>
      </c>
      <c r="F1089" s="1" t="str">
        <f>"Q" &amp; ROUNDUP(MONTH(Date[[#This Row],[Date]])/3, 0)</f>
        <v>Q4</v>
      </c>
    </row>
    <row r="1090" spans="1:6" x14ac:dyDescent="0.25">
      <c r="A1090" s="1">
        <f>YEAR(Date[[#This Row],[Date]])*10000+MONTH(Date[[#This Row],[Date]])*100+DAY(Date[[#This Row],[Date]])</f>
        <v>20071225</v>
      </c>
      <c r="B1090" s="2">
        <v>39441</v>
      </c>
      <c r="C1090" s="1">
        <f>YEAR(Date[[#This Row],[Date]])</f>
        <v>2007</v>
      </c>
      <c r="D1090" s="1">
        <f>MONTH(Date[[#This Row],[Date]])</f>
        <v>12</v>
      </c>
      <c r="E1090" s="1" t="str">
        <f>TEXT(Date[[#This Row],[Date]],"mmmm")</f>
        <v>December</v>
      </c>
      <c r="F1090" s="1" t="str">
        <f>"Q" &amp; ROUNDUP(MONTH(Date[[#This Row],[Date]])/3, 0)</f>
        <v>Q4</v>
      </c>
    </row>
    <row r="1091" spans="1:6" x14ac:dyDescent="0.25">
      <c r="A1091" s="1">
        <f>YEAR(Date[[#This Row],[Date]])*10000+MONTH(Date[[#This Row],[Date]])*100+DAY(Date[[#This Row],[Date]])</f>
        <v>20071226</v>
      </c>
      <c r="B1091" s="2">
        <v>39442</v>
      </c>
      <c r="C1091" s="1">
        <f>YEAR(Date[[#This Row],[Date]])</f>
        <v>2007</v>
      </c>
      <c r="D1091" s="1">
        <f>MONTH(Date[[#This Row],[Date]])</f>
        <v>12</v>
      </c>
      <c r="E1091" s="1" t="str">
        <f>TEXT(Date[[#This Row],[Date]],"mmmm")</f>
        <v>December</v>
      </c>
      <c r="F1091" s="1" t="str">
        <f>"Q" &amp; ROUNDUP(MONTH(Date[[#This Row],[Date]])/3, 0)</f>
        <v>Q4</v>
      </c>
    </row>
    <row r="1092" spans="1:6" x14ac:dyDescent="0.25">
      <c r="A1092" s="1">
        <f>YEAR(Date[[#This Row],[Date]])*10000+MONTH(Date[[#This Row],[Date]])*100+DAY(Date[[#This Row],[Date]])</f>
        <v>20071227</v>
      </c>
      <c r="B1092" s="2">
        <v>39443</v>
      </c>
      <c r="C1092" s="1">
        <f>YEAR(Date[[#This Row],[Date]])</f>
        <v>2007</v>
      </c>
      <c r="D1092" s="1">
        <f>MONTH(Date[[#This Row],[Date]])</f>
        <v>12</v>
      </c>
      <c r="E1092" s="1" t="str">
        <f>TEXT(Date[[#This Row],[Date]],"mmmm")</f>
        <v>December</v>
      </c>
      <c r="F1092" s="1" t="str">
        <f>"Q" &amp; ROUNDUP(MONTH(Date[[#This Row],[Date]])/3, 0)</f>
        <v>Q4</v>
      </c>
    </row>
    <row r="1093" spans="1:6" x14ac:dyDescent="0.25">
      <c r="A1093" s="1">
        <f>YEAR(Date[[#This Row],[Date]])*10000+MONTH(Date[[#This Row],[Date]])*100+DAY(Date[[#This Row],[Date]])</f>
        <v>20071228</v>
      </c>
      <c r="B1093" s="2">
        <v>39444</v>
      </c>
      <c r="C1093" s="1">
        <f>YEAR(Date[[#This Row],[Date]])</f>
        <v>2007</v>
      </c>
      <c r="D1093" s="1">
        <f>MONTH(Date[[#This Row],[Date]])</f>
        <v>12</v>
      </c>
      <c r="E1093" s="1" t="str">
        <f>TEXT(Date[[#This Row],[Date]],"mmmm")</f>
        <v>December</v>
      </c>
      <c r="F1093" s="1" t="str">
        <f>"Q" &amp; ROUNDUP(MONTH(Date[[#This Row],[Date]])/3, 0)</f>
        <v>Q4</v>
      </c>
    </row>
    <row r="1094" spans="1:6" x14ac:dyDescent="0.25">
      <c r="A1094" s="1">
        <f>YEAR(Date[[#This Row],[Date]])*10000+MONTH(Date[[#This Row],[Date]])*100+DAY(Date[[#This Row],[Date]])</f>
        <v>20071229</v>
      </c>
      <c r="B1094" s="2">
        <v>39445</v>
      </c>
      <c r="C1094" s="1">
        <f>YEAR(Date[[#This Row],[Date]])</f>
        <v>2007</v>
      </c>
      <c r="D1094" s="1">
        <f>MONTH(Date[[#This Row],[Date]])</f>
        <v>12</v>
      </c>
      <c r="E1094" s="1" t="str">
        <f>TEXT(Date[[#This Row],[Date]],"mmmm")</f>
        <v>December</v>
      </c>
      <c r="F1094" s="1" t="str">
        <f>"Q" &amp; ROUNDUP(MONTH(Date[[#This Row],[Date]])/3, 0)</f>
        <v>Q4</v>
      </c>
    </row>
    <row r="1095" spans="1:6" x14ac:dyDescent="0.25">
      <c r="A1095" s="1">
        <f>YEAR(Date[[#This Row],[Date]])*10000+MONTH(Date[[#This Row],[Date]])*100+DAY(Date[[#This Row],[Date]])</f>
        <v>20071230</v>
      </c>
      <c r="B1095" s="2">
        <v>39446</v>
      </c>
      <c r="C1095" s="1">
        <f>YEAR(Date[[#This Row],[Date]])</f>
        <v>2007</v>
      </c>
      <c r="D1095" s="1">
        <f>MONTH(Date[[#This Row],[Date]])</f>
        <v>12</v>
      </c>
      <c r="E1095" s="1" t="str">
        <f>TEXT(Date[[#This Row],[Date]],"mmmm")</f>
        <v>December</v>
      </c>
      <c r="F1095" s="1" t="str">
        <f>"Q" &amp; ROUNDUP(MONTH(Date[[#This Row],[Date]])/3, 0)</f>
        <v>Q4</v>
      </c>
    </row>
    <row r="1096" spans="1:6" x14ac:dyDescent="0.25">
      <c r="A1096" s="1">
        <f>YEAR(Date[[#This Row],[Date]])*10000+MONTH(Date[[#This Row],[Date]])*100+DAY(Date[[#This Row],[Date]])</f>
        <v>20071231</v>
      </c>
      <c r="B1096" s="2">
        <v>39447</v>
      </c>
      <c r="C1096" s="1">
        <f>YEAR(Date[[#This Row],[Date]])</f>
        <v>2007</v>
      </c>
      <c r="D1096" s="1">
        <f>MONTH(Date[[#This Row],[Date]])</f>
        <v>12</v>
      </c>
      <c r="E1096" s="1" t="str">
        <f>TEXT(Date[[#This Row],[Date]],"mmmm")</f>
        <v>December</v>
      </c>
      <c r="F1096" s="1" t="str">
        <f>"Q" &amp; ROUNDUP(MONTH(Date[[#This Row],[Date]])/3, 0)</f>
        <v>Q4</v>
      </c>
    </row>
    <row r="1097" spans="1:6" x14ac:dyDescent="0.25">
      <c r="A1097" s="1">
        <f>YEAR(Date[[#This Row],[Date]])*10000+MONTH(Date[[#This Row],[Date]])*100+DAY(Date[[#This Row],[Date]])</f>
        <v>20080101</v>
      </c>
      <c r="B1097" s="2">
        <v>39448</v>
      </c>
      <c r="C1097" s="1">
        <f>YEAR(Date[[#This Row],[Date]])</f>
        <v>2008</v>
      </c>
      <c r="D1097" s="1">
        <f>MONTH(Date[[#This Row],[Date]])</f>
        <v>1</v>
      </c>
      <c r="E1097" s="1" t="str">
        <f>TEXT(Date[[#This Row],[Date]],"mmmm")</f>
        <v>January</v>
      </c>
      <c r="F1097" s="1" t="str">
        <f>"Q" &amp; ROUNDUP(MONTH(Date[[#This Row],[Date]])/3, 0)</f>
        <v>Q1</v>
      </c>
    </row>
    <row r="1098" spans="1:6" x14ac:dyDescent="0.25">
      <c r="A1098" s="1">
        <f>YEAR(Date[[#This Row],[Date]])*10000+MONTH(Date[[#This Row],[Date]])*100+DAY(Date[[#This Row],[Date]])</f>
        <v>20080102</v>
      </c>
      <c r="B1098" s="2">
        <v>39449</v>
      </c>
      <c r="C1098" s="1">
        <f>YEAR(Date[[#This Row],[Date]])</f>
        <v>2008</v>
      </c>
      <c r="D1098" s="1">
        <f>MONTH(Date[[#This Row],[Date]])</f>
        <v>1</v>
      </c>
      <c r="E1098" s="1" t="str">
        <f>TEXT(Date[[#This Row],[Date]],"mmmm")</f>
        <v>January</v>
      </c>
      <c r="F1098" s="1" t="str">
        <f>"Q" &amp; ROUNDUP(MONTH(Date[[#This Row],[Date]])/3, 0)</f>
        <v>Q1</v>
      </c>
    </row>
    <row r="1099" spans="1:6" x14ac:dyDescent="0.25">
      <c r="A1099" s="1">
        <f>YEAR(Date[[#This Row],[Date]])*10000+MONTH(Date[[#This Row],[Date]])*100+DAY(Date[[#This Row],[Date]])</f>
        <v>20080103</v>
      </c>
      <c r="B1099" s="2">
        <v>39450</v>
      </c>
      <c r="C1099" s="1">
        <f>YEAR(Date[[#This Row],[Date]])</f>
        <v>2008</v>
      </c>
      <c r="D1099" s="1">
        <f>MONTH(Date[[#This Row],[Date]])</f>
        <v>1</v>
      </c>
      <c r="E1099" s="1" t="str">
        <f>TEXT(Date[[#This Row],[Date]],"mmmm")</f>
        <v>January</v>
      </c>
      <c r="F1099" s="1" t="str">
        <f>"Q" &amp; ROUNDUP(MONTH(Date[[#This Row],[Date]])/3, 0)</f>
        <v>Q1</v>
      </c>
    </row>
    <row r="1100" spans="1:6" x14ac:dyDescent="0.25">
      <c r="A1100" s="1">
        <f>YEAR(Date[[#This Row],[Date]])*10000+MONTH(Date[[#This Row],[Date]])*100+DAY(Date[[#This Row],[Date]])</f>
        <v>20080104</v>
      </c>
      <c r="B1100" s="2">
        <v>39451</v>
      </c>
      <c r="C1100" s="1">
        <f>YEAR(Date[[#This Row],[Date]])</f>
        <v>2008</v>
      </c>
      <c r="D1100" s="1">
        <f>MONTH(Date[[#This Row],[Date]])</f>
        <v>1</v>
      </c>
      <c r="E1100" s="1" t="str">
        <f>TEXT(Date[[#This Row],[Date]],"mmmm")</f>
        <v>January</v>
      </c>
      <c r="F1100" s="1" t="str">
        <f>"Q" &amp; ROUNDUP(MONTH(Date[[#This Row],[Date]])/3, 0)</f>
        <v>Q1</v>
      </c>
    </row>
    <row r="1101" spans="1:6" x14ac:dyDescent="0.25">
      <c r="A1101" s="1">
        <f>YEAR(Date[[#This Row],[Date]])*10000+MONTH(Date[[#This Row],[Date]])*100+DAY(Date[[#This Row],[Date]])</f>
        <v>20080105</v>
      </c>
      <c r="B1101" s="2">
        <v>39452</v>
      </c>
      <c r="C1101" s="1">
        <f>YEAR(Date[[#This Row],[Date]])</f>
        <v>2008</v>
      </c>
      <c r="D1101" s="1">
        <f>MONTH(Date[[#This Row],[Date]])</f>
        <v>1</v>
      </c>
      <c r="E1101" s="1" t="str">
        <f>TEXT(Date[[#This Row],[Date]],"mmmm")</f>
        <v>January</v>
      </c>
      <c r="F1101" s="1" t="str">
        <f>"Q" &amp; ROUNDUP(MONTH(Date[[#This Row],[Date]])/3, 0)</f>
        <v>Q1</v>
      </c>
    </row>
    <row r="1102" spans="1:6" x14ac:dyDescent="0.25">
      <c r="A1102" s="1">
        <f>YEAR(Date[[#This Row],[Date]])*10000+MONTH(Date[[#This Row],[Date]])*100+DAY(Date[[#This Row],[Date]])</f>
        <v>20080106</v>
      </c>
      <c r="B1102" s="2">
        <v>39453</v>
      </c>
      <c r="C1102" s="1">
        <f>YEAR(Date[[#This Row],[Date]])</f>
        <v>2008</v>
      </c>
      <c r="D1102" s="1">
        <f>MONTH(Date[[#This Row],[Date]])</f>
        <v>1</v>
      </c>
      <c r="E1102" s="1" t="str">
        <f>TEXT(Date[[#This Row],[Date]],"mmmm")</f>
        <v>January</v>
      </c>
      <c r="F1102" s="1" t="str">
        <f>"Q" &amp; ROUNDUP(MONTH(Date[[#This Row],[Date]])/3, 0)</f>
        <v>Q1</v>
      </c>
    </row>
    <row r="1103" spans="1:6" x14ac:dyDescent="0.25">
      <c r="A1103" s="1">
        <f>YEAR(Date[[#This Row],[Date]])*10000+MONTH(Date[[#This Row],[Date]])*100+DAY(Date[[#This Row],[Date]])</f>
        <v>20080107</v>
      </c>
      <c r="B1103" s="2">
        <v>39454</v>
      </c>
      <c r="C1103" s="1">
        <f>YEAR(Date[[#This Row],[Date]])</f>
        <v>2008</v>
      </c>
      <c r="D1103" s="1">
        <f>MONTH(Date[[#This Row],[Date]])</f>
        <v>1</v>
      </c>
      <c r="E1103" s="1" t="str">
        <f>TEXT(Date[[#This Row],[Date]],"mmmm")</f>
        <v>January</v>
      </c>
      <c r="F1103" s="1" t="str">
        <f>"Q" &amp; ROUNDUP(MONTH(Date[[#This Row],[Date]])/3, 0)</f>
        <v>Q1</v>
      </c>
    </row>
    <row r="1104" spans="1:6" x14ac:dyDescent="0.25">
      <c r="A1104" s="1">
        <f>YEAR(Date[[#This Row],[Date]])*10000+MONTH(Date[[#This Row],[Date]])*100+DAY(Date[[#This Row],[Date]])</f>
        <v>20080108</v>
      </c>
      <c r="B1104" s="2">
        <v>39455</v>
      </c>
      <c r="C1104" s="1">
        <f>YEAR(Date[[#This Row],[Date]])</f>
        <v>2008</v>
      </c>
      <c r="D1104" s="1">
        <f>MONTH(Date[[#This Row],[Date]])</f>
        <v>1</v>
      </c>
      <c r="E1104" s="1" t="str">
        <f>TEXT(Date[[#This Row],[Date]],"mmmm")</f>
        <v>January</v>
      </c>
      <c r="F1104" s="1" t="str">
        <f>"Q" &amp; ROUNDUP(MONTH(Date[[#This Row],[Date]])/3, 0)</f>
        <v>Q1</v>
      </c>
    </row>
    <row r="1105" spans="1:6" x14ac:dyDescent="0.25">
      <c r="A1105" s="1">
        <f>YEAR(Date[[#This Row],[Date]])*10000+MONTH(Date[[#This Row],[Date]])*100+DAY(Date[[#This Row],[Date]])</f>
        <v>20080109</v>
      </c>
      <c r="B1105" s="2">
        <v>39456</v>
      </c>
      <c r="C1105" s="1">
        <f>YEAR(Date[[#This Row],[Date]])</f>
        <v>2008</v>
      </c>
      <c r="D1105" s="1">
        <f>MONTH(Date[[#This Row],[Date]])</f>
        <v>1</v>
      </c>
      <c r="E1105" s="1" t="str">
        <f>TEXT(Date[[#This Row],[Date]],"mmmm")</f>
        <v>January</v>
      </c>
      <c r="F1105" s="1" t="str">
        <f>"Q" &amp; ROUNDUP(MONTH(Date[[#This Row],[Date]])/3, 0)</f>
        <v>Q1</v>
      </c>
    </row>
    <row r="1106" spans="1:6" x14ac:dyDescent="0.25">
      <c r="A1106" s="1">
        <f>YEAR(Date[[#This Row],[Date]])*10000+MONTH(Date[[#This Row],[Date]])*100+DAY(Date[[#This Row],[Date]])</f>
        <v>20080110</v>
      </c>
      <c r="B1106" s="2">
        <v>39457</v>
      </c>
      <c r="C1106" s="1">
        <f>YEAR(Date[[#This Row],[Date]])</f>
        <v>2008</v>
      </c>
      <c r="D1106" s="1">
        <f>MONTH(Date[[#This Row],[Date]])</f>
        <v>1</v>
      </c>
      <c r="E1106" s="1" t="str">
        <f>TEXT(Date[[#This Row],[Date]],"mmmm")</f>
        <v>January</v>
      </c>
      <c r="F1106" s="1" t="str">
        <f>"Q" &amp; ROUNDUP(MONTH(Date[[#This Row],[Date]])/3, 0)</f>
        <v>Q1</v>
      </c>
    </row>
    <row r="1107" spans="1:6" x14ac:dyDescent="0.25">
      <c r="A1107" s="1">
        <f>YEAR(Date[[#This Row],[Date]])*10000+MONTH(Date[[#This Row],[Date]])*100+DAY(Date[[#This Row],[Date]])</f>
        <v>20080111</v>
      </c>
      <c r="B1107" s="2">
        <v>39458</v>
      </c>
      <c r="C1107" s="1">
        <f>YEAR(Date[[#This Row],[Date]])</f>
        <v>2008</v>
      </c>
      <c r="D1107" s="1">
        <f>MONTH(Date[[#This Row],[Date]])</f>
        <v>1</v>
      </c>
      <c r="E1107" s="1" t="str">
        <f>TEXT(Date[[#This Row],[Date]],"mmmm")</f>
        <v>January</v>
      </c>
      <c r="F1107" s="1" t="str">
        <f>"Q" &amp; ROUNDUP(MONTH(Date[[#This Row],[Date]])/3, 0)</f>
        <v>Q1</v>
      </c>
    </row>
    <row r="1108" spans="1:6" x14ac:dyDescent="0.25">
      <c r="A1108" s="1">
        <f>YEAR(Date[[#This Row],[Date]])*10000+MONTH(Date[[#This Row],[Date]])*100+DAY(Date[[#This Row],[Date]])</f>
        <v>20080112</v>
      </c>
      <c r="B1108" s="2">
        <v>39459</v>
      </c>
      <c r="C1108" s="1">
        <f>YEAR(Date[[#This Row],[Date]])</f>
        <v>2008</v>
      </c>
      <c r="D1108" s="1">
        <f>MONTH(Date[[#This Row],[Date]])</f>
        <v>1</v>
      </c>
      <c r="E1108" s="1" t="str">
        <f>TEXT(Date[[#This Row],[Date]],"mmmm")</f>
        <v>January</v>
      </c>
      <c r="F1108" s="1" t="str">
        <f>"Q" &amp; ROUNDUP(MONTH(Date[[#This Row],[Date]])/3, 0)</f>
        <v>Q1</v>
      </c>
    </row>
    <row r="1109" spans="1:6" x14ac:dyDescent="0.25">
      <c r="A1109" s="1">
        <f>YEAR(Date[[#This Row],[Date]])*10000+MONTH(Date[[#This Row],[Date]])*100+DAY(Date[[#This Row],[Date]])</f>
        <v>20080113</v>
      </c>
      <c r="B1109" s="2">
        <v>39460</v>
      </c>
      <c r="C1109" s="1">
        <f>YEAR(Date[[#This Row],[Date]])</f>
        <v>2008</v>
      </c>
      <c r="D1109" s="1">
        <f>MONTH(Date[[#This Row],[Date]])</f>
        <v>1</v>
      </c>
      <c r="E1109" s="1" t="str">
        <f>TEXT(Date[[#This Row],[Date]],"mmmm")</f>
        <v>January</v>
      </c>
      <c r="F1109" s="1" t="str">
        <f>"Q" &amp; ROUNDUP(MONTH(Date[[#This Row],[Date]])/3, 0)</f>
        <v>Q1</v>
      </c>
    </row>
    <row r="1110" spans="1:6" x14ac:dyDescent="0.25">
      <c r="A1110" s="1">
        <f>YEAR(Date[[#This Row],[Date]])*10000+MONTH(Date[[#This Row],[Date]])*100+DAY(Date[[#This Row],[Date]])</f>
        <v>20080114</v>
      </c>
      <c r="B1110" s="2">
        <v>39461</v>
      </c>
      <c r="C1110" s="1">
        <f>YEAR(Date[[#This Row],[Date]])</f>
        <v>2008</v>
      </c>
      <c r="D1110" s="1">
        <f>MONTH(Date[[#This Row],[Date]])</f>
        <v>1</v>
      </c>
      <c r="E1110" s="1" t="str">
        <f>TEXT(Date[[#This Row],[Date]],"mmmm")</f>
        <v>January</v>
      </c>
      <c r="F1110" s="1" t="str">
        <f>"Q" &amp; ROUNDUP(MONTH(Date[[#This Row],[Date]])/3, 0)</f>
        <v>Q1</v>
      </c>
    </row>
    <row r="1111" spans="1:6" x14ac:dyDescent="0.25">
      <c r="A1111" s="1">
        <f>YEAR(Date[[#This Row],[Date]])*10000+MONTH(Date[[#This Row],[Date]])*100+DAY(Date[[#This Row],[Date]])</f>
        <v>20080115</v>
      </c>
      <c r="B1111" s="2">
        <v>39462</v>
      </c>
      <c r="C1111" s="1">
        <f>YEAR(Date[[#This Row],[Date]])</f>
        <v>2008</v>
      </c>
      <c r="D1111" s="1">
        <f>MONTH(Date[[#This Row],[Date]])</f>
        <v>1</v>
      </c>
      <c r="E1111" s="1" t="str">
        <f>TEXT(Date[[#This Row],[Date]],"mmmm")</f>
        <v>January</v>
      </c>
      <c r="F1111" s="1" t="str">
        <f>"Q" &amp; ROUNDUP(MONTH(Date[[#This Row],[Date]])/3, 0)</f>
        <v>Q1</v>
      </c>
    </row>
    <row r="1112" spans="1:6" x14ac:dyDescent="0.25">
      <c r="A1112" s="1">
        <f>YEAR(Date[[#This Row],[Date]])*10000+MONTH(Date[[#This Row],[Date]])*100+DAY(Date[[#This Row],[Date]])</f>
        <v>20080116</v>
      </c>
      <c r="B1112" s="2">
        <v>39463</v>
      </c>
      <c r="C1112" s="1">
        <f>YEAR(Date[[#This Row],[Date]])</f>
        <v>2008</v>
      </c>
      <c r="D1112" s="1">
        <f>MONTH(Date[[#This Row],[Date]])</f>
        <v>1</v>
      </c>
      <c r="E1112" s="1" t="str">
        <f>TEXT(Date[[#This Row],[Date]],"mmmm")</f>
        <v>January</v>
      </c>
      <c r="F1112" s="1" t="str">
        <f>"Q" &amp; ROUNDUP(MONTH(Date[[#This Row],[Date]])/3, 0)</f>
        <v>Q1</v>
      </c>
    </row>
    <row r="1113" spans="1:6" x14ac:dyDescent="0.25">
      <c r="A1113" s="1">
        <f>YEAR(Date[[#This Row],[Date]])*10000+MONTH(Date[[#This Row],[Date]])*100+DAY(Date[[#This Row],[Date]])</f>
        <v>20080117</v>
      </c>
      <c r="B1113" s="2">
        <v>39464</v>
      </c>
      <c r="C1113" s="1">
        <f>YEAR(Date[[#This Row],[Date]])</f>
        <v>2008</v>
      </c>
      <c r="D1113" s="1">
        <f>MONTH(Date[[#This Row],[Date]])</f>
        <v>1</v>
      </c>
      <c r="E1113" s="1" t="str">
        <f>TEXT(Date[[#This Row],[Date]],"mmmm")</f>
        <v>January</v>
      </c>
      <c r="F1113" s="1" t="str">
        <f>"Q" &amp; ROUNDUP(MONTH(Date[[#This Row],[Date]])/3, 0)</f>
        <v>Q1</v>
      </c>
    </row>
    <row r="1114" spans="1:6" x14ac:dyDescent="0.25">
      <c r="A1114" s="1">
        <f>YEAR(Date[[#This Row],[Date]])*10000+MONTH(Date[[#This Row],[Date]])*100+DAY(Date[[#This Row],[Date]])</f>
        <v>20080118</v>
      </c>
      <c r="B1114" s="2">
        <v>39465</v>
      </c>
      <c r="C1114" s="1">
        <f>YEAR(Date[[#This Row],[Date]])</f>
        <v>2008</v>
      </c>
      <c r="D1114" s="1">
        <f>MONTH(Date[[#This Row],[Date]])</f>
        <v>1</v>
      </c>
      <c r="E1114" s="1" t="str">
        <f>TEXT(Date[[#This Row],[Date]],"mmmm")</f>
        <v>January</v>
      </c>
      <c r="F1114" s="1" t="str">
        <f>"Q" &amp; ROUNDUP(MONTH(Date[[#This Row],[Date]])/3, 0)</f>
        <v>Q1</v>
      </c>
    </row>
    <row r="1115" spans="1:6" x14ac:dyDescent="0.25">
      <c r="A1115" s="1">
        <f>YEAR(Date[[#This Row],[Date]])*10000+MONTH(Date[[#This Row],[Date]])*100+DAY(Date[[#This Row],[Date]])</f>
        <v>20080119</v>
      </c>
      <c r="B1115" s="2">
        <v>39466</v>
      </c>
      <c r="C1115" s="1">
        <f>YEAR(Date[[#This Row],[Date]])</f>
        <v>2008</v>
      </c>
      <c r="D1115" s="1">
        <f>MONTH(Date[[#This Row],[Date]])</f>
        <v>1</v>
      </c>
      <c r="E1115" s="1" t="str">
        <f>TEXT(Date[[#This Row],[Date]],"mmmm")</f>
        <v>January</v>
      </c>
      <c r="F1115" s="1" t="str">
        <f>"Q" &amp; ROUNDUP(MONTH(Date[[#This Row],[Date]])/3, 0)</f>
        <v>Q1</v>
      </c>
    </row>
    <row r="1116" spans="1:6" x14ac:dyDescent="0.25">
      <c r="A1116" s="1">
        <f>YEAR(Date[[#This Row],[Date]])*10000+MONTH(Date[[#This Row],[Date]])*100+DAY(Date[[#This Row],[Date]])</f>
        <v>20080120</v>
      </c>
      <c r="B1116" s="2">
        <v>39467</v>
      </c>
      <c r="C1116" s="1">
        <f>YEAR(Date[[#This Row],[Date]])</f>
        <v>2008</v>
      </c>
      <c r="D1116" s="1">
        <f>MONTH(Date[[#This Row],[Date]])</f>
        <v>1</v>
      </c>
      <c r="E1116" s="1" t="str">
        <f>TEXT(Date[[#This Row],[Date]],"mmmm")</f>
        <v>January</v>
      </c>
      <c r="F1116" s="1" t="str">
        <f>"Q" &amp; ROUNDUP(MONTH(Date[[#This Row],[Date]])/3, 0)</f>
        <v>Q1</v>
      </c>
    </row>
    <row r="1117" spans="1:6" x14ac:dyDescent="0.25">
      <c r="A1117" s="1">
        <f>YEAR(Date[[#This Row],[Date]])*10000+MONTH(Date[[#This Row],[Date]])*100+DAY(Date[[#This Row],[Date]])</f>
        <v>20080121</v>
      </c>
      <c r="B1117" s="2">
        <v>39468</v>
      </c>
      <c r="C1117" s="1">
        <f>YEAR(Date[[#This Row],[Date]])</f>
        <v>2008</v>
      </c>
      <c r="D1117" s="1">
        <f>MONTH(Date[[#This Row],[Date]])</f>
        <v>1</v>
      </c>
      <c r="E1117" s="1" t="str">
        <f>TEXT(Date[[#This Row],[Date]],"mmmm")</f>
        <v>January</v>
      </c>
      <c r="F1117" s="1" t="str">
        <f>"Q" &amp; ROUNDUP(MONTH(Date[[#This Row],[Date]])/3, 0)</f>
        <v>Q1</v>
      </c>
    </row>
    <row r="1118" spans="1:6" x14ac:dyDescent="0.25">
      <c r="A1118" s="1">
        <f>YEAR(Date[[#This Row],[Date]])*10000+MONTH(Date[[#This Row],[Date]])*100+DAY(Date[[#This Row],[Date]])</f>
        <v>20080122</v>
      </c>
      <c r="B1118" s="2">
        <v>39469</v>
      </c>
      <c r="C1118" s="1">
        <f>YEAR(Date[[#This Row],[Date]])</f>
        <v>2008</v>
      </c>
      <c r="D1118" s="1">
        <f>MONTH(Date[[#This Row],[Date]])</f>
        <v>1</v>
      </c>
      <c r="E1118" s="1" t="str">
        <f>TEXT(Date[[#This Row],[Date]],"mmmm")</f>
        <v>January</v>
      </c>
      <c r="F1118" s="1" t="str">
        <f>"Q" &amp; ROUNDUP(MONTH(Date[[#This Row],[Date]])/3, 0)</f>
        <v>Q1</v>
      </c>
    </row>
    <row r="1119" spans="1:6" x14ac:dyDescent="0.25">
      <c r="A1119" s="1">
        <f>YEAR(Date[[#This Row],[Date]])*10000+MONTH(Date[[#This Row],[Date]])*100+DAY(Date[[#This Row],[Date]])</f>
        <v>20080123</v>
      </c>
      <c r="B1119" s="2">
        <v>39470</v>
      </c>
      <c r="C1119" s="1">
        <f>YEAR(Date[[#This Row],[Date]])</f>
        <v>2008</v>
      </c>
      <c r="D1119" s="1">
        <f>MONTH(Date[[#This Row],[Date]])</f>
        <v>1</v>
      </c>
      <c r="E1119" s="1" t="str">
        <f>TEXT(Date[[#This Row],[Date]],"mmmm")</f>
        <v>January</v>
      </c>
      <c r="F1119" s="1" t="str">
        <f>"Q" &amp; ROUNDUP(MONTH(Date[[#This Row],[Date]])/3, 0)</f>
        <v>Q1</v>
      </c>
    </row>
    <row r="1120" spans="1:6" x14ac:dyDescent="0.25">
      <c r="A1120" s="1">
        <f>YEAR(Date[[#This Row],[Date]])*10000+MONTH(Date[[#This Row],[Date]])*100+DAY(Date[[#This Row],[Date]])</f>
        <v>20080124</v>
      </c>
      <c r="B1120" s="2">
        <v>39471</v>
      </c>
      <c r="C1120" s="1">
        <f>YEAR(Date[[#This Row],[Date]])</f>
        <v>2008</v>
      </c>
      <c r="D1120" s="1">
        <f>MONTH(Date[[#This Row],[Date]])</f>
        <v>1</v>
      </c>
      <c r="E1120" s="1" t="str">
        <f>TEXT(Date[[#This Row],[Date]],"mmmm")</f>
        <v>January</v>
      </c>
      <c r="F1120" s="1" t="str">
        <f>"Q" &amp; ROUNDUP(MONTH(Date[[#This Row],[Date]])/3, 0)</f>
        <v>Q1</v>
      </c>
    </row>
    <row r="1121" spans="1:6" x14ac:dyDescent="0.25">
      <c r="A1121" s="1">
        <f>YEAR(Date[[#This Row],[Date]])*10000+MONTH(Date[[#This Row],[Date]])*100+DAY(Date[[#This Row],[Date]])</f>
        <v>20080125</v>
      </c>
      <c r="B1121" s="2">
        <v>39472</v>
      </c>
      <c r="C1121" s="1">
        <f>YEAR(Date[[#This Row],[Date]])</f>
        <v>2008</v>
      </c>
      <c r="D1121" s="1">
        <f>MONTH(Date[[#This Row],[Date]])</f>
        <v>1</v>
      </c>
      <c r="E1121" s="1" t="str">
        <f>TEXT(Date[[#This Row],[Date]],"mmmm")</f>
        <v>January</v>
      </c>
      <c r="F1121" s="1" t="str">
        <f>"Q" &amp; ROUNDUP(MONTH(Date[[#This Row],[Date]])/3, 0)</f>
        <v>Q1</v>
      </c>
    </row>
    <row r="1122" spans="1:6" x14ac:dyDescent="0.25">
      <c r="A1122" s="1">
        <f>YEAR(Date[[#This Row],[Date]])*10000+MONTH(Date[[#This Row],[Date]])*100+DAY(Date[[#This Row],[Date]])</f>
        <v>20080126</v>
      </c>
      <c r="B1122" s="2">
        <v>39473</v>
      </c>
      <c r="C1122" s="1">
        <f>YEAR(Date[[#This Row],[Date]])</f>
        <v>2008</v>
      </c>
      <c r="D1122" s="1">
        <f>MONTH(Date[[#This Row],[Date]])</f>
        <v>1</v>
      </c>
      <c r="E1122" s="1" t="str">
        <f>TEXT(Date[[#This Row],[Date]],"mmmm")</f>
        <v>January</v>
      </c>
      <c r="F1122" s="1" t="str">
        <f>"Q" &amp; ROUNDUP(MONTH(Date[[#This Row],[Date]])/3, 0)</f>
        <v>Q1</v>
      </c>
    </row>
    <row r="1123" spans="1:6" x14ac:dyDescent="0.25">
      <c r="A1123" s="1">
        <f>YEAR(Date[[#This Row],[Date]])*10000+MONTH(Date[[#This Row],[Date]])*100+DAY(Date[[#This Row],[Date]])</f>
        <v>20080127</v>
      </c>
      <c r="B1123" s="2">
        <v>39474</v>
      </c>
      <c r="C1123" s="1">
        <f>YEAR(Date[[#This Row],[Date]])</f>
        <v>2008</v>
      </c>
      <c r="D1123" s="1">
        <f>MONTH(Date[[#This Row],[Date]])</f>
        <v>1</v>
      </c>
      <c r="E1123" s="1" t="str">
        <f>TEXT(Date[[#This Row],[Date]],"mmmm")</f>
        <v>January</v>
      </c>
      <c r="F1123" s="1" t="str">
        <f>"Q" &amp; ROUNDUP(MONTH(Date[[#This Row],[Date]])/3, 0)</f>
        <v>Q1</v>
      </c>
    </row>
    <row r="1124" spans="1:6" x14ac:dyDescent="0.25">
      <c r="A1124" s="1">
        <f>YEAR(Date[[#This Row],[Date]])*10000+MONTH(Date[[#This Row],[Date]])*100+DAY(Date[[#This Row],[Date]])</f>
        <v>20080128</v>
      </c>
      <c r="B1124" s="2">
        <v>39475</v>
      </c>
      <c r="C1124" s="1">
        <f>YEAR(Date[[#This Row],[Date]])</f>
        <v>2008</v>
      </c>
      <c r="D1124" s="1">
        <f>MONTH(Date[[#This Row],[Date]])</f>
        <v>1</v>
      </c>
      <c r="E1124" s="1" t="str">
        <f>TEXT(Date[[#This Row],[Date]],"mmmm")</f>
        <v>January</v>
      </c>
      <c r="F1124" s="1" t="str">
        <f>"Q" &amp; ROUNDUP(MONTH(Date[[#This Row],[Date]])/3, 0)</f>
        <v>Q1</v>
      </c>
    </row>
    <row r="1125" spans="1:6" x14ac:dyDescent="0.25">
      <c r="A1125" s="1">
        <f>YEAR(Date[[#This Row],[Date]])*10000+MONTH(Date[[#This Row],[Date]])*100+DAY(Date[[#This Row],[Date]])</f>
        <v>20080129</v>
      </c>
      <c r="B1125" s="2">
        <v>39476</v>
      </c>
      <c r="C1125" s="1">
        <f>YEAR(Date[[#This Row],[Date]])</f>
        <v>2008</v>
      </c>
      <c r="D1125" s="1">
        <f>MONTH(Date[[#This Row],[Date]])</f>
        <v>1</v>
      </c>
      <c r="E1125" s="1" t="str">
        <f>TEXT(Date[[#This Row],[Date]],"mmmm")</f>
        <v>January</v>
      </c>
      <c r="F1125" s="1" t="str">
        <f>"Q" &amp; ROUNDUP(MONTH(Date[[#This Row],[Date]])/3, 0)</f>
        <v>Q1</v>
      </c>
    </row>
    <row r="1126" spans="1:6" x14ac:dyDescent="0.25">
      <c r="A1126" s="1">
        <f>YEAR(Date[[#This Row],[Date]])*10000+MONTH(Date[[#This Row],[Date]])*100+DAY(Date[[#This Row],[Date]])</f>
        <v>20080130</v>
      </c>
      <c r="B1126" s="2">
        <v>39477</v>
      </c>
      <c r="C1126" s="1">
        <f>YEAR(Date[[#This Row],[Date]])</f>
        <v>2008</v>
      </c>
      <c r="D1126" s="1">
        <f>MONTH(Date[[#This Row],[Date]])</f>
        <v>1</v>
      </c>
      <c r="E1126" s="1" t="str">
        <f>TEXT(Date[[#This Row],[Date]],"mmmm")</f>
        <v>January</v>
      </c>
      <c r="F1126" s="1" t="str">
        <f>"Q" &amp; ROUNDUP(MONTH(Date[[#This Row],[Date]])/3, 0)</f>
        <v>Q1</v>
      </c>
    </row>
    <row r="1127" spans="1:6" x14ac:dyDescent="0.25">
      <c r="A1127" s="1">
        <f>YEAR(Date[[#This Row],[Date]])*10000+MONTH(Date[[#This Row],[Date]])*100+DAY(Date[[#This Row],[Date]])</f>
        <v>20080131</v>
      </c>
      <c r="B1127" s="2">
        <v>39478</v>
      </c>
      <c r="C1127" s="1">
        <f>YEAR(Date[[#This Row],[Date]])</f>
        <v>2008</v>
      </c>
      <c r="D1127" s="1">
        <f>MONTH(Date[[#This Row],[Date]])</f>
        <v>1</v>
      </c>
      <c r="E1127" s="1" t="str">
        <f>TEXT(Date[[#This Row],[Date]],"mmmm")</f>
        <v>January</v>
      </c>
      <c r="F1127" s="1" t="str">
        <f>"Q" &amp; ROUNDUP(MONTH(Date[[#This Row],[Date]])/3, 0)</f>
        <v>Q1</v>
      </c>
    </row>
    <row r="1128" spans="1:6" x14ac:dyDescent="0.25">
      <c r="A1128" s="1">
        <f>YEAR(Date[[#This Row],[Date]])*10000+MONTH(Date[[#This Row],[Date]])*100+DAY(Date[[#This Row],[Date]])</f>
        <v>20080201</v>
      </c>
      <c r="B1128" s="2">
        <v>39479</v>
      </c>
      <c r="C1128" s="1">
        <f>YEAR(Date[[#This Row],[Date]])</f>
        <v>2008</v>
      </c>
      <c r="D1128" s="1">
        <f>MONTH(Date[[#This Row],[Date]])</f>
        <v>2</v>
      </c>
      <c r="E1128" s="1" t="str">
        <f>TEXT(Date[[#This Row],[Date]],"mmmm")</f>
        <v>February</v>
      </c>
      <c r="F1128" s="1" t="str">
        <f>"Q" &amp; ROUNDUP(MONTH(Date[[#This Row],[Date]])/3, 0)</f>
        <v>Q1</v>
      </c>
    </row>
    <row r="1129" spans="1:6" x14ac:dyDescent="0.25">
      <c r="A1129" s="1">
        <f>YEAR(Date[[#This Row],[Date]])*10000+MONTH(Date[[#This Row],[Date]])*100+DAY(Date[[#This Row],[Date]])</f>
        <v>20080202</v>
      </c>
      <c r="B1129" s="2">
        <v>39480</v>
      </c>
      <c r="C1129" s="1">
        <f>YEAR(Date[[#This Row],[Date]])</f>
        <v>2008</v>
      </c>
      <c r="D1129" s="1">
        <f>MONTH(Date[[#This Row],[Date]])</f>
        <v>2</v>
      </c>
      <c r="E1129" s="1" t="str">
        <f>TEXT(Date[[#This Row],[Date]],"mmmm")</f>
        <v>February</v>
      </c>
      <c r="F1129" s="1" t="str">
        <f>"Q" &amp; ROUNDUP(MONTH(Date[[#This Row],[Date]])/3, 0)</f>
        <v>Q1</v>
      </c>
    </row>
    <row r="1130" spans="1:6" x14ac:dyDescent="0.25">
      <c r="A1130" s="1">
        <f>YEAR(Date[[#This Row],[Date]])*10000+MONTH(Date[[#This Row],[Date]])*100+DAY(Date[[#This Row],[Date]])</f>
        <v>20080203</v>
      </c>
      <c r="B1130" s="2">
        <v>39481</v>
      </c>
      <c r="C1130" s="1">
        <f>YEAR(Date[[#This Row],[Date]])</f>
        <v>2008</v>
      </c>
      <c r="D1130" s="1">
        <f>MONTH(Date[[#This Row],[Date]])</f>
        <v>2</v>
      </c>
      <c r="E1130" s="1" t="str">
        <f>TEXT(Date[[#This Row],[Date]],"mmmm")</f>
        <v>February</v>
      </c>
      <c r="F1130" s="1" t="str">
        <f>"Q" &amp; ROUNDUP(MONTH(Date[[#This Row],[Date]])/3, 0)</f>
        <v>Q1</v>
      </c>
    </row>
    <row r="1131" spans="1:6" x14ac:dyDescent="0.25">
      <c r="A1131" s="1">
        <f>YEAR(Date[[#This Row],[Date]])*10000+MONTH(Date[[#This Row],[Date]])*100+DAY(Date[[#This Row],[Date]])</f>
        <v>20080204</v>
      </c>
      <c r="B1131" s="2">
        <v>39482</v>
      </c>
      <c r="C1131" s="1">
        <f>YEAR(Date[[#This Row],[Date]])</f>
        <v>2008</v>
      </c>
      <c r="D1131" s="1">
        <f>MONTH(Date[[#This Row],[Date]])</f>
        <v>2</v>
      </c>
      <c r="E1131" s="1" t="str">
        <f>TEXT(Date[[#This Row],[Date]],"mmmm")</f>
        <v>February</v>
      </c>
      <c r="F1131" s="1" t="str">
        <f>"Q" &amp; ROUNDUP(MONTH(Date[[#This Row],[Date]])/3, 0)</f>
        <v>Q1</v>
      </c>
    </row>
    <row r="1132" spans="1:6" x14ac:dyDescent="0.25">
      <c r="A1132" s="1">
        <f>YEAR(Date[[#This Row],[Date]])*10000+MONTH(Date[[#This Row],[Date]])*100+DAY(Date[[#This Row],[Date]])</f>
        <v>20080205</v>
      </c>
      <c r="B1132" s="2">
        <v>39483</v>
      </c>
      <c r="C1132" s="1">
        <f>YEAR(Date[[#This Row],[Date]])</f>
        <v>2008</v>
      </c>
      <c r="D1132" s="1">
        <f>MONTH(Date[[#This Row],[Date]])</f>
        <v>2</v>
      </c>
      <c r="E1132" s="1" t="str">
        <f>TEXT(Date[[#This Row],[Date]],"mmmm")</f>
        <v>February</v>
      </c>
      <c r="F1132" s="1" t="str">
        <f>"Q" &amp; ROUNDUP(MONTH(Date[[#This Row],[Date]])/3, 0)</f>
        <v>Q1</v>
      </c>
    </row>
    <row r="1133" spans="1:6" x14ac:dyDescent="0.25">
      <c r="A1133" s="1">
        <f>YEAR(Date[[#This Row],[Date]])*10000+MONTH(Date[[#This Row],[Date]])*100+DAY(Date[[#This Row],[Date]])</f>
        <v>20080206</v>
      </c>
      <c r="B1133" s="2">
        <v>39484</v>
      </c>
      <c r="C1133" s="1">
        <f>YEAR(Date[[#This Row],[Date]])</f>
        <v>2008</v>
      </c>
      <c r="D1133" s="1">
        <f>MONTH(Date[[#This Row],[Date]])</f>
        <v>2</v>
      </c>
      <c r="E1133" s="1" t="str">
        <f>TEXT(Date[[#This Row],[Date]],"mmmm")</f>
        <v>February</v>
      </c>
      <c r="F1133" s="1" t="str">
        <f>"Q" &amp; ROUNDUP(MONTH(Date[[#This Row],[Date]])/3, 0)</f>
        <v>Q1</v>
      </c>
    </row>
    <row r="1134" spans="1:6" x14ac:dyDescent="0.25">
      <c r="A1134" s="1">
        <f>YEAR(Date[[#This Row],[Date]])*10000+MONTH(Date[[#This Row],[Date]])*100+DAY(Date[[#This Row],[Date]])</f>
        <v>20080207</v>
      </c>
      <c r="B1134" s="2">
        <v>39485</v>
      </c>
      <c r="C1134" s="1">
        <f>YEAR(Date[[#This Row],[Date]])</f>
        <v>2008</v>
      </c>
      <c r="D1134" s="1">
        <f>MONTH(Date[[#This Row],[Date]])</f>
        <v>2</v>
      </c>
      <c r="E1134" s="1" t="str">
        <f>TEXT(Date[[#This Row],[Date]],"mmmm")</f>
        <v>February</v>
      </c>
      <c r="F1134" s="1" t="str">
        <f>"Q" &amp; ROUNDUP(MONTH(Date[[#This Row],[Date]])/3, 0)</f>
        <v>Q1</v>
      </c>
    </row>
    <row r="1135" spans="1:6" x14ac:dyDescent="0.25">
      <c r="A1135" s="1">
        <f>YEAR(Date[[#This Row],[Date]])*10000+MONTH(Date[[#This Row],[Date]])*100+DAY(Date[[#This Row],[Date]])</f>
        <v>20080208</v>
      </c>
      <c r="B1135" s="2">
        <v>39486</v>
      </c>
      <c r="C1135" s="1">
        <f>YEAR(Date[[#This Row],[Date]])</f>
        <v>2008</v>
      </c>
      <c r="D1135" s="1">
        <f>MONTH(Date[[#This Row],[Date]])</f>
        <v>2</v>
      </c>
      <c r="E1135" s="1" t="str">
        <f>TEXT(Date[[#This Row],[Date]],"mmmm")</f>
        <v>February</v>
      </c>
      <c r="F1135" s="1" t="str">
        <f>"Q" &amp; ROUNDUP(MONTH(Date[[#This Row],[Date]])/3, 0)</f>
        <v>Q1</v>
      </c>
    </row>
    <row r="1136" spans="1:6" x14ac:dyDescent="0.25">
      <c r="A1136" s="1">
        <f>YEAR(Date[[#This Row],[Date]])*10000+MONTH(Date[[#This Row],[Date]])*100+DAY(Date[[#This Row],[Date]])</f>
        <v>20080209</v>
      </c>
      <c r="B1136" s="2">
        <v>39487</v>
      </c>
      <c r="C1136" s="1">
        <f>YEAR(Date[[#This Row],[Date]])</f>
        <v>2008</v>
      </c>
      <c r="D1136" s="1">
        <f>MONTH(Date[[#This Row],[Date]])</f>
        <v>2</v>
      </c>
      <c r="E1136" s="1" t="str">
        <f>TEXT(Date[[#This Row],[Date]],"mmmm")</f>
        <v>February</v>
      </c>
      <c r="F1136" s="1" t="str">
        <f>"Q" &amp; ROUNDUP(MONTH(Date[[#This Row],[Date]])/3, 0)</f>
        <v>Q1</v>
      </c>
    </row>
    <row r="1137" spans="1:6" x14ac:dyDescent="0.25">
      <c r="A1137" s="1">
        <f>YEAR(Date[[#This Row],[Date]])*10000+MONTH(Date[[#This Row],[Date]])*100+DAY(Date[[#This Row],[Date]])</f>
        <v>20080210</v>
      </c>
      <c r="B1137" s="2">
        <v>39488</v>
      </c>
      <c r="C1137" s="1">
        <f>YEAR(Date[[#This Row],[Date]])</f>
        <v>2008</v>
      </c>
      <c r="D1137" s="1">
        <f>MONTH(Date[[#This Row],[Date]])</f>
        <v>2</v>
      </c>
      <c r="E1137" s="1" t="str">
        <f>TEXT(Date[[#This Row],[Date]],"mmmm")</f>
        <v>February</v>
      </c>
      <c r="F1137" s="1" t="str">
        <f>"Q" &amp; ROUNDUP(MONTH(Date[[#This Row],[Date]])/3, 0)</f>
        <v>Q1</v>
      </c>
    </row>
    <row r="1138" spans="1:6" x14ac:dyDescent="0.25">
      <c r="A1138" s="1">
        <f>YEAR(Date[[#This Row],[Date]])*10000+MONTH(Date[[#This Row],[Date]])*100+DAY(Date[[#This Row],[Date]])</f>
        <v>20080211</v>
      </c>
      <c r="B1138" s="2">
        <v>39489</v>
      </c>
      <c r="C1138" s="1">
        <f>YEAR(Date[[#This Row],[Date]])</f>
        <v>2008</v>
      </c>
      <c r="D1138" s="1">
        <f>MONTH(Date[[#This Row],[Date]])</f>
        <v>2</v>
      </c>
      <c r="E1138" s="1" t="str">
        <f>TEXT(Date[[#This Row],[Date]],"mmmm")</f>
        <v>February</v>
      </c>
      <c r="F1138" s="1" t="str">
        <f>"Q" &amp; ROUNDUP(MONTH(Date[[#This Row],[Date]])/3, 0)</f>
        <v>Q1</v>
      </c>
    </row>
    <row r="1139" spans="1:6" x14ac:dyDescent="0.25">
      <c r="A1139" s="1">
        <f>YEAR(Date[[#This Row],[Date]])*10000+MONTH(Date[[#This Row],[Date]])*100+DAY(Date[[#This Row],[Date]])</f>
        <v>20080212</v>
      </c>
      <c r="B1139" s="2">
        <v>39490</v>
      </c>
      <c r="C1139" s="1">
        <f>YEAR(Date[[#This Row],[Date]])</f>
        <v>2008</v>
      </c>
      <c r="D1139" s="1">
        <f>MONTH(Date[[#This Row],[Date]])</f>
        <v>2</v>
      </c>
      <c r="E1139" s="1" t="str">
        <f>TEXT(Date[[#This Row],[Date]],"mmmm")</f>
        <v>February</v>
      </c>
      <c r="F1139" s="1" t="str">
        <f>"Q" &amp; ROUNDUP(MONTH(Date[[#This Row],[Date]])/3, 0)</f>
        <v>Q1</v>
      </c>
    </row>
    <row r="1140" spans="1:6" x14ac:dyDescent="0.25">
      <c r="A1140" s="1">
        <f>YEAR(Date[[#This Row],[Date]])*10000+MONTH(Date[[#This Row],[Date]])*100+DAY(Date[[#This Row],[Date]])</f>
        <v>20080213</v>
      </c>
      <c r="B1140" s="2">
        <v>39491</v>
      </c>
      <c r="C1140" s="1">
        <f>YEAR(Date[[#This Row],[Date]])</f>
        <v>2008</v>
      </c>
      <c r="D1140" s="1">
        <f>MONTH(Date[[#This Row],[Date]])</f>
        <v>2</v>
      </c>
      <c r="E1140" s="1" t="str">
        <f>TEXT(Date[[#This Row],[Date]],"mmmm")</f>
        <v>February</v>
      </c>
      <c r="F1140" s="1" t="str">
        <f>"Q" &amp; ROUNDUP(MONTH(Date[[#This Row],[Date]])/3, 0)</f>
        <v>Q1</v>
      </c>
    </row>
    <row r="1141" spans="1:6" x14ac:dyDescent="0.25">
      <c r="A1141" s="1">
        <f>YEAR(Date[[#This Row],[Date]])*10000+MONTH(Date[[#This Row],[Date]])*100+DAY(Date[[#This Row],[Date]])</f>
        <v>20080214</v>
      </c>
      <c r="B1141" s="2">
        <v>39492</v>
      </c>
      <c r="C1141" s="1">
        <f>YEAR(Date[[#This Row],[Date]])</f>
        <v>2008</v>
      </c>
      <c r="D1141" s="1">
        <f>MONTH(Date[[#This Row],[Date]])</f>
        <v>2</v>
      </c>
      <c r="E1141" s="1" t="str">
        <f>TEXT(Date[[#This Row],[Date]],"mmmm")</f>
        <v>February</v>
      </c>
      <c r="F1141" s="1" t="str">
        <f>"Q" &amp; ROUNDUP(MONTH(Date[[#This Row],[Date]])/3, 0)</f>
        <v>Q1</v>
      </c>
    </row>
    <row r="1142" spans="1:6" x14ac:dyDescent="0.25">
      <c r="A1142" s="1">
        <f>YEAR(Date[[#This Row],[Date]])*10000+MONTH(Date[[#This Row],[Date]])*100+DAY(Date[[#This Row],[Date]])</f>
        <v>20080215</v>
      </c>
      <c r="B1142" s="2">
        <v>39493</v>
      </c>
      <c r="C1142" s="1">
        <f>YEAR(Date[[#This Row],[Date]])</f>
        <v>2008</v>
      </c>
      <c r="D1142" s="1">
        <f>MONTH(Date[[#This Row],[Date]])</f>
        <v>2</v>
      </c>
      <c r="E1142" s="1" t="str">
        <f>TEXT(Date[[#This Row],[Date]],"mmmm")</f>
        <v>February</v>
      </c>
      <c r="F1142" s="1" t="str">
        <f>"Q" &amp; ROUNDUP(MONTH(Date[[#This Row],[Date]])/3, 0)</f>
        <v>Q1</v>
      </c>
    </row>
    <row r="1143" spans="1:6" x14ac:dyDescent="0.25">
      <c r="A1143" s="1">
        <f>YEAR(Date[[#This Row],[Date]])*10000+MONTH(Date[[#This Row],[Date]])*100+DAY(Date[[#This Row],[Date]])</f>
        <v>20080216</v>
      </c>
      <c r="B1143" s="2">
        <v>39494</v>
      </c>
      <c r="C1143" s="1">
        <f>YEAR(Date[[#This Row],[Date]])</f>
        <v>2008</v>
      </c>
      <c r="D1143" s="1">
        <f>MONTH(Date[[#This Row],[Date]])</f>
        <v>2</v>
      </c>
      <c r="E1143" s="1" t="str">
        <f>TEXT(Date[[#This Row],[Date]],"mmmm")</f>
        <v>February</v>
      </c>
      <c r="F1143" s="1" t="str">
        <f>"Q" &amp; ROUNDUP(MONTH(Date[[#This Row],[Date]])/3, 0)</f>
        <v>Q1</v>
      </c>
    </row>
    <row r="1144" spans="1:6" x14ac:dyDescent="0.25">
      <c r="A1144" s="1">
        <f>YEAR(Date[[#This Row],[Date]])*10000+MONTH(Date[[#This Row],[Date]])*100+DAY(Date[[#This Row],[Date]])</f>
        <v>20080217</v>
      </c>
      <c r="B1144" s="2">
        <v>39495</v>
      </c>
      <c r="C1144" s="1">
        <f>YEAR(Date[[#This Row],[Date]])</f>
        <v>2008</v>
      </c>
      <c r="D1144" s="1">
        <f>MONTH(Date[[#This Row],[Date]])</f>
        <v>2</v>
      </c>
      <c r="E1144" s="1" t="str">
        <f>TEXT(Date[[#This Row],[Date]],"mmmm")</f>
        <v>February</v>
      </c>
      <c r="F1144" s="1" t="str">
        <f>"Q" &amp; ROUNDUP(MONTH(Date[[#This Row],[Date]])/3, 0)</f>
        <v>Q1</v>
      </c>
    </row>
    <row r="1145" spans="1:6" x14ac:dyDescent="0.25">
      <c r="A1145" s="1">
        <f>YEAR(Date[[#This Row],[Date]])*10000+MONTH(Date[[#This Row],[Date]])*100+DAY(Date[[#This Row],[Date]])</f>
        <v>20080218</v>
      </c>
      <c r="B1145" s="2">
        <v>39496</v>
      </c>
      <c r="C1145" s="1">
        <f>YEAR(Date[[#This Row],[Date]])</f>
        <v>2008</v>
      </c>
      <c r="D1145" s="1">
        <f>MONTH(Date[[#This Row],[Date]])</f>
        <v>2</v>
      </c>
      <c r="E1145" s="1" t="str">
        <f>TEXT(Date[[#This Row],[Date]],"mmmm")</f>
        <v>February</v>
      </c>
      <c r="F1145" s="1" t="str">
        <f>"Q" &amp; ROUNDUP(MONTH(Date[[#This Row],[Date]])/3, 0)</f>
        <v>Q1</v>
      </c>
    </row>
    <row r="1146" spans="1:6" x14ac:dyDescent="0.25">
      <c r="A1146" s="1">
        <f>YEAR(Date[[#This Row],[Date]])*10000+MONTH(Date[[#This Row],[Date]])*100+DAY(Date[[#This Row],[Date]])</f>
        <v>20080219</v>
      </c>
      <c r="B1146" s="2">
        <v>39497</v>
      </c>
      <c r="C1146" s="1">
        <f>YEAR(Date[[#This Row],[Date]])</f>
        <v>2008</v>
      </c>
      <c r="D1146" s="1">
        <f>MONTH(Date[[#This Row],[Date]])</f>
        <v>2</v>
      </c>
      <c r="E1146" s="1" t="str">
        <f>TEXT(Date[[#This Row],[Date]],"mmmm")</f>
        <v>February</v>
      </c>
      <c r="F1146" s="1" t="str">
        <f>"Q" &amp; ROUNDUP(MONTH(Date[[#This Row],[Date]])/3, 0)</f>
        <v>Q1</v>
      </c>
    </row>
    <row r="1147" spans="1:6" x14ac:dyDescent="0.25">
      <c r="A1147" s="1">
        <f>YEAR(Date[[#This Row],[Date]])*10000+MONTH(Date[[#This Row],[Date]])*100+DAY(Date[[#This Row],[Date]])</f>
        <v>20080220</v>
      </c>
      <c r="B1147" s="2">
        <v>39498</v>
      </c>
      <c r="C1147" s="1">
        <f>YEAR(Date[[#This Row],[Date]])</f>
        <v>2008</v>
      </c>
      <c r="D1147" s="1">
        <f>MONTH(Date[[#This Row],[Date]])</f>
        <v>2</v>
      </c>
      <c r="E1147" s="1" t="str">
        <f>TEXT(Date[[#This Row],[Date]],"mmmm")</f>
        <v>February</v>
      </c>
      <c r="F1147" s="1" t="str">
        <f>"Q" &amp; ROUNDUP(MONTH(Date[[#This Row],[Date]])/3, 0)</f>
        <v>Q1</v>
      </c>
    </row>
    <row r="1148" spans="1:6" x14ac:dyDescent="0.25">
      <c r="A1148" s="1">
        <f>YEAR(Date[[#This Row],[Date]])*10000+MONTH(Date[[#This Row],[Date]])*100+DAY(Date[[#This Row],[Date]])</f>
        <v>20080221</v>
      </c>
      <c r="B1148" s="2">
        <v>39499</v>
      </c>
      <c r="C1148" s="1">
        <f>YEAR(Date[[#This Row],[Date]])</f>
        <v>2008</v>
      </c>
      <c r="D1148" s="1">
        <f>MONTH(Date[[#This Row],[Date]])</f>
        <v>2</v>
      </c>
      <c r="E1148" s="1" t="str">
        <f>TEXT(Date[[#This Row],[Date]],"mmmm")</f>
        <v>February</v>
      </c>
      <c r="F1148" s="1" t="str">
        <f>"Q" &amp; ROUNDUP(MONTH(Date[[#This Row],[Date]])/3, 0)</f>
        <v>Q1</v>
      </c>
    </row>
    <row r="1149" spans="1:6" x14ac:dyDescent="0.25">
      <c r="A1149" s="1">
        <f>YEAR(Date[[#This Row],[Date]])*10000+MONTH(Date[[#This Row],[Date]])*100+DAY(Date[[#This Row],[Date]])</f>
        <v>20080222</v>
      </c>
      <c r="B1149" s="2">
        <v>39500</v>
      </c>
      <c r="C1149" s="1">
        <f>YEAR(Date[[#This Row],[Date]])</f>
        <v>2008</v>
      </c>
      <c r="D1149" s="1">
        <f>MONTH(Date[[#This Row],[Date]])</f>
        <v>2</v>
      </c>
      <c r="E1149" s="1" t="str">
        <f>TEXT(Date[[#This Row],[Date]],"mmmm")</f>
        <v>February</v>
      </c>
      <c r="F1149" s="1" t="str">
        <f>"Q" &amp; ROUNDUP(MONTH(Date[[#This Row],[Date]])/3, 0)</f>
        <v>Q1</v>
      </c>
    </row>
    <row r="1150" spans="1:6" x14ac:dyDescent="0.25">
      <c r="A1150" s="1">
        <f>YEAR(Date[[#This Row],[Date]])*10000+MONTH(Date[[#This Row],[Date]])*100+DAY(Date[[#This Row],[Date]])</f>
        <v>20080223</v>
      </c>
      <c r="B1150" s="2">
        <v>39501</v>
      </c>
      <c r="C1150" s="1">
        <f>YEAR(Date[[#This Row],[Date]])</f>
        <v>2008</v>
      </c>
      <c r="D1150" s="1">
        <f>MONTH(Date[[#This Row],[Date]])</f>
        <v>2</v>
      </c>
      <c r="E1150" s="1" t="str">
        <f>TEXT(Date[[#This Row],[Date]],"mmmm")</f>
        <v>February</v>
      </c>
      <c r="F1150" s="1" t="str">
        <f>"Q" &amp; ROUNDUP(MONTH(Date[[#This Row],[Date]])/3, 0)</f>
        <v>Q1</v>
      </c>
    </row>
    <row r="1151" spans="1:6" x14ac:dyDescent="0.25">
      <c r="A1151" s="1">
        <f>YEAR(Date[[#This Row],[Date]])*10000+MONTH(Date[[#This Row],[Date]])*100+DAY(Date[[#This Row],[Date]])</f>
        <v>20080224</v>
      </c>
      <c r="B1151" s="2">
        <v>39502</v>
      </c>
      <c r="C1151" s="1">
        <f>YEAR(Date[[#This Row],[Date]])</f>
        <v>2008</v>
      </c>
      <c r="D1151" s="1">
        <f>MONTH(Date[[#This Row],[Date]])</f>
        <v>2</v>
      </c>
      <c r="E1151" s="1" t="str">
        <f>TEXT(Date[[#This Row],[Date]],"mmmm")</f>
        <v>February</v>
      </c>
      <c r="F1151" s="1" t="str">
        <f>"Q" &amp; ROUNDUP(MONTH(Date[[#This Row],[Date]])/3, 0)</f>
        <v>Q1</v>
      </c>
    </row>
    <row r="1152" spans="1:6" x14ac:dyDescent="0.25">
      <c r="A1152" s="1">
        <f>YEAR(Date[[#This Row],[Date]])*10000+MONTH(Date[[#This Row],[Date]])*100+DAY(Date[[#This Row],[Date]])</f>
        <v>20080225</v>
      </c>
      <c r="B1152" s="2">
        <v>39503</v>
      </c>
      <c r="C1152" s="1">
        <f>YEAR(Date[[#This Row],[Date]])</f>
        <v>2008</v>
      </c>
      <c r="D1152" s="1">
        <f>MONTH(Date[[#This Row],[Date]])</f>
        <v>2</v>
      </c>
      <c r="E1152" s="1" t="str">
        <f>TEXT(Date[[#This Row],[Date]],"mmmm")</f>
        <v>February</v>
      </c>
      <c r="F1152" s="1" t="str">
        <f>"Q" &amp; ROUNDUP(MONTH(Date[[#This Row],[Date]])/3, 0)</f>
        <v>Q1</v>
      </c>
    </row>
    <row r="1153" spans="1:6" x14ac:dyDescent="0.25">
      <c r="A1153" s="1">
        <f>YEAR(Date[[#This Row],[Date]])*10000+MONTH(Date[[#This Row],[Date]])*100+DAY(Date[[#This Row],[Date]])</f>
        <v>20080226</v>
      </c>
      <c r="B1153" s="2">
        <v>39504</v>
      </c>
      <c r="C1153" s="1">
        <f>YEAR(Date[[#This Row],[Date]])</f>
        <v>2008</v>
      </c>
      <c r="D1153" s="1">
        <f>MONTH(Date[[#This Row],[Date]])</f>
        <v>2</v>
      </c>
      <c r="E1153" s="1" t="str">
        <f>TEXT(Date[[#This Row],[Date]],"mmmm")</f>
        <v>February</v>
      </c>
      <c r="F1153" s="1" t="str">
        <f>"Q" &amp; ROUNDUP(MONTH(Date[[#This Row],[Date]])/3, 0)</f>
        <v>Q1</v>
      </c>
    </row>
    <row r="1154" spans="1:6" x14ac:dyDescent="0.25">
      <c r="A1154" s="1">
        <f>YEAR(Date[[#This Row],[Date]])*10000+MONTH(Date[[#This Row],[Date]])*100+DAY(Date[[#This Row],[Date]])</f>
        <v>20080227</v>
      </c>
      <c r="B1154" s="2">
        <v>39505</v>
      </c>
      <c r="C1154" s="1">
        <f>YEAR(Date[[#This Row],[Date]])</f>
        <v>2008</v>
      </c>
      <c r="D1154" s="1">
        <f>MONTH(Date[[#This Row],[Date]])</f>
        <v>2</v>
      </c>
      <c r="E1154" s="1" t="str">
        <f>TEXT(Date[[#This Row],[Date]],"mmmm")</f>
        <v>February</v>
      </c>
      <c r="F1154" s="1" t="str">
        <f>"Q" &amp; ROUNDUP(MONTH(Date[[#This Row],[Date]])/3, 0)</f>
        <v>Q1</v>
      </c>
    </row>
    <row r="1155" spans="1:6" x14ac:dyDescent="0.25">
      <c r="A1155" s="1">
        <f>YEAR(Date[[#This Row],[Date]])*10000+MONTH(Date[[#This Row],[Date]])*100+DAY(Date[[#This Row],[Date]])</f>
        <v>20080228</v>
      </c>
      <c r="B1155" s="2">
        <v>39506</v>
      </c>
      <c r="C1155" s="1">
        <f>YEAR(Date[[#This Row],[Date]])</f>
        <v>2008</v>
      </c>
      <c r="D1155" s="1">
        <f>MONTH(Date[[#This Row],[Date]])</f>
        <v>2</v>
      </c>
      <c r="E1155" s="1" t="str">
        <f>TEXT(Date[[#This Row],[Date]],"mmmm")</f>
        <v>February</v>
      </c>
      <c r="F1155" s="1" t="str">
        <f>"Q" &amp; ROUNDUP(MONTH(Date[[#This Row],[Date]])/3, 0)</f>
        <v>Q1</v>
      </c>
    </row>
    <row r="1156" spans="1:6" x14ac:dyDescent="0.25">
      <c r="A1156" s="1">
        <f>YEAR(Date[[#This Row],[Date]])*10000+MONTH(Date[[#This Row],[Date]])*100+DAY(Date[[#This Row],[Date]])</f>
        <v>20080229</v>
      </c>
      <c r="B1156" s="2">
        <v>39507</v>
      </c>
      <c r="C1156" s="1">
        <f>YEAR(Date[[#This Row],[Date]])</f>
        <v>2008</v>
      </c>
      <c r="D1156" s="1">
        <f>MONTH(Date[[#This Row],[Date]])</f>
        <v>2</v>
      </c>
      <c r="E1156" s="1" t="str">
        <f>TEXT(Date[[#This Row],[Date]],"mmmm")</f>
        <v>February</v>
      </c>
      <c r="F1156" s="1" t="str">
        <f>"Q" &amp; ROUNDUP(MONTH(Date[[#This Row],[Date]])/3, 0)</f>
        <v>Q1</v>
      </c>
    </row>
    <row r="1157" spans="1:6" x14ac:dyDescent="0.25">
      <c r="A1157" s="1">
        <f>YEAR(Date[[#This Row],[Date]])*10000+MONTH(Date[[#This Row],[Date]])*100+DAY(Date[[#This Row],[Date]])</f>
        <v>20080301</v>
      </c>
      <c r="B1157" s="2">
        <v>39508</v>
      </c>
      <c r="C1157" s="1">
        <f>YEAR(Date[[#This Row],[Date]])</f>
        <v>2008</v>
      </c>
      <c r="D1157" s="1">
        <f>MONTH(Date[[#This Row],[Date]])</f>
        <v>3</v>
      </c>
      <c r="E1157" s="1" t="str">
        <f>TEXT(Date[[#This Row],[Date]],"mmmm")</f>
        <v>March</v>
      </c>
      <c r="F1157" s="1" t="str">
        <f>"Q" &amp; ROUNDUP(MONTH(Date[[#This Row],[Date]])/3, 0)</f>
        <v>Q1</v>
      </c>
    </row>
    <row r="1158" spans="1:6" x14ac:dyDescent="0.25">
      <c r="A1158" s="1">
        <f>YEAR(Date[[#This Row],[Date]])*10000+MONTH(Date[[#This Row],[Date]])*100+DAY(Date[[#This Row],[Date]])</f>
        <v>20080302</v>
      </c>
      <c r="B1158" s="2">
        <v>39509</v>
      </c>
      <c r="C1158" s="1">
        <f>YEAR(Date[[#This Row],[Date]])</f>
        <v>2008</v>
      </c>
      <c r="D1158" s="1">
        <f>MONTH(Date[[#This Row],[Date]])</f>
        <v>3</v>
      </c>
      <c r="E1158" s="1" t="str">
        <f>TEXT(Date[[#This Row],[Date]],"mmmm")</f>
        <v>March</v>
      </c>
      <c r="F1158" s="1" t="str">
        <f>"Q" &amp; ROUNDUP(MONTH(Date[[#This Row],[Date]])/3, 0)</f>
        <v>Q1</v>
      </c>
    </row>
    <row r="1159" spans="1:6" x14ac:dyDescent="0.25">
      <c r="A1159" s="1">
        <f>YEAR(Date[[#This Row],[Date]])*10000+MONTH(Date[[#This Row],[Date]])*100+DAY(Date[[#This Row],[Date]])</f>
        <v>20080303</v>
      </c>
      <c r="B1159" s="2">
        <v>39510</v>
      </c>
      <c r="C1159" s="1">
        <f>YEAR(Date[[#This Row],[Date]])</f>
        <v>2008</v>
      </c>
      <c r="D1159" s="1">
        <f>MONTH(Date[[#This Row],[Date]])</f>
        <v>3</v>
      </c>
      <c r="E1159" s="1" t="str">
        <f>TEXT(Date[[#This Row],[Date]],"mmmm")</f>
        <v>March</v>
      </c>
      <c r="F1159" s="1" t="str">
        <f>"Q" &amp; ROUNDUP(MONTH(Date[[#This Row],[Date]])/3, 0)</f>
        <v>Q1</v>
      </c>
    </row>
    <row r="1160" spans="1:6" x14ac:dyDescent="0.25">
      <c r="A1160" s="1">
        <f>YEAR(Date[[#This Row],[Date]])*10000+MONTH(Date[[#This Row],[Date]])*100+DAY(Date[[#This Row],[Date]])</f>
        <v>20080304</v>
      </c>
      <c r="B1160" s="2">
        <v>39511</v>
      </c>
      <c r="C1160" s="1">
        <f>YEAR(Date[[#This Row],[Date]])</f>
        <v>2008</v>
      </c>
      <c r="D1160" s="1">
        <f>MONTH(Date[[#This Row],[Date]])</f>
        <v>3</v>
      </c>
      <c r="E1160" s="1" t="str">
        <f>TEXT(Date[[#This Row],[Date]],"mmmm")</f>
        <v>March</v>
      </c>
      <c r="F1160" s="1" t="str">
        <f>"Q" &amp; ROUNDUP(MONTH(Date[[#This Row],[Date]])/3, 0)</f>
        <v>Q1</v>
      </c>
    </row>
    <row r="1161" spans="1:6" x14ac:dyDescent="0.25">
      <c r="A1161" s="1">
        <f>YEAR(Date[[#This Row],[Date]])*10000+MONTH(Date[[#This Row],[Date]])*100+DAY(Date[[#This Row],[Date]])</f>
        <v>20080305</v>
      </c>
      <c r="B1161" s="2">
        <v>39512</v>
      </c>
      <c r="C1161" s="1">
        <f>YEAR(Date[[#This Row],[Date]])</f>
        <v>2008</v>
      </c>
      <c r="D1161" s="1">
        <f>MONTH(Date[[#This Row],[Date]])</f>
        <v>3</v>
      </c>
      <c r="E1161" s="1" t="str">
        <f>TEXT(Date[[#This Row],[Date]],"mmmm")</f>
        <v>March</v>
      </c>
      <c r="F1161" s="1" t="str">
        <f>"Q" &amp; ROUNDUP(MONTH(Date[[#This Row],[Date]])/3, 0)</f>
        <v>Q1</v>
      </c>
    </row>
    <row r="1162" spans="1:6" x14ac:dyDescent="0.25">
      <c r="A1162" s="1">
        <f>YEAR(Date[[#This Row],[Date]])*10000+MONTH(Date[[#This Row],[Date]])*100+DAY(Date[[#This Row],[Date]])</f>
        <v>20080306</v>
      </c>
      <c r="B1162" s="2">
        <v>39513</v>
      </c>
      <c r="C1162" s="1">
        <f>YEAR(Date[[#This Row],[Date]])</f>
        <v>2008</v>
      </c>
      <c r="D1162" s="1">
        <f>MONTH(Date[[#This Row],[Date]])</f>
        <v>3</v>
      </c>
      <c r="E1162" s="1" t="str">
        <f>TEXT(Date[[#This Row],[Date]],"mmmm")</f>
        <v>March</v>
      </c>
      <c r="F1162" s="1" t="str">
        <f>"Q" &amp; ROUNDUP(MONTH(Date[[#This Row],[Date]])/3, 0)</f>
        <v>Q1</v>
      </c>
    </row>
    <row r="1163" spans="1:6" x14ac:dyDescent="0.25">
      <c r="A1163" s="1">
        <f>YEAR(Date[[#This Row],[Date]])*10000+MONTH(Date[[#This Row],[Date]])*100+DAY(Date[[#This Row],[Date]])</f>
        <v>20080307</v>
      </c>
      <c r="B1163" s="2">
        <v>39514</v>
      </c>
      <c r="C1163" s="1">
        <f>YEAR(Date[[#This Row],[Date]])</f>
        <v>2008</v>
      </c>
      <c r="D1163" s="1">
        <f>MONTH(Date[[#This Row],[Date]])</f>
        <v>3</v>
      </c>
      <c r="E1163" s="1" t="str">
        <f>TEXT(Date[[#This Row],[Date]],"mmmm")</f>
        <v>March</v>
      </c>
      <c r="F1163" s="1" t="str">
        <f>"Q" &amp; ROUNDUP(MONTH(Date[[#This Row],[Date]])/3, 0)</f>
        <v>Q1</v>
      </c>
    </row>
    <row r="1164" spans="1:6" x14ac:dyDescent="0.25">
      <c r="A1164" s="1">
        <f>YEAR(Date[[#This Row],[Date]])*10000+MONTH(Date[[#This Row],[Date]])*100+DAY(Date[[#This Row],[Date]])</f>
        <v>20080308</v>
      </c>
      <c r="B1164" s="2">
        <v>39515</v>
      </c>
      <c r="C1164" s="1">
        <f>YEAR(Date[[#This Row],[Date]])</f>
        <v>2008</v>
      </c>
      <c r="D1164" s="1">
        <f>MONTH(Date[[#This Row],[Date]])</f>
        <v>3</v>
      </c>
      <c r="E1164" s="1" t="str">
        <f>TEXT(Date[[#This Row],[Date]],"mmmm")</f>
        <v>March</v>
      </c>
      <c r="F1164" s="1" t="str">
        <f>"Q" &amp; ROUNDUP(MONTH(Date[[#This Row],[Date]])/3, 0)</f>
        <v>Q1</v>
      </c>
    </row>
    <row r="1165" spans="1:6" x14ac:dyDescent="0.25">
      <c r="A1165" s="1">
        <f>YEAR(Date[[#This Row],[Date]])*10000+MONTH(Date[[#This Row],[Date]])*100+DAY(Date[[#This Row],[Date]])</f>
        <v>20080309</v>
      </c>
      <c r="B1165" s="2">
        <v>39516</v>
      </c>
      <c r="C1165" s="1">
        <f>YEAR(Date[[#This Row],[Date]])</f>
        <v>2008</v>
      </c>
      <c r="D1165" s="1">
        <f>MONTH(Date[[#This Row],[Date]])</f>
        <v>3</v>
      </c>
      <c r="E1165" s="1" t="str">
        <f>TEXT(Date[[#This Row],[Date]],"mmmm")</f>
        <v>March</v>
      </c>
      <c r="F1165" s="1" t="str">
        <f>"Q" &amp; ROUNDUP(MONTH(Date[[#This Row],[Date]])/3, 0)</f>
        <v>Q1</v>
      </c>
    </row>
    <row r="1166" spans="1:6" x14ac:dyDescent="0.25">
      <c r="A1166" s="1">
        <f>YEAR(Date[[#This Row],[Date]])*10000+MONTH(Date[[#This Row],[Date]])*100+DAY(Date[[#This Row],[Date]])</f>
        <v>20080310</v>
      </c>
      <c r="B1166" s="2">
        <v>39517</v>
      </c>
      <c r="C1166" s="1">
        <f>YEAR(Date[[#This Row],[Date]])</f>
        <v>2008</v>
      </c>
      <c r="D1166" s="1">
        <f>MONTH(Date[[#This Row],[Date]])</f>
        <v>3</v>
      </c>
      <c r="E1166" s="1" t="str">
        <f>TEXT(Date[[#This Row],[Date]],"mmmm")</f>
        <v>March</v>
      </c>
      <c r="F1166" s="1" t="str">
        <f>"Q" &amp; ROUNDUP(MONTH(Date[[#This Row],[Date]])/3, 0)</f>
        <v>Q1</v>
      </c>
    </row>
    <row r="1167" spans="1:6" x14ac:dyDescent="0.25">
      <c r="A1167" s="1">
        <f>YEAR(Date[[#This Row],[Date]])*10000+MONTH(Date[[#This Row],[Date]])*100+DAY(Date[[#This Row],[Date]])</f>
        <v>20080311</v>
      </c>
      <c r="B1167" s="2">
        <v>39518</v>
      </c>
      <c r="C1167" s="1">
        <f>YEAR(Date[[#This Row],[Date]])</f>
        <v>2008</v>
      </c>
      <c r="D1167" s="1">
        <f>MONTH(Date[[#This Row],[Date]])</f>
        <v>3</v>
      </c>
      <c r="E1167" s="1" t="str">
        <f>TEXT(Date[[#This Row],[Date]],"mmmm")</f>
        <v>March</v>
      </c>
      <c r="F1167" s="1" t="str">
        <f>"Q" &amp; ROUNDUP(MONTH(Date[[#This Row],[Date]])/3, 0)</f>
        <v>Q1</v>
      </c>
    </row>
    <row r="1168" spans="1:6" x14ac:dyDescent="0.25">
      <c r="A1168" s="1">
        <f>YEAR(Date[[#This Row],[Date]])*10000+MONTH(Date[[#This Row],[Date]])*100+DAY(Date[[#This Row],[Date]])</f>
        <v>20080312</v>
      </c>
      <c r="B1168" s="2">
        <v>39519</v>
      </c>
      <c r="C1168" s="1">
        <f>YEAR(Date[[#This Row],[Date]])</f>
        <v>2008</v>
      </c>
      <c r="D1168" s="1">
        <f>MONTH(Date[[#This Row],[Date]])</f>
        <v>3</v>
      </c>
      <c r="E1168" s="1" t="str">
        <f>TEXT(Date[[#This Row],[Date]],"mmmm")</f>
        <v>March</v>
      </c>
      <c r="F1168" s="1" t="str">
        <f>"Q" &amp; ROUNDUP(MONTH(Date[[#This Row],[Date]])/3, 0)</f>
        <v>Q1</v>
      </c>
    </row>
    <row r="1169" spans="1:6" x14ac:dyDescent="0.25">
      <c r="A1169" s="1">
        <f>YEAR(Date[[#This Row],[Date]])*10000+MONTH(Date[[#This Row],[Date]])*100+DAY(Date[[#This Row],[Date]])</f>
        <v>20080313</v>
      </c>
      <c r="B1169" s="2">
        <v>39520</v>
      </c>
      <c r="C1169" s="1">
        <f>YEAR(Date[[#This Row],[Date]])</f>
        <v>2008</v>
      </c>
      <c r="D1169" s="1">
        <f>MONTH(Date[[#This Row],[Date]])</f>
        <v>3</v>
      </c>
      <c r="E1169" s="1" t="str">
        <f>TEXT(Date[[#This Row],[Date]],"mmmm")</f>
        <v>March</v>
      </c>
      <c r="F1169" s="1" t="str">
        <f>"Q" &amp; ROUNDUP(MONTH(Date[[#This Row],[Date]])/3, 0)</f>
        <v>Q1</v>
      </c>
    </row>
    <row r="1170" spans="1:6" x14ac:dyDescent="0.25">
      <c r="A1170" s="1">
        <f>YEAR(Date[[#This Row],[Date]])*10000+MONTH(Date[[#This Row],[Date]])*100+DAY(Date[[#This Row],[Date]])</f>
        <v>20080314</v>
      </c>
      <c r="B1170" s="2">
        <v>39521</v>
      </c>
      <c r="C1170" s="1">
        <f>YEAR(Date[[#This Row],[Date]])</f>
        <v>2008</v>
      </c>
      <c r="D1170" s="1">
        <f>MONTH(Date[[#This Row],[Date]])</f>
        <v>3</v>
      </c>
      <c r="E1170" s="1" t="str">
        <f>TEXT(Date[[#This Row],[Date]],"mmmm")</f>
        <v>March</v>
      </c>
      <c r="F1170" s="1" t="str">
        <f>"Q" &amp; ROUNDUP(MONTH(Date[[#This Row],[Date]])/3, 0)</f>
        <v>Q1</v>
      </c>
    </row>
    <row r="1171" spans="1:6" x14ac:dyDescent="0.25">
      <c r="A1171" s="1">
        <f>YEAR(Date[[#This Row],[Date]])*10000+MONTH(Date[[#This Row],[Date]])*100+DAY(Date[[#This Row],[Date]])</f>
        <v>20080315</v>
      </c>
      <c r="B1171" s="2">
        <v>39522</v>
      </c>
      <c r="C1171" s="1">
        <f>YEAR(Date[[#This Row],[Date]])</f>
        <v>2008</v>
      </c>
      <c r="D1171" s="1">
        <f>MONTH(Date[[#This Row],[Date]])</f>
        <v>3</v>
      </c>
      <c r="E1171" s="1" t="str">
        <f>TEXT(Date[[#This Row],[Date]],"mmmm")</f>
        <v>March</v>
      </c>
      <c r="F1171" s="1" t="str">
        <f>"Q" &amp; ROUNDUP(MONTH(Date[[#This Row],[Date]])/3, 0)</f>
        <v>Q1</v>
      </c>
    </row>
    <row r="1172" spans="1:6" x14ac:dyDescent="0.25">
      <c r="A1172" s="1">
        <f>YEAR(Date[[#This Row],[Date]])*10000+MONTH(Date[[#This Row],[Date]])*100+DAY(Date[[#This Row],[Date]])</f>
        <v>20080316</v>
      </c>
      <c r="B1172" s="2">
        <v>39523</v>
      </c>
      <c r="C1172" s="1">
        <f>YEAR(Date[[#This Row],[Date]])</f>
        <v>2008</v>
      </c>
      <c r="D1172" s="1">
        <f>MONTH(Date[[#This Row],[Date]])</f>
        <v>3</v>
      </c>
      <c r="E1172" s="1" t="str">
        <f>TEXT(Date[[#This Row],[Date]],"mmmm")</f>
        <v>March</v>
      </c>
      <c r="F1172" s="1" t="str">
        <f>"Q" &amp; ROUNDUP(MONTH(Date[[#This Row],[Date]])/3, 0)</f>
        <v>Q1</v>
      </c>
    </row>
    <row r="1173" spans="1:6" x14ac:dyDescent="0.25">
      <c r="A1173" s="1">
        <f>YEAR(Date[[#This Row],[Date]])*10000+MONTH(Date[[#This Row],[Date]])*100+DAY(Date[[#This Row],[Date]])</f>
        <v>20080317</v>
      </c>
      <c r="B1173" s="2">
        <v>39524</v>
      </c>
      <c r="C1173" s="1">
        <f>YEAR(Date[[#This Row],[Date]])</f>
        <v>2008</v>
      </c>
      <c r="D1173" s="1">
        <f>MONTH(Date[[#This Row],[Date]])</f>
        <v>3</v>
      </c>
      <c r="E1173" s="1" t="str">
        <f>TEXT(Date[[#This Row],[Date]],"mmmm")</f>
        <v>March</v>
      </c>
      <c r="F1173" s="1" t="str">
        <f>"Q" &amp; ROUNDUP(MONTH(Date[[#This Row],[Date]])/3, 0)</f>
        <v>Q1</v>
      </c>
    </row>
    <row r="1174" spans="1:6" x14ac:dyDescent="0.25">
      <c r="A1174" s="1">
        <f>YEAR(Date[[#This Row],[Date]])*10000+MONTH(Date[[#This Row],[Date]])*100+DAY(Date[[#This Row],[Date]])</f>
        <v>20080318</v>
      </c>
      <c r="B1174" s="2">
        <v>39525</v>
      </c>
      <c r="C1174" s="1">
        <f>YEAR(Date[[#This Row],[Date]])</f>
        <v>2008</v>
      </c>
      <c r="D1174" s="1">
        <f>MONTH(Date[[#This Row],[Date]])</f>
        <v>3</v>
      </c>
      <c r="E1174" s="1" t="str">
        <f>TEXT(Date[[#This Row],[Date]],"mmmm")</f>
        <v>March</v>
      </c>
      <c r="F1174" s="1" t="str">
        <f>"Q" &amp; ROUNDUP(MONTH(Date[[#This Row],[Date]])/3, 0)</f>
        <v>Q1</v>
      </c>
    </row>
    <row r="1175" spans="1:6" x14ac:dyDescent="0.25">
      <c r="A1175" s="1">
        <f>YEAR(Date[[#This Row],[Date]])*10000+MONTH(Date[[#This Row],[Date]])*100+DAY(Date[[#This Row],[Date]])</f>
        <v>20080319</v>
      </c>
      <c r="B1175" s="2">
        <v>39526</v>
      </c>
      <c r="C1175" s="1">
        <f>YEAR(Date[[#This Row],[Date]])</f>
        <v>2008</v>
      </c>
      <c r="D1175" s="1">
        <f>MONTH(Date[[#This Row],[Date]])</f>
        <v>3</v>
      </c>
      <c r="E1175" s="1" t="str">
        <f>TEXT(Date[[#This Row],[Date]],"mmmm")</f>
        <v>March</v>
      </c>
      <c r="F1175" s="1" t="str">
        <f>"Q" &amp; ROUNDUP(MONTH(Date[[#This Row],[Date]])/3, 0)</f>
        <v>Q1</v>
      </c>
    </row>
    <row r="1176" spans="1:6" x14ac:dyDescent="0.25">
      <c r="A1176" s="1">
        <f>YEAR(Date[[#This Row],[Date]])*10000+MONTH(Date[[#This Row],[Date]])*100+DAY(Date[[#This Row],[Date]])</f>
        <v>20080320</v>
      </c>
      <c r="B1176" s="2">
        <v>39527</v>
      </c>
      <c r="C1176" s="1">
        <f>YEAR(Date[[#This Row],[Date]])</f>
        <v>2008</v>
      </c>
      <c r="D1176" s="1">
        <f>MONTH(Date[[#This Row],[Date]])</f>
        <v>3</v>
      </c>
      <c r="E1176" s="1" t="str">
        <f>TEXT(Date[[#This Row],[Date]],"mmmm")</f>
        <v>March</v>
      </c>
      <c r="F1176" s="1" t="str">
        <f>"Q" &amp; ROUNDUP(MONTH(Date[[#This Row],[Date]])/3, 0)</f>
        <v>Q1</v>
      </c>
    </row>
    <row r="1177" spans="1:6" x14ac:dyDescent="0.25">
      <c r="A1177" s="1">
        <f>YEAR(Date[[#This Row],[Date]])*10000+MONTH(Date[[#This Row],[Date]])*100+DAY(Date[[#This Row],[Date]])</f>
        <v>20080321</v>
      </c>
      <c r="B1177" s="2">
        <v>39528</v>
      </c>
      <c r="C1177" s="1">
        <f>YEAR(Date[[#This Row],[Date]])</f>
        <v>2008</v>
      </c>
      <c r="D1177" s="1">
        <f>MONTH(Date[[#This Row],[Date]])</f>
        <v>3</v>
      </c>
      <c r="E1177" s="1" t="str">
        <f>TEXT(Date[[#This Row],[Date]],"mmmm")</f>
        <v>March</v>
      </c>
      <c r="F1177" s="1" t="str">
        <f>"Q" &amp; ROUNDUP(MONTH(Date[[#This Row],[Date]])/3, 0)</f>
        <v>Q1</v>
      </c>
    </row>
    <row r="1178" spans="1:6" x14ac:dyDescent="0.25">
      <c r="A1178" s="1">
        <f>YEAR(Date[[#This Row],[Date]])*10000+MONTH(Date[[#This Row],[Date]])*100+DAY(Date[[#This Row],[Date]])</f>
        <v>20080322</v>
      </c>
      <c r="B1178" s="2">
        <v>39529</v>
      </c>
      <c r="C1178" s="1">
        <f>YEAR(Date[[#This Row],[Date]])</f>
        <v>2008</v>
      </c>
      <c r="D1178" s="1">
        <f>MONTH(Date[[#This Row],[Date]])</f>
        <v>3</v>
      </c>
      <c r="E1178" s="1" t="str">
        <f>TEXT(Date[[#This Row],[Date]],"mmmm")</f>
        <v>March</v>
      </c>
      <c r="F1178" s="1" t="str">
        <f>"Q" &amp; ROUNDUP(MONTH(Date[[#This Row],[Date]])/3, 0)</f>
        <v>Q1</v>
      </c>
    </row>
    <row r="1179" spans="1:6" x14ac:dyDescent="0.25">
      <c r="A1179" s="1">
        <f>YEAR(Date[[#This Row],[Date]])*10000+MONTH(Date[[#This Row],[Date]])*100+DAY(Date[[#This Row],[Date]])</f>
        <v>20080323</v>
      </c>
      <c r="B1179" s="2">
        <v>39530</v>
      </c>
      <c r="C1179" s="1">
        <f>YEAR(Date[[#This Row],[Date]])</f>
        <v>2008</v>
      </c>
      <c r="D1179" s="1">
        <f>MONTH(Date[[#This Row],[Date]])</f>
        <v>3</v>
      </c>
      <c r="E1179" s="1" t="str">
        <f>TEXT(Date[[#This Row],[Date]],"mmmm")</f>
        <v>March</v>
      </c>
      <c r="F1179" s="1" t="str">
        <f>"Q" &amp; ROUNDUP(MONTH(Date[[#This Row],[Date]])/3, 0)</f>
        <v>Q1</v>
      </c>
    </row>
    <row r="1180" spans="1:6" x14ac:dyDescent="0.25">
      <c r="A1180" s="1">
        <f>YEAR(Date[[#This Row],[Date]])*10000+MONTH(Date[[#This Row],[Date]])*100+DAY(Date[[#This Row],[Date]])</f>
        <v>20080324</v>
      </c>
      <c r="B1180" s="2">
        <v>39531</v>
      </c>
      <c r="C1180" s="1">
        <f>YEAR(Date[[#This Row],[Date]])</f>
        <v>2008</v>
      </c>
      <c r="D1180" s="1">
        <f>MONTH(Date[[#This Row],[Date]])</f>
        <v>3</v>
      </c>
      <c r="E1180" s="1" t="str">
        <f>TEXT(Date[[#This Row],[Date]],"mmmm")</f>
        <v>March</v>
      </c>
      <c r="F1180" s="1" t="str">
        <f>"Q" &amp; ROUNDUP(MONTH(Date[[#This Row],[Date]])/3, 0)</f>
        <v>Q1</v>
      </c>
    </row>
    <row r="1181" spans="1:6" x14ac:dyDescent="0.25">
      <c r="A1181" s="1">
        <f>YEAR(Date[[#This Row],[Date]])*10000+MONTH(Date[[#This Row],[Date]])*100+DAY(Date[[#This Row],[Date]])</f>
        <v>20080325</v>
      </c>
      <c r="B1181" s="2">
        <v>39532</v>
      </c>
      <c r="C1181" s="1">
        <f>YEAR(Date[[#This Row],[Date]])</f>
        <v>2008</v>
      </c>
      <c r="D1181" s="1">
        <f>MONTH(Date[[#This Row],[Date]])</f>
        <v>3</v>
      </c>
      <c r="E1181" s="1" t="str">
        <f>TEXT(Date[[#This Row],[Date]],"mmmm")</f>
        <v>March</v>
      </c>
      <c r="F1181" s="1" t="str">
        <f>"Q" &amp; ROUNDUP(MONTH(Date[[#This Row],[Date]])/3, 0)</f>
        <v>Q1</v>
      </c>
    </row>
    <row r="1182" spans="1:6" x14ac:dyDescent="0.25">
      <c r="A1182" s="1">
        <f>YEAR(Date[[#This Row],[Date]])*10000+MONTH(Date[[#This Row],[Date]])*100+DAY(Date[[#This Row],[Date]])</f>
        <v>20080326</v>
      </c>
      <c r="B1182" s="2">
        <v>39533</v>
      </c>
      <c r="C1182" s="1">
        <f>YEAR(Date[[#This Row],[Date]])</f>
        <v>2008</v>
      </c>
      <c r="D1182" s="1">
        <f>MONTH(Date[[#This Row],[Date]])</f>
        <v>3</v>
      </c>
      <c r="E1182" s="1" t="str">
        <f>TEXT(Date[[#This Row],[Date]],"mmmm")</f>
        <v>March</v>
      </c>
      <c r="F1182" s="1" t="str">
        <f>"Q" &amp; ROUNDUP(MONTH(Date[[#This Row],[Date]])/3, 0)</f>
        <v>Q1</v>
      </c>
    </row>
    <row r="1183" spans="1:6" x14ac:dyDescent="0.25">
      <c r="A1183" s="1">
        <f>YEAR(Date[[#This Row],[Date]])*10000+MONTH(Date[[#This Row],[Date]])*100+DAY(Date[[#This Row],[Date]])</f>
        <v>20080327</v>
      </c>
      <c r="B1183" s="2">
        <v>39534</v>
      </c>
      <c r="C1183" s="1">
        <f>YEAR(Date[[#This Row],[Date]])</f>
        <v>2008</v>
      </c>
      <c r="D1183" s="1">
        <f>MONTH(Date[[#This Row],[Date]])</f>
        <v>3</v>
      </c>
      <c r="E1183" s="1" t="str">
        <f>TEXT(Date[[#This Row],[Date]],"mmmm")</f>
        <v>March</v>
      </c>
      <c r="F1183" s="1" t="str">
        <f>"Q" &amp; ROUNDUP(MONTH(Date[[#This Row],[Date]])/3, 0)</f>
        <v>Q1</v>
      </c>
    </row>
    <row r="1184" spans="1:6" x14ac:dyDescent="0.25">
      <c r="A1184" s="1">
        <f>YEAR(Date[[#This Row],[Date]])*10000+MONTH(Date[[#This Row],[Date]])*100+DAY(Date[[#This Row],[Date]])</f>
        <v>20080328</v>
      </c>
      <c r="B1184" s="2">
        <v>39535</v>
      </c>
      <c r="C1184" s="1">
        <f>YEAR(Date[[#This Row],[Date]])</f>
        <v>2008</v>
      </c>
      <c r="D1184" s="1">
        <f>MONTH(Date[[#This Row],[Date]])</f>
        <v>3</v>
      </c>
      <c r="E1184" s="1" t="str">
        <f>TEXT(Date[[#This Row],[Date]],"mmmm")</f>
        <v>March</v>
      </c>
      <c r="F1184" s="1" t="str">
        <f>"Q" &amp; ROUNDUP(MONTH(Date[[#This Row],[Date]])/3, 0)</f>
        <v>Q1</v>
      </c>
    </row>
    <row r="1185" spans="1:6" x14ac:dyDescent="0.25">
      <c r="A1185" s="1">
        <f>YEAR(Date[[#This Row],[Date]])*10000+MONTH(Date[[#This Row],[Date]])*100+DAY(Date[[#This Row],[Date]])</f>
        <v>20080329</v>
      </c>
      <c r="B1185" s="2">
        <v>39536</v>
      </c>
      <c r="C1185" s="1">
        <f>YEAR(Date[[#This Row],[Date]])</f>
        <v>2008</v>
      </c>
      <c r="D1185" s="1">
        <f>MONTH(Date[[#This Row],[Date]])</f>
        <v>3</v>
      </c>
      <c r="E1185" s="1" t="str">
        <f>TEXT(Date[[#This Row],[Date]],"mmmm")</f>
        <v>March</v>
      </c>
      <c r="F1185" s="1" t="str">
        <f>"Q" &amp; ROUNDUP(MONTH(Date[[#This Row],[Date]])/3, 0)</f>
        <v>Q1</v>
      </c>
    </row>
    <row r="1186" spans="1:6" x14ac:dyDescent="0.25">
      <c r="A1186" s="1">
        <f>YEAR(Date[[#This Row],[Date]])*10000+MONTH(Date[[#This Row],[Date]])*100+DAY(Date[[#This Row],[Date]])</f>
        <v>20080330</v>
      </c>
      <c r="B1186" s="2">
        <v>39537</v>
      </c>
      <c r="C1186" s="1">
        <f>YEAR(Date[[#This Row],[Date]])</f>
        <v>2008</v>
      </c>
      <c r="D1186" s="1">
        <f>MONTH(Date[[#This Row],[Date]])</f>
        <v>3</v>
      </c>
      <c r="E1186" s="1" t="str">
        <f>TEXT(Date[[#This Row],[Date]],"mmmm")</f>
        <v>March</v>
      </c>
      <c r="F1186" s="1" t="str">
        <f>"Q" &amp; ROUNDUP(MONTH(Date[[#This Row],[Date]])/3, 0)</f>
        <v>Q1</v>
      </c>
    </row>
    <row r="1187" spans="1:6" x14ac:dyDescent="0.25">
      <c r="A1187" s="1">
        <f>YEAR(Date[[#This Row],[Date]])*10000+MONTH(Date[[#This Row],[Date]])*100+DAY(Date[[#This Row],[Date]])</f>
        <v>20080331</v>
      </c>
      <c r="B1187" s="2">
        <v>39538</v>
      </c>
      <c r="C1187" s="1">
        <f>YEAR(Date[[#This Row],[Date]])</f>
        <v>2008</v>
      </c>
      <c r="D1187" s="1">
        <f>MONTH(Date[[#This Row],[Date]])</f>
        <v>3</v>
      </c>
      <c r="E1187" s="1" t="str">
        <f>TEXT(Date[[#This Row],[Date]],"mmmm")</f>
        <v>March</v>
      </c>
      <c r="F1187" s="1" t="str">
        <f>"Q" &amp; ROUNDUP(MONTH(Date[[#This Row],[Date]])/3, 0)</f>
        <v>Q1</v>
      </c>
    </row>
    <row r="1188" spans="1:6" x14ac:dyDescent="0.25">
      <c r="A1188" s="1">
        <f>YEAR(Date[[#This Row],[Date]])*10000+MONTH(Date[[#This Row],[Date]])*100+DAY(Date[[#This Row],[Date]])</f>
        <v>20080401</v>
      </c>
      <c r="B1188" s="2">
        <v>39539</v>
      </c>
      <c r="C1188" s="1">
        <f>YEAR(Date[[#This Row],[Date]])</f>
        <v>2008</v>
      </c>
      <c r="D1188" s="1">
        <f>MONTH(Date[[#This Row],[Date]])</f>
        <v>4</v>
      </c>
      <c r="E1188" s="1" t="str">
        <f>TEXT(Date[[#This Row],[Date]],"mmmm")</f>
        <v>April</v>
      </c>
      <c r="F1188" s="1" t="str">
        <f>"Q" &amp; ROUNDUP(MONTH(Date[[#This Row],[Date]])/3, 0)</f>
        <v>Q2</v>
      </c>
    </row>
    <row r="1189" spans="1:6" x14ac:dyDescent="0.25">
      <c r="A1189" s="1">
        <f>YEAR(Date[[#This Row],[Date]])*10000+MONTH(Date[[#This Row],[Date]])*100+DAY(Date[[#This Row],[Date]])</f>
        <v>20080402</v>
      </c>
      <c r="B1189" s="2">
        <v>39540</v>
      </c>
      <c r="C1189" s="1">
        <f>YEAR(Date[[#This Row],[Date]])</f>
        <v>2008</v>
      </c>
      <c r="D1189" s="1">
        <f>MONTH(Date[[#This Row],[Date]])</f>
        <v>4</v>
      </c>
      <c r="E1189" s="1" t="str">
        <f>TEXT(Date[[#This Row],[Date]],"mmmm")</f>
        <v>April</v>
      </c>
      <c r="F1189" s="1" t="str">
        <f>"Q" &amp; ROUNDUP(MONTH(Date[[#This Row],[Date]])/3, 0)</f>
        <v>Q2</v>
      </c>
    </row>
    <row r="1190" spans="1:6" x14ac:dyDescent="0.25">
      <c r="A1190" s="1">
        <f>YEAR(Date[[#This Row],[Date]])*10000+MONTH(Date[[#This Row],[Date]])*100+DAY(Date[[#This Row],[Date]])</f>
        <v>20080403</v>
      </c>
      <c r="B1190" s="2">
        <v>39541</v>
      </c>
      <c r="C1190" s="1">
        <f>YEAR(Date[[#This Row],[Date]])</f>
        <v>2008</v>
      </c>
      <c r="D1190" s="1">
        <f>MONTH(Date[[#This Row],[Date]])</f>
        <v>4</v>
      </c>
      <c r="E1190" s="1" t="str">
        <f>TEXT(Date[[#This Row],[Date]],"mmmm")</f>
        <v>April</v>
      </c>
      <c r="F1190" s="1" t="str">
        <f>"Q" &amp; ROUNDUP(MONTH(Date[[#This Row],[Date]])/3, 0)</f>
        <v>Q2</v>
      </c>
    </row>
    <row r="1191" spans="1:6" x14ac:dyDescent="0.25">
      <c r="A1191" s="1">
        <f>YEAR(Date[[#This Row],[Date]])*10000+MONTH(Date[[#This Row],[Date]])*100+DAY(Date[[#This Row],[Date]])</f>
        <v>20080404</v>
      </c>
      <c r="B1191" s="2">
        <v>39542</v>
      </c>
      <c r="C1191" s="1">
        <f>YEAR(Date[[#This Row],[Date]])</f>
        <v>2008</v>
      </c>
      <c r="D1191" s="1">
        <f>MONTH(Date[[#This Row],[Date]])</f>
        <v>4</v>
      </c>
      <c r="E1191" s="1" t="str">
        <f>TEXT(Date[[#This Row],[Date]],"mmmm")</f>
        <v>April</v>
      </c>
      <c r="F1191" s="1" t="str">
        <f>"Q" &amp; ROUNDUP(MONTH(Date[[#This Row],[Date]])/3, 0)</f>
        <v>Q2</v>
      </c>
    </row>
    <row r="1192" spans="1:6" x14ac:dyDescent="0.25">
      <c r="A1192" s="1">
        <f>YEAR(Date[[#This Row],[Date]])*10000+MONTH(Date[[#This Row],[Date]])*100+DAY(Date[[#This Row],[Date]])</f>
        <v>20080405</v>
      </c>
      <c r="B1192" s="2">
        <v>39543</v>
      </c>
      <c r="C1192" s="1">
        <f>YEAR(Date[[#This Row],[Date]])</f>
        <v>2008</v>
      </c>
      <c r="D1192" s="1">
        <f>MONTH(Date[[#This Row],[Date]])</f>
        <v>4</v>
      </c>
      <c r="E1192" s="1" t="str">
        <f>TEXT(Date[[#This Row],[Date]],"mmmm")</f>
        <v>April</v>
      </c>
      <c r="F1192" s="1" t="str">
        <f>"Q" &amp; ROUNDUP(MONTH(Date[[#This Row],[Date]])/3, 0)</f>
        <v>Q2</v>
      </c>
    </row>
    <row r="1193" spans="1:6" x14ac:dyDescent="0.25">
      <c r="A1193" s="1">
        <f>YEAR(Date[[#This Row],[Date]])*10000+MONTH(Date[[#This Row],[Date]])*100+DAY(Date[[#This Row],[Date]])</f>
        <v>20080406</v>
      </c>
      <c r="B1193" s="2">
        <v>39544</v>
      </c>
      <c r="C1193" s="1">
        <f>YEAR(Date[[#This Row],[Date]])</f>
        <v>2008</v>
      </c>
      <c r="D1193" s="1">
        <f>MONTH(Date[[#This Row],[Date]])</f>
        <v>4</v>
      </c>
      <c r="E1193" s="1" t="str">
        <f>TEXT(Date[[#This Row],[Date]],"mmmm")</f>
        <v>April</v>
      </c>
      <c r="F1193" s="1" t="str">
        <f>"Q" &amp; ROUNDUP(MONTH(Date[[#This Row],[Date]])/3, 0)</f>
        <v>Q2</v>
      </c>
    </row>
    <row r="1194" spans="1:6" x14ac:dyDescent="0.25">
      <c r="A1194" s="1">
        <f>YEAR(Date[[#This Row],[Date]])*10000+MONTH(Date[[#This Row],[Date]])*100+DAY(Date[[#This Row],[Date]])</f>
        <v>20080407</v>
      </c>
      <c r="B1194" s="2">
        <v>39545</v>
      </c>
      <c r="C1194" s="1">
        <f>YEAR(Date[[#This Row],[Date]])</f>
        <v>2008</v>
      </c>
      <c r="D1194" s="1">
        <f>MONTH(Date[[#This Row],[Date]])</f>
        <v>4</v>
      </c>
      <c r="E1194" s="1" t="str">
        <f>TEXT(Date[[#This Row],[Date]],"mmmm")</f>
        <v>April</v>
      </c>
      <c r="F1194" s="1" t="str">
        <f>"Q" &amp; ROUNDUP(MONTH(Date[[#This Row],[Date]])/3, 0)</f>
        <v>Q2</v>
      </c>
    </row>
    <row r="1195" spans="1:6" x14ac:dyDescent="0.25">
      <c r="A1195" s="1">
        <f>YEAR(Date[[#This Row],[Date]])*10000+MONTH(Date[[#This Row],[Date]])*100+DAY(Date[[#This Row],[Date]])</f>
        <v>20080408</v>
      </c>
      <c r="B1195" s="2">
        <v>39546</v>
      </c>
      <c r="C1195" s="1">
        <f>YEAR(Date[[#This Row],[Date]])</f>
        <v>2008</v>
      </c>
      <c r="D1195" s="1">
        <f>MONTH(Date[[#This Row],[Date]])</f>
        <v>4</v>
      </c>
      <c r="E1195" s="1" t="str">
        <f>TEXT(Date[[#This Row],[Date]],"mmmm")</f>
        <v>April</v>
      </c>
      <c r="F1195" s="1" t="str">
        <f>"Q" &amp; ROUNDUP(MONTH(Date[[#This Row],[Date]])/3, 0)</f>
        <v>Q2</v>
      </c>
    </row>
    <row r="1196" spans="1:6" x14ac:dyDescent="0.25">
      <c r="A1196" s="1">
        <f>YEAR(Date[[#This Row],[Date]])*10000+MONTH(Date[[#This Row],[Date]])*100+DAY(Date[[#This Row],[Date]])</f>
        <v>20080409</v>
      </c>
      <c r="B1196" s="2">
        <v>39547</v>
      </c>
      <c r="C1196" s="1">
        <f>YEAR(Date[[#This Row],[Date]])</f>
        <v>2008</v>
      </c>
      <c r="D1196" s="1">
        <f>MONTH(Date[[#This Row],[Date]])</f>
        <v>4</v>
      </c>
      <c r="E1196" s="1" t="str">
        <f>TEXT(Date[[#This Row],[Date]],"mmmm")</f>
        <v>April</v>
      </c>
      <c r="F1196" s="1" t="str">
        <f>"Q" &amp; ROUNDUP(MONTH(Date[[#This Row],[Date]])/3, 0)</f>
        <v>Q2</v>
      </c>
    </row>
    <row r="1197" spans="1:6" x14ac:dyDescent="0.25">
      <c r="A1197" s="1">
        <f>YEAR(Date[[#This Row],[Date]])*10000+MONTH(Date[[#This Row],[Date]])*100+DAY(Date[[#This Row],[Date]])</f>
        <v>20080410</v>
      </c>
      <c r="B1197" s="2">
        <v>39548</v>
      </c>
      <c r="C1197" s="1">
        <f>YEAR(Date[[#This Row],[Date]])</f>
        <v>2008</v>
      </c>
      <c r="D1197" s="1">
        <f>MONTH(Date[[#This Row],[Date]])</f>
        <v>4</v>
      </c>
      <c r="E1197" s="1" t="str">
        <f>TEXT(Date[[#This Row],[Date]],"mmmm")</f>
        <v>April</v>
      </c>
      <c r="F1197" s="1" t="str">
        <f>"Q" &amp; ROUNDUP(MONTH(Date[[#This Row],[Date]])/3, 0)</f>
        <v>Q2</v>
      </c>
    </row>
    <row r="1198" spans="1:6" x14ac:dyDescent="0.25">
      <c r="A1198" s="1">
        <f>YEAR(Date[[#This Row],[Date]])*10000+MONTH(Date[[#This Row],[Date]])*100+DAY(Date[[#This Row],[Date]])</f>
        <v>20080411</v>
      </c>
      <c r="B1198" s="2">
        <v>39549</v>
      </c>
      <c r="C1198" s="1">
        <f>YEAR(Date[[#This Row],[Date]])</f>
        <v>2008</v>
      </c>
      <c r="D1198" s="1">
        <f>MONTH(Date[[#This Row],[Date]])</f>
        <v>4</v>
      </c>
      <c r="E1198" s="1" t="str">
        <f>TEXT(Date[[#This Row],[Date]],"mmmm")</f>
        <v>April</v>
      </c>
      <c r="F1198" s="1" t="str">
        <f>"Q" &amp; ROUNDUP(MONTH(Date[[#This Row],[Date]])/3, 0)</f>
        <v>Q2</v>
      </c>
    </row>
    <row r="1199" spans="1:6" x14ac:dyDescent="0.25">
      <c r="A1199" s="1">
        <f>YEAR(Date[[#This Row],[Date]])*10000+MONTH(Date[[#This Row],[Date]])*100+DAY(Date[[#This Row],[Date]])</f>
        <v>20080412</v>
      </c>
      <c r="B1199" s="2">
        <v>39550</v>
      </c>
      <c r="C1199" s="1">
        <f>YEAR(Date[[#This Row],[Date]])</f>
        <v>2008</v>
      </c>
      <c r="D1199" s="1">
        <f>MONTH(Date[[#This Row],[Date]])</f>
        <v>4</v>
      </c>
      <c r="E1199" s="1" t="str">
        <f>TEXT(Date[[#This Row],[Date]],"mmmm")</f>
        <v>April</v>
      </c>
      <c r="F1199" s="1" t="str">
        <f>"Q" &amp; ROUNDUP(MONTH(Date[[#This Row],[Date]])/3, 0)</f>
        <v>Q2</v>
      </c>
    </row>
    <row r="1200" spans="1:6" x14ac:dyDescent="0.25">
      <c r="A1200" s="1">
        <f>YEAR(Date[[#This Row],[Date]])*10000+MONTH(Date[[#This Row],[Date]])*100+DAY(Date[[#This Row],[Date]])</f>
        <v>20080413</v>
      </c>
      <c r="B1200" s="2">
        <v>39551</v>
      </c>
      <c r="C1200" s="1">
        <f>YEAR(Date[[#This Row],[Date]])</f>
        <v>2008</v>
      </c>
      <c r="D1200" s="1">
        <f>MONTH(Date[[#This Row],[Date]])</f>
        <v>4</v>
      </c>
      <c r="E1200" s="1" t="str">
        <f>TEXT(Date[[#This Row],[Date]],"mmmm")</f>
        <v>April</v>
      </c>
      <c r="F1200" s="1" t="str">
        <f>"Q" &amp; ROUNDUP(MONTH(Date[[#This Row],[Date]])/3, 0)</f>
        <v>Q2</v>
      </c>
    </row>
    <row r="1201" spans="1:6" x14ac:dyDescent="0.25">
      <c r="A1201" s="1">
        <f>YEAR(Date[[#This Row],[Date]])*10000+MONTH(Date[[#This Row],[Date]])*100+DAY(Date[[#This Row],[Date]])</f>
        <v>20080414</v>
      </c>
      <c r="B1201" s="2">
        <v>39552</v>
      </c>
      <c r="C1201" s="1">
        <f>YEAR(Date[[#This Row],[Date]])</f>
        <v>2008</v>
      </c>
      <c r="D1201" s="1">
        <f>MONTH(Date[[#This Row],[Date]])</f>
        <v>4</v>
      </c>
      <c r="E1201" s="1" t="str">
        <f>TEXT(Date[[#This Row],[Date]],"mmmm")</f>
        <v>April</v>
      </c>
      <c r="F1201" s="1" t="str">
        <f>"Q" &amp; ROUNDUP(MONTH(Date[[#This Row],[Date]])/3, 0)</f>
        <v>Q2</v>
      </c>
    </row>
    <row r="1202" spans="1:6" x14ac:dyDescent="0.25">
      <c r="A1202" s="1">
        <f>YEAR(Date[[#This Row],[Date]])*10000+MONTH(Date[[#This Row],[Date]])*100+DAY(Date[[#This Row],[Date]])</f>
        <v>20080415</v>
      </c>
      <c r="B1202" s="2">
        <v>39553</v>
      </c>
      <c r="C1202" s="1">
        <f>YEAR(Date[[#This Row],[Date]])</f>
        <v>2008</v>
      </c>
      <c r="D1202" s="1">
        <f>MONTH(Date[[#This Row],[Date]])</f>
        <v>4</v>
      </c>
      <c r="E1202" s="1" t="str">
        <f>TEXT(Date[[#This Row],[Date]],"mmmm")</f>
        <v>April</v>
      </c>
      <c r="F1202" s="1" t="str">
        <f>"Q" &amp; ROUNDUP(MONTH(Date[[#This Row],[Date]])/3, 0)</f>
        <v>Q2</v>
      </c>
    </row>
    <row r="1203" spans="1:6" x14ac:dyDescent="0.25">
      <c r="A1203" s="1">
        <f>YEAR(Date[[#This Row],[Date]])*10000+MONTH(Date[[#This Row],[Date]])*100+DAY(Date[[#This Row],[Date]])</f>
        <v>20080416</v>
      </c>
      <c r="B1203" s="2">
        <v>39554</v>
      </c>
      <c r="C1203" s="1">
        <f>YEAR(Date[[#This Row],[Date]])</f>
        <v>2008</v>
      </c>
      <c r="D1203" s="1">
        <f>MONTH(Date[[#This Row],[Date]])</f>
        <v>4</v>
      </c>
      <c r="E1203" s="1" t="str">
        <f>TEXT(Date[[#This Row],[Date]],"mmmm")</f>
        <v>April</v>
      </c>
      <c r="F1203" s="1" t="str">
        <f>"Q" &amp; ROUNDUP(MONTH(Date[[#This Row],[Date]])/3, 0)</f>
        <v>Q2</v>
      </c>
    </row>
    <row r="1204" spans="1:6" x14ac:dyDescent="0.25">
      <c r="A1204" s="1">
        <f>YEAR(Date[[#This Row],[Date]])*10000+MONTH(Date[[#This Row],[Date]])*100+DAY(Date[[#This Row],[Date]])</f>
        <v>20080417</v>
      </c>
      <c r="B1204" s="2">
        <v>39555</v>
      </c>
      <c r="C1204" s="1">
        <f>YEAR(Date[[#This Row],[Date]])</f>
        <v>2008</v>
      </c>
      <c r="D1204" s="1">
        <f>MONTH(Date[[#This Row],[Date]])</f>
        <v>4</v>
      </c>
      <c r="E1204" s="1" t="str">
        <f>TEXT(Date[[#This Row],[Date]],"mmmm")</f>
        <v>April</v>
      </c>
      <c r="F1204" s="1" t="str">
        <f>"Q" &amp; ROUNDUP(MONTH(Date[[#This Row],[Date]])/3, 0)</f>
        <v>Q2</v>
      </c>
    </row>
    <row r="1205" spans="1:6" x14ac:dyDescent="0.25">
      <c r="A1205" s="1">
        <f>YEAR(Date[[#This Row],[Date]])*10000+MONTH(Date[[#This Row],[Date]])*100+DAY(Date[[#This Row],[Date]])</f>
        <v>20080418</v>
      </c>
      <c r="B1205" s="2">
        <v>39556</v>
      </c>
      <c r="C1205" s="1">
        <f>YEAR(Date[[#This Row],[Date]])</f>
        <v>2008</v>
      </c>
      <c r="D1205" s="1">
        <f>MONTH(Date[[#This Row],[Date]])</f>
        <v>4</v>
      </c>
      <c r="E1205" s="1" t="str">
        <f>TEXT(Date[[#This Row],[Date]],"mmmm")</f>
        <v>April</v>
      </c>
      <c r="F1205" s="1" t="str">
        <f>"Q" &amp; ROUNDUP(MONTH(Date[[#This Row],[Date]])/3, 0)</f>
        <v>Q2</v>
      </c>
    </row>
    <row r="1206" spans="1:6" x14ac:dyDescent="0.25">
      <c r="A1206" s="1">
        <f>YEAR(Date[[#This Row],[Date]])*10000+MONTH(Date[[#This Row],[Date]])*100+DAY(Date[[#This Row],[Date]])</f>
        <v>20080419</v>
      </c>
      <c r="B1206" s="2">
        <v>39557</v>
      </c>
      <c r="C1206" s="1">
        <f>YEAR(Date[[#This Row],[Date]])</f>
        <v>2008</v>
      </c>
      <c r="D1206" s="1">
        <f>MONTH(Date[[#This Row],[Date]])</f>
        <v>4</v>
      </c>
      <c r="E1206" s="1" t="str">
        <f>TEXT(Date[[#This Row],[Date]],"mmmm")</f>
        <v>April</v>
      </c>
      <c r="F1206" s="1" t="str">
        <f>"Q" &amp; ROUNDUP(MONTH(Date[[#This Row],[Date]])/3, 0)</f>
        <v>Q2</v>
      </c>
    </row>
    <row r="1207" spans="1:6" x14ac:dyDescent="0.25">
      <c r="A1207" s="1">
        <f>YEAR(Date[[#This Row],[Date]])*10000+MONTH(Date[[#This Row],[Date]])*100+DAY(Date[[#This Row],[Date]])</f>
        <v>20080420</v>
      </c>
      <c r="B1207" s="2">
        <v>39558</v>
      </c>
      <c r="C1207" s="1">
        <f>YEAR(Date[[#This Row],[Date]])</f>
        <v>2008</v>
      </c>
      <c r="D1207" s="1">
        <f>MONTH(Date[[#This Row],[Date]])</f>
        <v>4</v>
      </c>
      <c r="E1207" s="1" t="str">
        <f>TEXT(Date[[#This Row],[Date]],"mmmm")</f>
        <v>April</v>
      </c>
      <c r="F1207" s="1" t="str">
        <f>"Q" &amp; ROUNDUP(MONTH(Date[[#This Row],[Date]])/3, 0)</f>
        <v>Q2</v>
      </c>
    </row>
    <row r="1208" spans="1:6" x14ac:dyDescent="0.25">
      <c r="A1208" s="1">
        <f>YEAR(Date[[#This Row],[Date]])*10000+MONTH(Date[[#This Row],[Date]])*100+DAY(Date[[#This Row],[Date]])</f>
        <v>20080421</v>
      </c>
      <c r="B1208" s="2">
        <v>39559</v>
      </c>
      <c r="C1208" s="1">
        <f>YEAR(Date[[#This Row],[Date]])</f>
        <v>2008</v>
      </c>
      <c r="D1208" s="1">
        <f>MONTH(Date[[#This Row],[Date]])</f>
        <v>4</v>
      </c>
      <c r="E1208" s="1" t="str">
        <f>TEXT(Date[[#This Row],[Date]],"mmmm")</f>
        <v>April</v>
      </c>
      <c r="F1208" s="1" t="str">
        <f>"Q" &amp; ROUNDUP(MONTH(Date[[#This Row],[Date]])/3, 0)</f>
        <v>Q2</v>
      </c>
    </row>
    <row r="1209" spans="1:6" x14ac:dyDescent="0.25">
      <c r="A1209" s="1">
        <f>YEAR(Date[[#This Row],[Date]])*10000+MONTH(Date[[#This Row],[Date]])*100+DAY(Date[[#This Row],[Date]])</f>
        <v>20080422</v>
      </c>
      <c r="B1209" s="2">
        <v>39560</v>
      </c>
      <c r="C1209" s="1">
        <f>YEAR(Date[[#This Row],[Date]])</f>
        <v>2008</v>
      </c>
      <c r="D1209" s="1">
        <f>MONTH(Date[[#This Row],[Date]])</f>
        <v>4</v>
      </c>
      <c r="E1209" s="1" t="str">
        <f>TEXT(Date[[#This Row],[Date]],"mmmm")</f>
        <v>April</v>
      </c>
      <c r="F1209" s="1" t="str">
        <f>"Q" &amp; ROUNDUP(MONTH(Date[[#This Row],[Date]])/3, 0)</f>
        <v>Q2</v>
      </c>
    </row>
    <row r="1210" spans="1:6" x14ac:dyDescent="0.25">
      <c r="A1210" s="1">
        <f>YEAR(Date[[#This Row],[Date]])*10000+MONTH(Date[[#This Row],[Date]])*100+DAY(Date[[#This Row],[Date]])</f>
        <v>20080423</v>
      </c>
      <c r="B1210" s="2">
        <v>39561</v>
      </c>
      <c r="C1210" s="1">
        <f>YEAR(Date[[#This Row],[Date]])</f>
        <v>2008</v>
      </c>
      <c r="D1210" s="1">
        <f>MONTH(Date[[#This Row],[Date]])</f>
        <v>4</v>
      </c>
      <c r="E1210" s="1" t="str">
        <f>TEXT(Date[[#This Row],[Date]],"mmmm")</f>
        <v>April</v>
      </c>
      <c r="F1210" s="1" t="str">
        <f>"Q" &amp; ROUNDUP(MONTH(Date[[#This Row],[Date]])/3, 0)</f>
        <v>Q2</v>
      </c>
    </row>
    <row r="1211" spans="1:6" x14ac:dyDescent="0.25">
      <c r="A1211" s="1">
        <f>YEAR(Date[[#This Row],[Date]])*10000+MONTH(Date[[#This Row],[Date]])*100+DAY(Date[[#This Row],[Date]])</f>
        <v>20080424</v>
      </c>
      <c r="B1211" s="2">
        <v>39562</v>
      </c>
      <c r="C1211" s="1">
        <f>YEAR(Date[[#This Row],[Date]])</f>
        <v>2008</v>
      </c>
      <c r="D1211" s="1">
        <f>MONTH(Date[[#This Row],[Date]])</f>
        <v>4</v>
      </c>
      <c r="E1211" s="1" t="str">
        <f>TEXT(Date[[#This Row],[Date]],"mmmm")</f>
        <v>April</v>
      </c>
      <c r="F1211" s="1" t="str">
        <f>"Q" &amp; ROUNDUP(MONTH(Date[[#This Row],[Date]])/3, 0)</f>
        <v>Q2</v>
      </c>
    </row>
    <row r="1212" spans="1:6" x14ac:dyDescent="0.25">
      <c r="A1212" s="1">
        <f>YEAR(Date[[#This Row],[Date]])*10000+MONTH(Date[[#This Row],[Date]])*100+DAY(Date[[#This Row],[Date]])</f>
        <v>20080425</v>
      </c>
      <c r="B1212" s="2">
        <v>39563</v>
      </c>
      <c r="C1212" s="1">
        <f>YEAR(Date[[#This Row],[Date]])</f>
        <v>2008</v>
      </c>
      <c r="D1212" s="1">
        <f>MONTH(Date[[#This Row],[Date]])</f>
        <v>4</v>
      </c>
      <c r="E1212" s="1" t="str">
        <f>TEXT(Date[[#This Row],[Date]],"mmmm")</f>
        <v>April</v>
      </c>
      <c r="F1212" s="1" t="str">
        <f>"Q" &amp; ROUNDUP(MONTH(Date[[#This Row],[Date]])/3, 0)</f>
        <v>Q2</v>
      </c>
    </row>
    <row r="1213" spans="1:6" x14ac:dyDescent="0.25">
      <c r="A1213" s="1">
        <f>YEAR(Date[[#This Row],[Date]])*10000+MONTH(Date[[#This Row],[Date]])*100+DAY(Date[[#This Row],[Date]])</f>
        <v>20080426</v>
      </c>
      <c r="B1213" s="2">
        <v>39564</v>
      </c>
      <c r="C1213" s="1">
        <f>YEAR(Date[[#This Row],[Date]])</f>
        <v>2008</v>
      </c>
      <c r="D1213" s="1">
        <f>MONTH(Date[[#This Row],[Date]])</f>
        <v>4</v>
      </c>
      <c r="E1213" s="1" t="str">
        <f>TEXT(Date[[#This Row],[Date]],"mmmm")</f>
        <v>April</v>
      </c>
      <c r="F1213" s="1" t="str">
        <f>"Q" &amp; ROUNDUP(MONTH(Date[[#This Row],[Date]])/3, 0)</f>
        <v>Q2</v>
      </c>
    </row>
    <row r="1214" spans="1:6" x14ac:dyDescent="0.25">
      <c r="A1214" s="1">
        <f>YEAR(Date[[#This Row],[Date]])*10000+MONTH(Date[[#This Row],[Date]])*100+DAY(Date[[#This Row],[Date]])</f>
        <v>20080427</v>
      </c>
      <c r="B1214" s="2">
        <v>39565</v>
      </c>
      <c r="C1214" s="1">
        <f>YEAR(Date[[#This Row],[Date]])</f>
        <v>2008</v>
      </c>
      <c r="D1214" s="1">
        <f>MONTH(Date[[#This Row],[Date]])</f>
        <v>4</v>
      </c>
      <c r="E1214" s="1" t="str">
        <f>TEXT(Date[[#This Row],[Date]],"mmmm")</f>
        <v>April</v>
      </c>
      <c r="F1214" s="1" t="str">
        <f>"Q" &amp; ROUNDUP(MONTH(Date[[#This Row],[Date]])/3, 0)</f>
        <v>Q2</v>
      </c>
    </row>
    <row r="1215" spans="1:6" x14ac:dyDescent="0.25">
      <c r="A1215" s="1">
        <f>YEAR(Date[[#This Row],[Date]])*10000+MONTH(Date[[#This Row],[Date]])*100+DAY(Date[[#This Row],[Date]])</f>
        <v>20080428</v>
      </c>
      <c r="B1215" s="2">
        <v>39566</v>
      </c>
      <c r="C1215" s="1">
        <f>YEAR(Date[[#This Row],[Date]])</f>
        <v>2008</v>
      </c>
      <c r="D1215" s="1">
        <f>MONTH(Date[[#This Row],[Date]])</f>
        <v>4</v>
      </c>
      <c r="E1215" s="1" t="str">
        <f>TEXT(Date[[#This Row],[Date]],"mmmm")</f>
        <v>April</v>
      </c>
      <c r="F1215" s="1" t="str">
        <f>"Q" &amp; ROUNDUP(MONTH(Date[[#This Row],[Date]])/3, 0)</f>
        <v>Q2</v>
      </c>
    </row>
    <row r="1216" spans="1:6" x14ac:dyDescent="0.25">
      <c r="A1216" s="1">
        <f>YEAR(Date[[#This Row],[Date]])*10000+MONTH(Date[[#This Row],[Date]])*100+DAY(Date[[#This Row],[Date]])</f>
        <v>20080429</v>
      </c>
      <c r="B1216" s="2">
        <v>39567</v>
      </c>
      <c r="C1216" s="1">
        <f>YEAR(Date[[#This Row],[Date]])</f>
        <v>2008</v>
      </c>
      <c r="D1216" s="1">
        <f>MONTH(Date[[#This Row],[Date]])</f>
        <v>4</v>
      </c>
      <c r="E1216" s="1" t="str">
        <f>TEXT(Date[[#This Row],[Date]],"mmmm")</f>
        <v>April</v>
      </c>
      <c r="F1216" s="1" t="str">
        <f>"Q" &amp; ROUNDUP(MONTH(Date[[#This Row],[Date]])/3, 0)</f>
        <v>Q2</v>
      </c>
    </row>
    <row r="1217" spans="1:6" x14ac:dyDescent="0.25">
      <c r="A1217" s="1">
        <f>YEAR(Date[[#This Row],[Date]])*10000+MONTH(Date[[#This Row],[Date]])*100+DAY(Date[[#This Row],[Date]])</f>
        <v>20080430</v>
      </c>
      <c r="B1217" s="2">
        <v>39568</v>
      </c>
      <c r="C1217" s="1">
        <f>YEAR(Date[[#This Row],[Date]])</f>
        <v>2008</v>
      </c>
      <c r="D1217" s="1">
        <f>MONTH(Date[[#This Row],[Date]])</f>
        <v>4</v>
      </c>
      <c r="E1217" s="1" t="str">
        <f>TEXT(Date[[#This Row],[Date]],"mmmm")</f>
        <v>April</v>
      </c>
      <c r="F1217" s="1" t="str">
        <f>"Q" &amp; ROUNDUP(MONTH(Date[[#This Row],[Date]])/3, 0)</f>
        <v>Q2</v>
      </c>
    </row>
    <row r="1218" spans="1:6" x14ac:dyDescent="0.25">
      <c r="A1218" s="1">
        <f>YEAR(Date[[#This Row],[Date]])*10000+MONTH(Date[[#This Row],[Date]])*100+DAY(Date[[#This Row],[Date]])</f>
        <v>20080501</v>
      </c>
      <c r="B1218" s="2">
        <v>39569</v>
      </c>
      <c r="C1218" s="1">
        <f>YEAR(Date[[#This Row],[Date]])</f>
        <v>2008</v>
      </c>
      <c r="D1218" s="1">
        <f>MONTH(Date[[#This Row],[Date]])</f>
        <v>5</v>
      </c>
      <c r="E1218" s="1" t="str">
        <f>TEXT(Date[[#This Row],[Date]],"mmmm")</f>
        <v>May</v>
      </c>
      <c r="F1218" s="1" t="str">
        <f>"Q" &amp; ROUNDUP(MONTH(Date[[#This Row],[Date]])/3, 0)</f>
        <v>Q2</v>
      </c>
    </row>
    <row r="1219" spans="1:6" x14ac:dyDescent="0.25">
      <c r="A1219" s="1">
        <f>YEAR(Date[[#This Row],[Date]])*10000+MONTH(Date[[#This Row],[Date]])*100+DAY(Date[[#This Row],[Date]])</f>
        <v>20080502</v>
      </c>
      <c r="B1219" s="2">
        <v>39570</v>
      </c>
      <c r="C1219" s="1">
        <f>YEAR(Date[[#This Row],[Date]])</f>
        <v>2008</v>
      </c>
      <c r="D1219" s="1">
        <f>MONTH(Date[[#This Row],[Date]])</f>
        <v>5</v>
      </c>
      <c r="E1219" s="1" t="str">
        <f>TEXT(Date[[#This Row],[Date]],"mmmm")</f>
        <v>May</v>
      </c>
      <c r="F1219" s="1" t="str">
        <f>"Q" &amp; ROUNDUP(MONTH(Date[[#This Row],[Date]])/3, 0)</f>
        <v>Q2</v>
      </c>
    </row>
    <row r="1220" spans="1:6" x14ac:dyDescent="0.25">
      <c r="A1220" s="1">
        <f>YEAR(Date[[#This Row],[Date]])*10000+MONTH(Date[[#This Row],[Date]])*100+DAY(Date[[#This Row],[Date]])</f>
        <v>20080503</v>
      </c>
      <c r="B1220" s="2">
        <v>39571</v>
      </c>
      <c r="C1220" s="1">
        <f>YEAR(Date[[#This Row],[Date]])</f>
        <v>2008</v>
      </c>
      <c r="D1220" s="1">
        <f>MONTH(Date[[#This Row],[Date]])</f>
        <v>5</v>
      </c>
      <c r="E1220" s="1" t="str">
        <f>TEXT(Date[[#This Row],[Date]],"mmmm")</f>
        <v>May</v>
      </c>
      <c r="F1220" s="1" t="str">
        <f>"Q" &amp; ROUNDUP(MONTH(Date[[#This Row],[Date]])/3, 0)</f>
        <v>Q2</v>
      </c>
    </row>
    <row r="1221" spans="1:6" x14ac:dyDescent="0.25">
      <c r="A1221" s="1">
        <f>YEAR(Date[[#This Row],[Date]])*10000+MONTH(Date[[#This Row],[Date]])*100+DAY(Date[[#This Row],[Date]])</f>
        <v>20080504</v>
      </c>
      <c r="B1221" s="2">
        <v>39572</v>
      </c>
      <c r="C1221" s="1">
        <f>YEAR(Date[[#This Row],[Date]])</f>
        <v>2008</v>
      </c>
      <c r="D1221" s="1">
        <f>MONTH(Date[[#This Row],[Date]])</f>
        <v>5</v>
      </c>
      <c r="E1221" s="1" t="str">
        <f>TEXT(Date[[#This Row],[Date]],"mmmm")</f>
        <v>May</v>
      </c>
      <c r="F1221" s="1" t="str">
        <f>"Q" &amp; ROUNDUP(MONTH(Date[[#This Row],[Date]])/3, 0)</f>
        <v>Q2</v>
      </c>
    </row>
    <row r="1222" spans="1:6" x14ac:dyDescent="0.25">
      <c r="A1222" s="1">
        <f>YEAR(Date[[#This Row],[Date]])*10000+MONTH(Date[[#This Row],[Date]])*100+DAY(Date[[#This Row],[Date]])</f>
        <v>20080505</v>
      </c>
      <c r="B1222" s="2">
        <v>39573</v>
      </c>
      <c r="C1222" s="1">
        <f>YEAR(Date[[#This Row],[Date]])</f>
        <v>2008</v>
      </c>
      <c r="D1222" s="1">
        <f>MONTH(Date[[#This Row],[Date]])</f>
        <v>5</v>
      </c>
      <c r="E1222" s="1" t="str">
        <f>TEXT(Date[[#This Row],[Date]],"mmmm")</f>
        <v>May</v>
      </c>
      <c r="F1222" s="1" t="str">
        <f>"Q" &amp; ROUNDUP(MONTH(Date[[#This Row],[Date]])/3, 0)</f>
        <v>Q2</v>
      </c>
    </row>
    <row r="1223" spans="1:6" x14ac:dyDescent="0.25">
      <c r="A1223" s="1">
        <f>YEAR(Date[[#This Row],[Date]])*10000+MONTH(Date[[#This Row],[Date]])*100+DAY(Date[[#This Row],[Date]])</f>
        <v>20080506</v>
      </c>
      <c r="B1223" s="2">
        <v>39574</v>
      </c>
      <c r="C1223" s="1">
        <f>YEAR(Date[[#This Row],[Date]])</f>
        <v>2008</v>
      </c>
      <c r="D1223" s="1">
        <f>MONTH(Date[[#This Row],[Date]])</f>
        <v>5</v>
      </c>
      <c r="E1223" s="1" t="str">
        <f>TEXT(Date[[#This Row],[Date]],"mmmm")</f>
        <v>May</v>
      </c>
      <c r="F1223" s="1" t="str">
        <f>"Q" &amp; ROUNDUP(MONTH(Date[[#This Row],[Date]])/3, 0)</f>
        <v>Q2</v>
      </c>
    </row>
    <row r="1224" spans="1:6" x14ac:dyDescent="0.25">
      <c r="A1224" s="1">
        <f>YEAR(Date[[#This Row],[Date]])*10000+MONTH(Date[[#This Row],[Date]])*100+DAY(Date[[#This Row],[Date]])</f>
        <v>20080507</v>
      </c>
      <c r="B1224" s="2">
        <v>39575</v>
      </c>
      <c r="C1224" s="1">
        <f>YEAR(Date[[#This Row],[Date]])</f>
        <v>2008</v>
      </c>
      <c r="D1224" s="1">
        <f>MONTH(Date[[#This Row],[Date]])</f>
        <v>5</v>
      </c>
      <c r="E1224" s="1" t="str">
        <f>TEXT(Date[[#This Row],[Date]],"mmmm")</f>
        <v>May</v>
      </c>
      <c r="F1224" s="1" t="str">
        <f>"Q" &amp; ROUNDUP(MONTH(Date[[#This Row],[Date]])/3, 0)</f>
        <v>Q2</v>
      </c>
    </row>
    <row r="1225" spans="1:6" x14ac:dyDescent="0.25">
      <c r="A1225" s="1">
        <f>YEAR(Date[[#This Row],[Date]])*10000+MONTH(Date[[#This Row],[Date]])*100+DAY(Date[[#This Row],[Date]])</f>
        <v>20080508</v>
      </c>
      <c r="B1225" s="2">
        <v>39576</v>
      </c>
      <c r="C1225" s="1">
        <f>YEAR(Date[[#This Row],[Date]])</f>
        <v>2008</v>
      </c>
      <c r="D1225" s="1">
        <f>MONTH(Date[[#This Row],[Date]])</f>
        <v>5</v>
      </c>
      <c r="E1225" s="1" t="str">
        <f>TEXT(Date[[#This Row],[Date]],"mmmm")</f>
        <v>May</v>
      </c>
      <c r="F1225" s="1" t="str">
        <f>"Q" &amp; ROUNDUP(MONTH(Date[[#This Row],[Date]])/3, 0)</f>
        <v>Q2</v>
      </c>
    </row>
    <row r="1226" spans="1:6" x14ac:dyDescent="0.25">
      <c r="A1226" s="1">
        <f>YEAR(Date[[#This Row],[Date]])*10000+MONTH(Date[[#This Row],[Date]])*100+DAY(Date[[#This Row],[Date]])</f>
        <v>20080509</v>
      </c>
      <c r="B1226" s="2">
        <v>39577</v>
      </c>
      <c r="C1226" s="1">
        <f>YEAR(Date[[#This Row],[Date]])</f>
        <v>2008</v>
      </c>
      <c r="D1226" s="1">
        <f>MONTH(Date[[#This Row],[Date]])</f>
        <v>5</v>
      </c>
      <c r="E1226" s="1" t="str">
        <f>TEXT(Date[[#This Row],[Date]],"mmmm")</f>
        <v>May</v>
      </c>
      <c r="F1226" s="1" t="str">
        <f>"Q" &amp; ROUNDUP(MONTH(Date[[#This Row],[Date]])/3, 0)</f>
        <v>Q2</v>
      </c>
    </row>
    <row r="1227" spans="1:6" x14ac:dyDescent="0.25">
      <c r="A1227" s="1">
        <f>YEAR(Date[[#This Row],[Date]])*10000+MONTH(Date[[#This Row],[Date]])*100+DAY(Date[[#This Row],[Date]])</f>
        <v>20080510</v>
      </c>
      <c r="B1227" s="2">
        <v>39578</v>
      </c>
      <c r="C1227" s="1">
        <f>YEAR(Date[[#This Row],[Date]])</f>
        <v>2008</v>
      </c>
      <c r="D1227" s="1">
        <f>MONTH(Date[[#This Row],[Date]])</f>
        <v>5</v>
      </c>
      <c r="E1227" s="1" t="str">
        <f>TEXT(Date[[#This Row],[Date]],"mmmm")</f>
        <v>May</v>
      </c>
      <c r="F1227" s="1" t="str">
        <f>"Q" &amp; ROUNDUP(MONTH(Date[[#This Row],[Date]])/3, 0)</f>
        <v>Q2</v>
      </c>
    </row>
    <row r="1228" spans="1:6" x14ac:dyDescent="0.25">
      <c r="A1228" s="1">
        <f>YEAR(Date[[#This Row],[Date]])*10000+MONTH(Date[[#This Row],[Date]])*100+DAY(Date[[#This Row],[Date]])</f>
        <v>20080511</v>
      </c>
      <c r="B1228" s="2">
        <v>39579</v>
      </c>
      <c r="C1228" s="1">
        <f>YEAR(Date[[#This Row],[Date]])</f>
        <v>2008</v>
      </c>
      <c r="D1228" s="1">
        <f>MONTH(Date[[#This Row],[Date]])</f>
        <v>5</v>
      </c>
      <c r="E1228" s="1" t="str">
        <f>TEXT(Date[[#This Row],[Date]],"mmmm")</f>
        <v>May</v>
      </c>
      <c r="F1228" s="1" t="str">
        <f>"Q" &amp; ROUNDUP(MONTH(Date[[#This Row],[Date]])/3, 0)</f>
        <v>Q2</v>
      </c>
    </row>
    <row r="1229" spans="1:6" x14ac:dyDescent="0.25">
      <c r="A1229" s="1">
        <f>YEAR(Date[[#This Row],[Date]])*10000+MONTH(Date[[#This Row],[Date]])*100+DAY(Date[[#This Row],[Date]])</f>
        <v>20080512</v>
      </c>
      <c r="B1229" s="2">
        <v>39580</v>
      </c>
      <c r="C1229" s="1">
        <f>YEAR(Date[[#This Row],[Date]])</f>
        <v>2008</v>
      </c>
      <c r="D1229" s="1">
        <f>MONTH(Date[[#This Row],[Date]])</f>
        <v>5</v>
      </c>
      <c r="E1229" s="1" t="str">
        <f>TEXT(Date[[#This Row],[Date]],"mmmm")</f>
        <v>May</v>
      </c>
      <c r="F1229" s="1" t="str">
        <f>"Q" &amp; ROUNDUP(MONTH(Date[[#This Row],[Date]])/3, 0)</f>
        <v>Q2</v>
      </c>
    </row>
    <row r="1230" spans="1:6" x14ac:dyDescent="0.25">
      <c r="A1230" s="1">
        <f>YEAR(Date[[#This Row],[Date]])*10000+MONTH(Date[[#This Row],[Date]])*100+DAY(Date[[#This Row],[Date]])</f>
        <v>20080513</v>
      </c>
      <c r="B1230" s="2">
        <v>39581</v>
      </c>
      <c r="C1230" s="1">
        <f>YEAR(Date[[#This Row],[Date]])</f>
        <v>2008</v>
      </c>
      <c r="D1230" s="1">
        <f>MONTH(Date[[#This Row],[Date]])</f>
        <v>5</v>
      </c>
      <c r="E1230" s="1" t="str">
        <f>TEXT(Date[[#This Row],[Date]],"mmmm")</f>
        <v>May</v>
      </c>
      <c r="F1230" s="1" t="str">
        <f>"Q" &amp; ROUNDUP(MONTH(Date[[#This Row],[Date]])/3, 0)</f>
        <v>Q2</v>
      </c>
    </row>
    <row r="1231" spans="1:6" x14ac:dyDescent="0.25">
      <c r="A1231" s="1">
        <f>YEAR(Date[[#This Row],[Date]])*10000+MONTH(Date[[#This Row],[Date]])*100+DAY(Date[[#This Row],[Date]])</f>
        <v>20080514</v>
      </c>
      <c r="B1231" s="2">
        <v>39582</v>
      </c>
      <c r="C1231" s="1">
        <f>YEAR(Date[[#This Row],[Date]])</f>
        <v>2008</v>
      </c>
      <c r="D1231" s="1">
        <f>MONTH(Date[[#This Row],[Date]])</f>
        <v>5</v>
      </c>
      <c r="E1231" s="1" t="str">
        <f>TEXT(Date[[#This Row],[Date]],"mmmm")</f>
        <v>May</v>
      </c>
      <c r="F1231" s="1" t="str">
        <f>"Q" &amp; ROUNDUP(MONTH(Date[[#This Row],[Date]])/3, 0)</f>
        <v>Q2</v>
      </c>
    </row>
    <row r="1232" spans="1:6" x14ac:dyDescent="0.25">
      <c r="A1232" s="1">
        <f>YEAR(Date[[#This Row],[Date]])*10000+MONTH(Date[[#This Row],[Date]])*100+DAY(Date[[#This Row],[Date]])</f>
        <v>20080515</v>
      </c>
      <c r="B1232" s="2">
        <v>39583</v>
      </c>
      <c r="C1232" s="1">
        <f>YEAR(Date[[#This Row],[Date]])</f>
        <v>2008</v>
      </c>
      <c r="D1232" s="1">
        <f>MONTH(Date[[#This Row],[Date]])</f>
        <v>5</v>
      </c>
      <c r="E1232" s="1" t="str">
        <f>TEXT(Date[[#This Row],[Date]],"mmmm")</f>
        <v>May</v>
      </c>
      <c r="F1232" s="1" t="str">
        <f>"Q" &amp; ROUNDUP(MONTH(Date[[#This Row],[Date]])/3, 0)</f>
        <v>Q2</v>
      </c>
    </row>
    <row r="1233" spans="1:6" x14ac:dyDescent="0.25">
      <c r="A1233" s="1">
        <f>YEAR(Date[[#This Row],[Date]])*10000+MONTH(Date[[#This Row],[Date]])*100+DAY(Date[[#This Row],[Date]])</f>
        <v>20080516</v>
      </c>
      <c r="B1233" s="2">
        <v>39584</v>
      </c>
      <c r="C1233" s="1">
        <f>YEAR(Date[[#This Row],[Date]])</f>
        <v>2008</v>
      </c>
      <c r="D1233" s="1">
        <f>MONTH(Date[[#This Row],[Date]])</f>
        <v>5</v>
      </c>
      <c r="E1233" s="1" t="str">
        <f>TEXT(Date[[#This Row],[Date]],"mmmm")</f>
        <v>May</v>
      </c>
      <c r="F1233" s="1" t="str">
        <f>"Q" &amp; ROUNDUP(MONTH(Date[[#This Row],[Date]])/3, 0)</f>
        <v>Q2</v>
      </c>
    </row>
    <row r="1234" spans="1:6" x14ac:dyDescent="0.25">
      <c r="A1234" s="1">
        <f>YEAR(Date[[#This Row],[Date]])*10000+MONTH(Date[[#This Row],[Date]])*100+DAY(Date[[#This Row],[Date]])</f>
        <v>20080517</v>
      </c>
      <c r="B1234" s="2">
        <v>39585</v>
      </c>
      <c r="C1234" s="1">
        <f>YEAR(Date[[#This Row],[Date]])</f>
        <v>2008</v>
      </c>
      <c r="D1234" s="1">
        <f>MONTH(Date[[#This Row],[Date]])</f>
        <v>5</v>
      </c>
      <c r="E1234" s="1" t="str">
        <f>TEXT(Date[[#This Row],[Date]],"mmmm")</f>
        <v>May</v>
      </c>
      <c r="F1234" s="1" t="str">
        <f>"Q" &amp; ROUNDUP(MONTH(Date[[#This Row],[Date]])/3, 0)</f>
        <v>Q2</v>
      </c>
    </row>
    <row r="1235" spans="1:6" x14ac:dyDescent="0.25">
      <c r="A1235" s="1">
        <f>YEAR(Date[[#This Row],[Date]])*10000+MONTH(Date[[#This Row],[Date]])*100+DAY(Date[[#This Row],[Date]])</f>
        <v>20080518</v>
      </c>
      <c r="B1235" s="2">
        <v>39586</v>
      </c>
      <c r="C1235" s="1">
        <f>YEAR(Date[[#This Row],[Date]])</f>
        <v>2008</v>
      </c>
      <c r="D1235" s="1">
        <f>MONTH(Date[[#This Row],[Date]])</f>
        <v>5</v>
      </c>
      <c r="E1235" s="1" t="str">
        <f>TEXT(Date[[#This Row],[Date]],"mmmm")</f>
        <v>May</v>
      </c>
      <c r="F1235" s="1" t="str">
        <f>"Q" &amp; ROUNDUP(MONTH(Date[[#This Row],[Date]])/3, 0)</f>
        <v>Q2</v>
      </c>
    </row>
    <row r="1236" spans="1:6" x14ac:dyDescent="0.25">
      <c r="A1236" s="1">
        <f>YEAR(Date[[#This Row],[Date]])*10000+MONTH(Date[[#This Row],[Date]])*100+DAY(Date[[#This Row],[Date]])</f>
        <v>20080519</v>
      </c>
      <c r="B1236" s="2">
        <v>39587</v>
      </c>
      <c r="C1236" s="1">
        <f>YEAR(Date[[#This Row],[Date]])</f>
        <v>2008</v>
      </c>
      <c r="D1236" s="1">
        <f>MONTH(Date[[#This Row],[Date]])</f>
        <v>5</v>
      </c>
      <c r="E1236" s="1" t="str">
        <f>TEXT(Date[[#This Row],[Date]],"mmmm")</f>
        <v>May</v>
      </c>
      <c r="F1236" s="1" t="str">
        <f>"Q" &amp; ROUNDUP(MONTH(Date[[#This Row],[Date]])/3, 0)</f>
        <v>Q2</v>
      </c>
    </row>
    <row r="1237" spans="1:6" x14ac:dyDescent="0.25">
      <c r="A1237" s="1">
        <f>YEAR(Date[[#This Row],[Date]])*10000+MONTH(Date[[#This Row],[Date]])*100+DAY(Date[[#This Row],[Date]])</f>
        <v>20080520</v>
      </c>
      <c r="B1237" s="2">
        <v>39588</v>
      </c>
      <c r="C1237" s="1">
        <f>YEAR(Date[[#This Row],[Date]])</f>
        <v>2008</v>
      </c>
      <c r="D1237" s="1">
        <f>MONTH(Date[[#This Row],[Date]])</f>
        <v>5</v>
      </c>
      <c r="E1237" s="1" t="str">
        <f>TEXT(Date[[#This Row],[Date]],"mmmm")</f>
        <v>May</v>
      </c>
      <c r="F1237" s="1" t="str">
        <f>"Q" &amp; ROUNDUP(MONTH(Date[[#This Row],[Date]])/3, 0)</f>
        <v>Q2</v>
      </c>
    </row>
    <row r="1238" spans="1:6" x14ac:dyDescent="0.25">
      <c r="A1238" s="1">
        <f>YEAR(Date[[#This Row],[Date]])*10000+MONTH(Date[[#This Row],[Date]])*100+DAY(Date[[#This Row],[Date]])</f>
        <v>20080521</v>
      </c>
      <c r="B1238" s="2">
        <v>39589</v>
      </c>
      <c r="C1238" s="1">
        <f>YEAR(Date[[#This Row],[Date]])</f>
        <v>2008</v>
      </c>
      <c r="D1238" s="1">
        <f>MONTH(Date[[#This Row],[Date]])</f>
        <v>5</v>
      </c>
      <c r="E1238" s="1" t="str">
        <f>TEXT(Date[[#This Row],[Date]],"mmmm")</f>
        <v>May</v>
      </c>
      <c r="F1238" s="1" t="str">
        <f>"Q" &amp; ROUNDUP(MONTH(Date[[#This Row],[Date]])/3, 0)</f>
        <v>Q2</v>
      </c>
    </row>
    <row r="1239" spans="1:6" x14ac:dyDescent="0.25">
      <c r="A1239" s="1">
        <f>YEAR(Date[[#This Row],[Date]])*10000+MONTH(Date[[#This Row],[Date]])*100+DAY(Date[[#This Row],[Date]])</f>
        <v>20080522</v>
      </c>
      <c r="B1239" s="2">
        <v>39590</v>
      </c>
      <c r="C1239" s="1">
        <f>YEAR(Date[[#This Row],[Date]])</f>
        <v>2008</v>
      </c>
      <c r="D1239" s="1">
        <f>MONTH(Date[[#This Row],[Date]])</f>
        <v>5</v>
      </c>
      <c r="E1239" s="1" t="str">
        <f>TEXT(Date[[#This Row],[Date]],"mmmm")</f>
        <v>May</v>
      </c>
      <c r="F1239" s="1" t="str">
        <f>"Q" &amp; ROUNDUP(MONTH(Date[[#This Row],[Date]])/3, 0)</f>
        <v>Q2</v>
      </c>
    </row>
    <row r="1240" spans="1:6" x14ac:dyDescent="0.25">
      <c r="A1240" s="1">
        <f>YEAR(Date[[#This Row],[Date]])*10000+MONTH(Date[[#This Row],[Date]])*100+DAY(Date[[#This Row],[Date]])</f>
        <v>20080523</v>
      </c>
      <c r="B1240" s="2">
        <v>39591</v>
      </c>
      <c r="C1240" s="1">
        <f>YEAR(Date[[#This Row],[Date]])</f>
        <v>2008</v>
      </c>
      <c r="D1240" s="1">
        <f>MONTH(Date[[#This Row],[Date]])</f>
        <v>5</v>
      </c>
      <c r="E1240" s="1" t="str">
        <f>TEXT(Date[[#This Row],[Date]],"mmmm")</f>
        <v>May</v>
      </c>
      <c r="F1240" s="1" t="str">
        <f>"Q" &amp; ROUNDUP(MONTH(Date[[#This Row],[Date]])/3, 0)</f>
        <v>Q2</v>
      </c>
    </row>
    <row r="1241" spans="1:6" x14ac:dyDescent="0.25">
      <c r="A1241" s="1">
        <f>YEAR(Date[[#This Row],[Date]])*10000+MONTH(Date[[#This Row],[Date]])*100+DAY(Date[[#This Row],[Date]])</f>
        <v>20080524</v>
      </c>
      <c r="B1241" s="2">
        <v>39592</v>
      </c>
      <c r="C1241" s="1">
        <f>YEAR(Date[[#This Row],[Date]])</f>
        <v>2008</v>
      </c>
      <c r="D1241" s="1">
        <f>MONTH(Date[[#This Row],[Date]])</f>
        <v>5</v>
      </c>
      <c r="E1241" s="1" t="str">
        <f>TEXT(Date[[#This Row],[Date]],"mmmm")</f>
        <v>May</v>
      </c>
      <c r="F1241" s="1" t="str">
        <f>"Q" &amp; ROUNDUP(MONTH(Date[[#This Row],[Date]])/3, 0)</f>
        <v>Q2</v>
      </c>
    </row>
    <row r="1242" spans="1:6" x14ac:dyDescent="0.25">
      <c r="A1242" s="1">
        <f>YEAR(Date[[#This Row],[Date]])*10000+MONTH(Date[[#This Row],[Date]])*100+DAY(Date[[#This Row],[Date]])</f>
        <v>20080525</v>
      </c>
      <c r="B1242" s="2">
        <v>39593</v>
      </c>
      <c r="C1242" s="1">
        <f>YEAR(Date[[#This Row],[Date]])</f>
        <v>2008</v>
      </c>
      <c r="D1242" s="1">
        <f>MONTH(Date[[#This Row],[Date]])</f>
        <v>5</v>
      </c>
      <c r="E1242" s="1" t="str">
        <f>TEXT(Date[[#This Row],[Date]],"mmmm")</f>
        <v>May</v>
      </c>
      <c r="F1242" s="1" t="str">
        <f>"Q" &amp; ROUNDUP(MONTH(Date[[#This Row],[Date]])/3, 0)</f>
        <v>Q2</v>
      </c>
    </row>
    <row r="1243" spans="1:6" x14ac:dyDescent="0.25">
      <c r="A1243" s="1">
        <f>YEAR(Date[[#This Row],[Date]])*10000+MONTH(Date[[#This Row],[Date]])*100+DAY(Date[[#This Row],[Date]])</f>
        <v>20080526</v>
      </c>
      <c r="B1243" s="2">
        <v>39594</v>
      </c>
      <c r="C1243" s="1">
        <f>YEAR(Date[[#This Row],[Date]])</f>
        <v>2008</v>
      </c>
      <c r="D1243" s="1">
        <f>MONTH(Date[[#This Row],[Date]])</f>
        <v>5</v>
      </c>
      <c r="E1243" s="1" t="str">
        <f>TEXT(Date[[#This Row],[Date]],"mmmm")</f>
        <v>May</v>
      </c>
      <c r="F1243" s="1" t="str">
        <f>"Q" &amp; ROUNDUP(MONTH(Date[[#This Row],[Date]])/3, 0)</f>
        <v>Q2</v>
      </c>
    </row>
    <row r="1244" spans="1:6" x14ac:dyDescent="0.25">
      <c r="A1244" s="1">
        <f>YEAR(Date[[#This Row],[Date]])*10000+MONTH(Date[[#This Row],[Date]])*100+DAY(Date[[#This Row],[Date]])</f>
        <v>20080527</v>
      </c>
      <c r="B1244" s="2">
        <v>39595</v>
      </c>
      <c r="C1244" s="1">
        <f>YEAR(Date[[#This Row],[Date]])</f>
        <v>2008</v>
      </c>
      <c r="D1244" s="1">
        <f>MONTH(Date[[#This Row],[Date]])</f>
        <v>5</v>
      </c>
      <c r="E1244" s="1" t="str">
        <f>TEXT(Date[[#This Row],[Date]],"mmmm")</f>
        <v>May</v>
      </c>
      <c r="F1244" s="1" t="str">
        <f>"Q" &amp; ROUNDUP(MONTH(Date[[#This Row],[Date]])/3, 0)</f>
        <v>Q2</v>
      </c>
    </row>
    <row r="1245" spans="1:6" x14ac:dyDescent="0.25">
      <c r="A1245" s="1">
        <f>YEAR(Date[[#This Row],[Date]])*10000+MONTH(Date[[#This Row],[Date]])*100+DAY(Date[[#This Row],[Date]])</f>
        <v>20080528</v>
      </c>
      <c r="B1245" s="2">
        <v>39596</v>
      </c>
      <c r="C1245" s="1">
        <f>YEAR(Date[[#This Row],[Date]])</f>
        <v>2008</v>
      </c>
      <c r="D1245" s="1">
        <f>MONTH(Date[[#This Row],[Date]])</f>
        <v>5</v>
      </c>
      <c r="E1245" s="1" t="str">
        <f>TEXT(Date[[#This Row],[Date]],"mmmm")</f>
        <v>May</v>
      </c>
      <c r="F1245" s="1" t="str">
        <f>"Q" &amp; ROUNDUP(MONTH(Date[[#This Row],[Date]])/3, 0)</f>
        <v>Q2</v>
      </c>
    </row>
    <row r="1246" spans="1:6" x14ac:dyDescent="0.25">
      <c r="A1246" s="1">
        <f>YEAR(Date[[#This Row],[Date]])*10000+MONTH(Date[[#This Row],[Date]])*100+DAY(Date[[#This Row],[Date]])</f>
        <v>20080529</v>
      </c>
      <c r="B1246" s="2">
        <v>39597</v>
      </c>
      <c r="C1246" s="1">
        <f>YEAR(Date[[#This Row],[Date]])</f>
        <v>2008</v>
      </c>
      <c r="D1246" s="1">
        <f>MONTH(Date[[#This Row],[Date]])</f>
        <v>5</v>
      </c>
      <c r="E1246" s="1" t="str">
        <f>TEXT(Date[[#This Row],[Date]],"mmmm")</f>
        <v>May</v>
      </c>
      <c r="F1246" s="1" t="str">
        <f>"Q" &amp; ROUNDUP(MONTH(Date[[#This Row],[Date]])/3, 0)</f>
        <v>Q2</v>
      </c>
    </row>
    <row r="1247" spans="1:6" x14ac:dyDescent="0.25">
      <c r="A1247" s="1">
        <f>YEAR(Date[[#This Row],[Date]])*10000+MONTH(Date[[#This Row],[Date]])*100+DAY(Date[[#This Row],[Date]])</f>
        <v>20080530</v>
      </c>
      <c r="B1247" s="2">
        <v>39598</v>
      </c>
      <c r="C1247" s="1">
        <f>YEAR(Date[[#This Row],[Date]])</f>
        <v>2008</v>
      </c>
      <c r="D1247" s="1">
        <f>MONTH(Date[[#This Row],[Date]])</f>
        <v>5</v>
      </c>
      <c r="E1247" s="1" t="str">
        <f>TEXT(Date[[#This Row],[Date]],"mmmm")</f>
        <v>May</v>
      </c>
      <c r="F1247" s="1" t="str">
        <f>"Q" &amp; ROUNDUP(MONTH(Date[[#This Row],[Date]])/3, 0)</f>
        <v>Q2</v>
      </c>
    </row>
    <row r="1248" spans="1:6" x14ac:dyDescent="0.25">
      <c r="A1248" s="1">
        <f>YEAR(Date[[#This Row],[Date]])*10000+MONTH(Date[[#This Row],[Date]])*100+DAY(Date[[#This Row],[Date]])</f>
        <v>20080531</v>
      </c>
      <c r="B1248" s="2">
        <v>39599</v>
      </c>
      <c r="C1248" s="1">
        <f>YEAR(Date[[#This Row],[Date]])</f>
        <v>2008</v>
      </c>
      <c r="D1248" s="1">
        <f>MONTH(Date[[#This Row],[Date]])</f>
        <v>5</v>
      </c>
      <c r="E1248" s="1" t="str">
        <f>TEXT(Date[[#This Row],[Date]],"mmmm")</f>
        <v>May</v>
      </c>
      <c r="F1248" s="1" t="str">
        <f>"Q" &amp; ROUNDUP(MONTH(Date[[#This Row],[Date]])/3, 0)</f>
        <v>Q2</v>
      </c>
    </row>
    <row r="1249" spans="1:6" x14ac:dyDescent="0.25">
      <c r="A1249" s="1">
        <f>YEAR(Date[[#This Row],[Date]])*10000+MONTH(Date[[#This Row],[Date]])*100+DAY(Date[[#This Row],[Date]])</f>
        <v>20080601</v>
      </c>
      <c r="B1249" s="2">
        <v>39600</v>
      </c>
      <c r="C1249" s="1">
        <f>YEAR(Date[[#This Row],[Date]])</f>
        <v>2008</v>
      </c>
      <c r="D1249" s="1">
        <f>MONTH(Date[[#This Row],[Date]])</f>
        <v>6</v>
      </c>
      <c r="E1249" s="1" t="str">
        <f>TEXT(Date[[#This Row],[Date]],"mmmm")</f>
        <v>June</v>
      </c>
      <c r="F1249" s="1" t="str">
        <f>"Q" &amp; ROUNDUP(MONTH(Date[[#This Row],[Date]])/3, 0)</f>
        <v>Q2</v>
      </c>
    </row>
    <row r="1250" spans="1:6" x14ac:dyDescent="0.25">
      <c r="A1250" s="1">
        <f>YEAR(Date[[#This Row],[Date]])*10000+MONTH(Date[[#This Row],[Date]])*100+DAY(Date[[#This Row],[Date]])</f>
        <v>20080602</v>
      </c>
      <c r="B1250" s="2">
        <v>39601</v>
      </c>
      <c r="C1250" s="1">
        <f>YEAR(Date[[#This Row],[Date]])</f>
        <v>2008</v>
      </c>
      <c r="D1250" s="1">
        <f>MONTH(Date[[#This Row],[Date]])</f>
        <v>6</v>
      </c>
      <c r="E1250" s="1" t="str">
        <f>TEXT(Date[[#This Row],[Date]],"mmmm")</f>
        <v>June</v>
      </c>
      <c r="F1250" s="1" t="str">
        <f>"Q" &amp; ROUNDUP(MONTH(Date[[#This Row],[Date]])/3, 0)</f>
        <v>Q2</v>
      </c>
    </row>
    <row r="1251" spans="1:6" x14ac:dyDescent="0.25">
      <c r="A1251" s="1">
        <f>YEAR(Date[[#This Row],[Date]])*10000+MONTH(Date[[#This Row],[Date]])*100+DAY(Date[[#This Row],[Date]])</f>
        <v>20080603</v>
      </c>
      <c r="B1251" s="2">
        <v>39602</v>
      </c>
      <c r="C1251" s="1">
        <f>YEAR(Date[[#This Row],[Date]])</f>
        <v>2008</v>
      </c>
      <c r="D1251" s="1">
        <f>MONTH(Date[[#This Row],[Date]])</f>
        <v>6</v>
      </c>
      <c r="E1251" s="1" t="str">
        <f>TEXT(Date[[#This Row],[Date]],"mmmm")</f>
        <v>June</v>
      </c>
      <c r="F1251" s="1" t="str">
        <f>"Q" &amp; ROUNDUP(MONTH(Date[[#This Row],[Date]])/3, 0)</f>
        <v>Q2</v>
      </c>
    </row>
    <row r="1252" spans="1:6" x14ac:dyDescent="0.25">
      <c r="A1252" s="1">
        <f>YEAR(Date[[#This Row],[Date]])*10000+MONTH(Date[[#This Row],[Date]])*100+DAY(Date[[#This Row],[Date]])</f>
        <v>20080604</v>
      </c>
      <c r="B1252" s="2">
        <v>39603</v>
      </c>
      <c r="C1252" s="1">
        <f>YEAR(Date[[#This Row],[Date]])</f>
        <v>2008</v>
      </c>
      <c r="D1252" s="1">
        <f>MONTH(Date[[#This Row],[Date]])</f>
        <v>6</v>
      </c>
      <c r="E1252" s="1" t="str">
        <f>TEXT(Date[[#This Row],[Date]],"mmmm")</f>
        <v>June</v>
      </c>
      <c r="F1252" s="1" t="str">
        <f>"Q" &amp; ROUNDUP(MONTH(Date[[#This Row],[Date]])/3, 0)</f>
        <v>Q2</v>
      </c>
    </row>
    <row r="1253" spans="1:6" x14ac:dyDescent="0.25">
      <c r="A1253" s="1">
        <f>YEAR(Date[[#This Row],[Date]])*10000+MONTH(Date[[#This Row],[Date]])*100+DAY(Date[[#This Row],[Date]])</f>
        <v>20080605</v>
      </c>
      <c r="B1253" s="2">
        <v>39604</v>
      </c>
      <c r="C1253" s="1">
        <f>YEAR(Date[[#This Row],[Date]])</f>
        <v>2008</v>
      </c>
      <c r="D1253" s="1">
        <f>MONTH(Date[[#This Row],[Date]])</f>
        <v>6</v>
      </c>
      <c r="E1253" s="1" t="str">
        <f>TEXT(Date[[#This Row],[Date]],"mmmm")</f>
        <v>June</v>
      </c>
      <c r="F1253" s="1" t="str">
        <f>"Q" &amp; ROUNDUP(MONTH(Date[[#This Row],[Date]])/3, 0)</f>
        <v>Q2</v>
      </c>
    </row>
    <row r="1254" spans="1:6" x14ac:dyDescent="0.25">
      <c r="A1254" s="1">
        <f>YEAR(Date[[#This Row],[Date]])*10000+MONTH(Date[[#This Row],[Date]])*100+DAY(Date[[#This Row],[Date]])</f>
        <v>20080606</v>
      </c>
      <c r="B1254" s="2">
        <v>39605</v>
      </c>
      <c r="C1254" s="1">
        <f>YEAR(Date[[#This Row],[Date]])</f>
        <v>2008</v>
      </c>
      <c r="D1254" s="1">
        <f>MONTH(Date[[#This Row],[Date]])</f>
        <v>6</v>
      </c>
      <c r="E1254" s="1" t="str">
        <f>TEXT(Date[[#This Row],[Date]],"mmmm")</f>
        <v>June</v>
      </c>
      <c r="F1254" s="1" t="str">
        <f>"Q" &amp; ROUNDUP(MONTH(Date[[#This Row],[Date]])/3, 0)</f>
        <v>Q2</v>
      </c>
    </row>
    <row r="1255" spans="1:6" x14ac:dyDescent="0.25">
      <c r="A1255" s="1">
        <f>YEAR(Date[[#This Row],[Date]])*10000+MONTH(Date[[#This Row],[Date]])*100+DAY(Date[[#This Row],[Date]])</f>
        <v>20080607</v>
      </c>
      <c r="B1255" s="2">
        <v>39606</v>
      </c>
      <c r="C1255" s="1">
        <f>YEAR(Date[[#This Row],[Date]])</f>
        <v>2008</v>
      </c>
      <c r="D1255" s="1">
        <f>MONTH(Date[[#This Row],[Date]])</f>
        <v>6</v>
      </c>
      <c r="E1255" s="1" t="str">
        <f>TEXT(Date[[#This Row],[Date]],"mmmm")</f>
        <v>June</v>
      </c>
      <c r="F1255" s="1" t="str">
        <f>"Q" &amp; ROUNDUP(MONTH(Date[[#This Row],[Date]])/3, 0)</f>
        <v>Q2</v>
      </c>
    </row>
    <row r="1256" spans="1:6" x14ac:dyDescent="0.25">
      <c r="A1256" s="1">
        <f>YEAR(Date[[#This Row],[Date]])*10000+MONTH(Date[[#This Row],[Date]])*100+DAY(Date[[#This Row],[Date]])</f>
        <v>20080608</v>
      </c>
      <c r="B1256" s="2">
        <v>39607</v>
      </c>
      <c r="C1256" s="1">
        <f>YEAR(Date[[#This Row],[Date]])</f>
        <v>2008</v>
      </c>
      <c r="D1256" s="1">
        <f>MONTH(Date[[#This Row],[Date]])</f>
        <v>6</v>
      </c>
      <c r="E1256" s="1" t="str">
        <f>TEXT(Date[[#This Row],[Date]],"mmmm")</f>
        <v>June</v>
      </c>
      <c r="F1256" s="1" t="str">
        <f>"Q" &amp; ROUNDUP(MONTH(Date[[#This Row],[Date]])/3, 0)</f>
        <v>Q2</v>
      </c>
    </row>
    <row r="1257" spans="1:6" x14ac:dyDescent="0.25">
      <c r="A1257" s="1">
        <f>YEAR(Date[[#This Row],[Date]])*10000+MONTH(Date[[#This Row],[Date]])*100+DAY(Date[[#This Row],[Date]])</f>
        <v>20080609</v>
      </c>
      <c r="B1257" s="2">
        <v>39608</v>
      </c>
      <c r="C1257" s="1">
        <f>YEAR(Date[[#This Row],[Date]])</f>
        <v>2008</v>
      </c>
      <c r="D1257" s="1">
        <f>MONTH(Date[[#This Row],[Date]])</f>
        <v>6</v>
      </c>
      <c r="E1257" s="1" t="str">
        <f>TEXT(Date[[#This Row],[Date]],"mmmm")</f>
        <v>June</v>
      </c>
      <c r="F1257" s="1" t="str">
        <f>"Q" &amp; ROUNDUP(MONTH(Date[[#This Row],[Date]])/3, 0)</f>
        <v>Q2</v>
      </c>
    </row>
    <row r="1258" spans="1:6" x14ac:dyDescent="0.25">
      <c r="A1258" s="1">
        <f>YEAR(Date[[#This Row],[Date]])*10000+MONTH(Date[[#This Row],[Date]])*100+DAY(Date[[#This Row],[Date]])</f>
        <v>20080610</v>
      </c>
      <c r="B1258" s="2">
        <v>39609</v>
      </c>
      <c r="C1258" s="1">
        <f>YEAR(Date[[#This Row],[Date]])</f>
        <v>2008</v>
      </c>
      <c r="D1258" s="1">
        <f>MONTH(Date[[#This Row],[Date]])</f>
        <v>6</v>
      </c>
      <c r="E1258" s="1" t="str">
        <f>TEXT(Date[[#This Row],[Date]],"mmmm")</f>
        <v>June</v>
      </c>
      <c r="F1258" s="1" t="str">
        <f>"Q" &amp; ROUNDUP(MONTH(Date[[#This Row],[Date]])/3, 0)</f>
        <v>Q2</v>
      </c>
    </row>
    <row r="1259" spans="1:6" x14ac:dyDescent="0.25">
      <c r="A1259" s="1">
        <f>YEAR(Date[[#This Row],[Date]])*10000+MONTH(Date[[#This Row],[Date]])*100+DAY(Date[[#This Row],[Date]])</f>
        <v>20080611</v>
      </c>
      <c r="B1259" s="2">
        <v>39610</v>
      </c>
      <c r="C1259" s="1">
        <f>YEAR(Date[[#This Row],[Date]])</f>
        <v>2008</v>
      </c>
      <c r="D1259" s="1">
        <f>MONTH(Date[[#This Row],[Date]])</f>
        <v>6</v>
      </c>
      <c r="E1259" s="1" t="str">
        <f>TEXT(Date[[#This Row],[Date]],"mmmm")</f>
        <v>June</v>
      </c>
      <c r="F1259" s="1" t="str">
        <f>"Q" &amp; ROUNDUP(MONTH(Date[[#This Row],[Date]])/3, 0)</f>
        <v>Q2</v>
      </c>
    </row>
    <row r="1260" spans="1:6" x14ac:dyDescent="0.25">
      <c r="A1260" s="1">
        <f>YEAR(Date[[#This Row],[Date]])*10000+MONTH(Date[[#This Row],[Date]])*100+DAY(Date[[#This Row],[Date]])</f>
        <v>20080612</v>
      </c>
      <c r="B1260" s="2">
        <v>39611</v>
      </c>
      <c r="C1260" s="1">
        <f>YEAR(Date[[#This Row],[Date]])</f>
        <v>2008</v>
      </c>
      <c r="D1260" s="1">
        <f>MONTH(Date[[#This Row],[Date]])</f>
        <v>6</v>
      </c>
      <c r="E1260" s="1" t="str">
        <f>TEXT(Date[[#This Row],[Date]],"mmmm")</f>
        <v>June</v>
      </c>
      <c r="F1260" s="1" t="str">
        <f>"Q" &amp; ROUNDUP(MONTH(Date[[#This Row],[Date]])/3, 0)</f>
        <v>Q2</v>
      </c>
    </row>
    <row r="1261" spans="1:6" x14ac:dyDescent="0.25">
      <c r="A1261" s="1">
        <f>YEAR(Date[[#This Row],[Date]])*10000+MONTH(Date[[#This Row],[Date]])*100+DAY(Date[[#This Row],[Date]])</f>
        <v>20080613</v>
      </c>
      <c r="B1261" s="2">
        <v>39612</v>
      </c>
      <c r="C1261" s="1">
        <f>YEAR(Date[[#This Row],[Date]])</f>
        <v>2008</v>
      </c>
      <c r="D1261" s="1">
        <f>MONTH(Date[[#This Row],[Date]])</f>
        <v>6</v>
      </c>
      <c r="E1261" s="1" t="str">
        <f>TEXT(Date[[#This Row],[Date]],"mmmm")</f>
        <v>June</v>
      </c>
      <c r="F1261" s="1" t="str">
        <f>"Q" &amp; ROUNDUP(MONTH(Date[[#This Row],[Date]])/3, 0)</f>
        <v>Q2</v>
      </c>
    </row>
    <row r="1262" spans="1:6" x14ac:dyDescent="0.25">
      <c r="A1262" s="1">
        <f>YEAR(Date[[#This Row],[Date]])*10000+MONTH(Date[[#This Row],[Date]])*100+DAY(Date[[#This Row],[Date]])</f>
        <v>20080614</v>
      </c>
      <c r="B1262" s="2">
        <v>39613</v>
      </c>
      <c r="C1262" s="1">
        <f>YEAR(Date[[#This Row],[Date]])</f>
        <v>2008</v>
      </c>
      <c r="D1262" s="1">
        <f>MONTH(Date[[#This Row],[Date]])</f>
        <v>6</v>
      </c>
      <c r="E1262" s="1" t="str">
        <f>TEXT(Date[[#This Row],[Date]],"mmmm")</f>
        <v>June</v>
      </c>
      <c r="F1262" s="1" t="str">
        <f>"Q" &amp; ROUNDUP(MONTH(Date[[#This Row],[Date]])/3, 0)</f>
        <v>Q2</v>
      </c>
    </row>
    <row r="1263" spans="1:6" x14ac:dyDescent="0.25">
      <c r="A1263" s="1">
        <f>YEAR(Date[[#This Row],[Date]])*10000+MONTH(Date[[#This Row],[Date]])*100+DAY(Date[[#This Row],[Date]])</f>
        <v>20080615</v>
      </c>
      <c r="B1263" s="2">
        <v>39614</v>
      </c>
      <c r="C1263" s="1">
        <f>YEAR(Date[[#This Row],[Date]])</f>
        <v>2008</v>
      </c>
      <c r="D1263" s="1">
        <f>MONTH(Date[[#This Row],[Date]])</f>
        <v>6</v>
      </c>
      <c r="E1263" s="1" t="str">
        <f>TEXT(Date[[#This Row],[Date]],"mmmm")</f>
        <v>June</v>
      </c>
      <c r="F1263" s="1" t="str">
        <f>"Q" &amp; ROUNDUP(MONTH(Date[[#This Row],[Date]])/3, 0)</f>
        <v>Q2</v>
      </c>
    </row>
    <row r="1264" spans="1:6" x14ac:dyDescent="0.25">
      <c r="A1264" s="1">
        <f>YEAR(Date[[#This Row],[Date]])*10000+MONTH(Date[[#This Row],[Date]])*100+DAY(Date[[#This Row],[Date]])</f>
        <v>20080616</v>
      </c>
      <c r="B1264" s="2">
        <v>39615</v>
      </c>
      <c r="C1264" s="1">
        <f>YEAR(Date[[#This Row],[Date]])</f>
        <v>2008</v>
      </c>
      <c r="D1264" s="1">
        <f>MONTH(Date[[#This Row],[Date]])</f>
        <v>6</v>
      </c>
      <c r="E1264" s="1" t="str">
        <f>TEXT(Date[[#This Row],[Date]],"mmmm")</f>
        <v>June</v>
      </c>
      <c r="F1264" s="1" t="str">
        <f>"Q" &amp; ROUNDUP(MONTH(Date[[#This Row],[Date]])/3, 0)</f>
        <v>Q2</v>
      </c>
    </row>
    <row r="1265" spans="1:6" x14ac:dyDescent="0.25">
      <c r="A1265" s="1">
        <f>YEAR(Date[[#This Row],[Date]])*10000+MONTH(Date[[#This Row],[Date]])*100+DAY(Date[[#This Row],[Date]])</f>
        <v>20080617</v>
      </c>
      <c r="B1265" s="2">
        <v>39616</v>
      </c>
      <c r="C1265" s="1">
        <f>YEAR(Date[[#This Row],[Date]])</f>
        <v>2008</v>
      </c>
      <c r="D1265" s="1">
        <f>MONTH(Date[[#This Row],[Date]])</f>
        <v>6</v>
      </c>
      <c r="E1265" s="1" t="str">
        <f>TEXT(Date[[#This Row],[Date]],"mmmm")</f>
        <v>June</v>
      </c>
      <c r="F1265" s="1" t="str">
        <f>"Q" &amp; ROUNDUP(MONTH(Date[[#This Row],[Date]])/3, 0)</f>
        <v>Q2</v>
      </c>
    </row>
    <row r="1266" spans="1:6" x14ac:dyDescent="0.25">
      <c r="A1266" s="1">
        <f>YEAR(Date[[#This Row],[Date]])*10000+MONTH(Date[[#This Row],[Date]])*100+DAY(Date[[#This Row],[Date]])</f>
        <v>20080618</v>
      </c>
      <c r="B1266" s="2">
        <v>39617</v>
      </c>
      <c r="C1266" s="1">
        <f>YEAR(Date[[#This Row],[Date]])</f>
        <v>2008</v>
      </c>
      <c r="D1266" s="1">
        <f>MONTH(Date[[#This Row],[Date]])</f>
        <v>6</v>
      </c>
      <c r="E1266" s="1" t="str">
        <f>TEXT(Date[[#This Row],[Date]],"mmmm")</f>
        <v>June</v>
      </c>
      <c r="F1266" s="1" t="str">
        <f>"Q" &amp; ROUNDUP(MONTH(Date[[#This Row],[Date]])/3, 0)</f>
        <v>Q2</v>
      </c>
    </row>
    <row r="1267" spans="1:6" x14ac:dyDescent="0.25">
      <c r="A1267" s="1">
        <f>YEAR(Date[[#This Row],[Date]])*10000+MONTH(Date[[#This Row],[Date]])*100+DAY(Date[[#This Row],[Date]])</f>
        <v>20080619</v>
      </c>
      <c r="B1267" s="2">
        <v>39618</v>
      </c>
      <c r="C1267" s="1">
        <f>YEAR(Date[[#This Row],[Date]])</f>
        <v>2008</v>
      </c>
      <c r="D1267" s="1">
        <f>MONTH(Date[[#This Row],[Date]])</f>
        <v>6</v>
      </c>
      <c r="E1267" s="1" t="str">
        <f>TEXT(Date[[#This Row],[Date]],"mmmm")</f>
        <v>June</v>
      </c>
      <c r="F1267" s="1" t="str">
        <f>"Q" &amp; ROUNDUP(MONTH(Date[[#This Row],[Date]])/3, 0)</f>
        <v>Q2</v>
      </c>
    </row>
    <row r="1268" spans="1:6" x14ac:dyDescent="0.25">
      <c r="A1268" s="1">
        <f>YEAR(Date[[#This Row],[Date]])*10000+MONTH(Date[[#This Row],[Date]])*100+DAY(Date[[#This Row],[Date]])</f>
        <v>20080620</v>
      </c>
      <c r="B1268" s="2">
        <v>39619</v>
      </c>
      <c r="C1268" s="1">
        <f>YEAR(Date[[#This Row],[Date]])</f>
        <v>2008</v>
      </c>
      <c r="D1268" s="1">
        <f>MONTH(Date[[#This Row],[Date]])</f>
        <v>6</v>
      </c>
      <c r="E1268" s="1" t="str">
        <f>TEXT(Date[[#This Row],[Date]],"mmmm")</f>
        <v>June</v>
      </c>
      <c r="F1268" s="1" t="str">
        <f>"Q" &amp; ROUNDUP(MONTH(Date[[#This Row],[Date]])/3, 0)</f>
        <v>Q2</v>
      </c>
    </row>
    <row r="1269" spans="1:6" x14ac:dyDescent="0.25">
      <c r="A1269" s="1">
        <f>YEAR(Date[[#This Row],[Date]])*10000+MONTH(Date[[#This Row],[Date]])*100+DAY(Date[[#This Row],[Date]])</f>
        <v>20080621</v>
      </c>
      <c r="B1269" s="2">
        <v>39620</v>
      </c>
      <c r="C1269" s="1">
        <f>YEAR(Date[[#This Row],[Date]])</f>
        <v>2008</v>
      </c>
      <c r="D1269" s="1">
        <f>MONTH(Date[[#This Row],[Date]])</f>
        <v>6</v>
      </c>
      <c r="E1269" s="1" t="str">
        <f>TEXT(Date[[#This Row],[Date]],"mmmm")</f>
        <v>June</v>
      </c>
      <c r="F1269" s="1" t="str">
        <f>"Q" &amp; ROUNDUP(MONTH(Date[[#This Row],[Date]])/3, 0)</f>
        <v>Q2</v>
      </c>
    </row>
    <row r="1270" spans="1:6" x14ac:dyDescent="0.25">
      <c r="A1270" s="1">
        <f>YEAR(Date[[#This Row],[Date]])*10000+MONTH(Date[[#This Row],[Date]])*100+DAY(Date[[#This Row],[Date]])</f>
        <v>20080622</v>
      </c>
      <c r="B1270" s="2">
        <v>39621</v>
      </c>
      <c r="C1270" s="1">
        <f>YEAR(Date[[#This Row],[Date]])</f>
        <v>2008</v>
      </c>
      <c r="D1270" s="1">
        <f>MONTH(Date[[#This Row],[Date]])</f>
        <v>6</v>
      </c>
      <c r="E1270" s="1" t="str">
        <f>TEXT(Date[[#This Row],[Date]],"mmmm")</f>
        <v>June</v>
      </c>
      <c r="F1270" s="1" t="str">
        <f>"Q" &amp; ROUNDUP(MONTH(Date[[#This Row],[Date]])/3, 0)</f>
        <v>Q2</v>
      </c>
    </row>
    <row r="1271" spans="1:6" x14ac:dyDescent="0.25">
      <c r="A1271" s="1">
        <f>YEAR(Date[[#This Row],[Date]])*10000+MONTH(Date[[#This Row],[Date]])*100+DAY(Date[[#This Row],[Date]])</f>
        <v>20080623</v>
      </c>
      <c r="B1271" s="2">
        <v>39622</v>
      </c>
      <c r="C1271" s="1">
        <f>YEAR(Date[[#This Row],[Date]])</f>
        <v>2008</v>
      </c>
      <c r="D1271" s="1">
        <f>MONTH(Date[[#This Row],[Date]])</f>
        <v>6</v>
      </c>
      <c r="E1271" s="1" t="str">
        <f>TEXT(Date[[#This Row],[Date]],"mmmm")</f>
        <v>June</v>
      </c>
      <c r="F1271" s="1" t="str">
        <f>"Q" &amp; ROUNDUP(MONTH(Date[[#This Row],[Date]])/3, 0)</f>
        <v>Q2</v>
      </c>
    </row>
    <row r="1272" spans="1:6" x14ac:dyDescent="0.25">
      <c r="A1272" s="1">
        <f>YEAR(Date[[#This Row],[Date]])*10000+MONTH(Date[[#This Row],[Date]])*100+DAY(Date[[#This Row],[Date]])</f>
        <v>20080624</v>
      </c>
      <c r="B1272" s="2">
        <v>39623</v>
      </c>
      <c r="C1272" s="1">
        <f>YEAR(Date[[#This Row],[Date]])</f>
        <v>2008</v>
      </c>
      <c r="D1272" s="1">
        <f>MONTH(Date[[#This Row],[Date]])</f>
        <v>6</v>
      </c>
      <c r="E1272" s="1" t="str">
        <f>TEXT(Date[[#This Row],[Date]],"mmmm")</f>
        <v>June</v>
      </c>
      <c r="F1272" s="1" t="str">
        <f>"Q" &amp; ROUNDUP(MONTH(Date[[#This Row],[Date]])/3, 0)</f>
        <v>Q2</v>
      </c>
    </row>
    <row r="1273" spans="1:6" x14ac:dyDescent="0.25">
      <c r="A1273" s="1">
        <f>YEAR(Date[[#This Row],[Date]])*10000+MONTH(Date[[#This Row],[Date]])*100+DAY(Date[[#This Row],[Date]])</f>
        <v>20080625</v>
      </c>
      <c r="B1273" s="2">
        <v>39624</v>
      </c>
      <c r="C1273" s="1">
        <f>YEAR(Date[[#This Row],[Date]])</f>
        <v>2008</v>
      </c>
      <c r="D1273" s="1">
        <f>MONTH(Date[[#This Row],[Date]])</f>
        <v>6</v>
      </c>
      <c r="E1273" s="1" t="str">
        <f>TEXT(Date[[#This Row],[Date]],"mmmm")</f>
        <v>June</v>
      </c>
      <c r="F1273" s="1" t="str">
        <f>"Q" &amp; ROUNDUP(MONTH(Date[[#This Row],[Date]])/3, 0)</f>
        <v>Q2</v>
      </c>
    </row>
    <row r="1274" spans="1:6" x14ac:dyDescent="0.25">
      <c r="A1274" s="1">
        <f>YEAR(Date[[#This Row],[Date]])*10000+MONTH(Date[[#This Row],[Date]])*100+DAY(Date[[#This Row],[Date]])</f>
        <v>20080626</v>
      </c>
      <c r="B1274" s="2">
        <v>39625</v>
      </c>
      <c r="C1274" s="1">
        <f>YEAR(Date[[#This Row],[Date]])</f>
        <v>2008</v>
      </c>
      <c r="D1274" s="1">
        <f>MONTH(Date[[#This Row],[Date]])</f>
        <v>6</v>
      </c>
      <c r="E1274" s="1" t="str">
        <f>TEXT(Date[[#This Row],[Date]],"mmmm")</f>
        <v>June</v>
      </c>
      <c r="F1274" s="1" t="str">
        <f>"Q" &amp; ROUNDUP(MONTH(Date[[#This Row],[Date]])/3, 0)</f>
        <v>Q2</v>
      </c>
    </row>
    <row r="1275" spans="1:6" x14ac:dyDescent="0.25">
      <c r="A1275" s="1">
        <f>YEAR(Date[[#This Row],[Date]])*10000+MONTH(Date[[#This Row],[Date]])*100+DAY(Date[[#This Row],[Date]])</f>
        <v>20080627</v>
      </c>
      <c r="B1275" s="2">
        <v>39626</v>
      </c>
      <c r="C1275" s="1">
        <f>YEAR(Date[[#This Row],[Date]])</f>
        <v>2008</v>
      </c>
      <c r="D1275" s="1">
        <f>MONTH(Date[[#This Row],[Date]])</f>
        <v>6</v>
      </c>
      <c r="E1275" s="1" t="str">
        <f>TEXT(Date[[#This Row],[Date]],"mmmm")</f>
        <v>June</v>
      </c>
      <c r="F1275" s="1" t="str">
        <f>"Q" &amp; ROUNDUP(MONTH(Date[[#This Row],[Date]])/3, 0)</f>
        <v>Q2</v>
      </c>
    </row>
    <row r="1276" spans="1:6" x14ac:dyDescent="0.25">
      <c r="A1276" s="1">
        <f>YEAR(Date[[#This Row],[Date]])*10000+MONTH(Date[[#This Row],[Date]])*100+DAY(Date[[#This Row],[Date]])</f>
        <v>20080628</v>
      </c>
      <c r="B1276" s="2">
        <v>39627</v>
      </c>
      <c r="C1276" s="1">
        <f>YEAR(Date[[#This Row],[Date]])</f>
        <v>2008</v>
      </c>
      <c r="D1276" s="1">
        <f>MONTH(Date[[#This Row],[Date]])</f>
        <v>6</v>
      </c>
      <c r="E1276" s="1" t="str">
        <f>TEXT(Date[[#This Row],[Date]],"mmmm")</f>
        <v>June</v>
      </c>
      <c r="F1276" s="1" t="str">
        <f>"Q" &amp; ROUNDUP(MONTH(Date[[#This Row],[Date]])/3, 0)</f>
        <v>Q2</v>
      </c>
    </row>
    <row r="1277" spans="1:6" x14ac:dyDescent="0.25">
      <c r="A1277" s="1">
        <f>YEAR(Date[[#This Row],[Date]])*10000+MONTH(Date[[#This Row],[Date]])*100+DAY(Date[[#This Row],[Date]])</f>
        <v>20080629</v>
      </c>
      <c r="B1277" s="2">
        <v>39628</v>
      </c>
      <c r="C1277" s="1">
        <f>YEAR(Date[[#This Row],[Date]])</f>
        <v>2008</v>
      </c>
      <c r="D1277" s="1">
        <f>MONTH(Date[[#This Row],[Date]])</f>
        <v>6</v>
      </c>
      <c r="E1277" s="1" t="str">
        <f>TEXT(Date[[#This Row],[Date]],"mmmm")</f>
        <v>June</v>
      </c>
      <c r="F1277" s="1" t="str">
        <f>"Q" &amp; ROUNDUP(MONTH(Date[[#This Row],[Date]])/3, 0)</f>
        <v>Q2</v>
      </c>
    </row>
    <row r="1278" spans="1:6" x14ac:dyDescent="0.25">
      <c r="A1278" s="1">
        <f>YEAR(Date[[#This Row],[Date]])*10000+MONTH(Date[[#This Row],[Date]])*100+DAY(Date[[#This Row],[Date]])</f>
        <v>20080630</v>
      </c>
      <c r="B1278" s="2">
        <v>39629</v>
      </c>
      <c r="C1278" s="1">
        <f>YEAR(Date[[#This Row],[Date]])</f>
        <v>2008</v>
      </c>
      <c r="D1278" s="1">
        <f>MONTH(Date[[#This Row],[Date]])</f>
        <v>6</v>
      </c>
      <c r="E1278" s="1" t="str">
        <f>TEXT(Date[[#This Row],[Date]],"mmmm")</f>
        <v>June</v>
      </c>
      <c r="F1278" s="1" t="str">
        <f>"Q" &amp; ROUNDUP(MONTH(Date[[#This Row],[Date]])/3, 0)</f>
        <v>Q2</v>
      </c>
    </row>
    <row r="1279" spans="1:6" x14ac:dyDescent="0.25">
      <c r="A1279" s="1">
        <f>YEAR(Date[[#This Row],[Date]])*10000+MONTH(Date[[#This Row],[Date]])*100+DAY(Date[[#This Row],[Date]])</f>
        <v>20080701</v>
      </c>
      <c r="B1279" s="2">
        <v>39630</v>
      </c>
      <c r="C1279" s="1">
        <f>YEAR(Date[[#This Row],[Date]])</f>
        <v>2008</v>
      </c>
      <c r="D1279" s="1">
        <f>MONTH(Date[[#This Row],[Date]])</f>
        <v>7</v>
      </c>
      <c r="E1279" s="1" t="str">
        <f>TEXT(Date[[#This Row],[Date]],"mmmm")</f>
        <v>July</v>
      </c>
      <c r="F1279" s="1" t="str">
        <f>"Q" &amp; ROUNDUP(MONTH(Date[[#This Row],[Date]])/3, 0)</f>
        <v>Q3</v>
      </c>
    </row>
    <row r="1280" spans="1:6" x14ac:dyDescent="0.25">
      <c r="A1280" s="1">
        <f>YEAR(Date[[#This Row],[Date]])*10000+MONTH(Date[[#This Row],[Date]])*100+DAY(Date[[#This Row],[Date]])</f>
        <v>20080702</v>
      </c>
      <c r="B1280" s="2">
        <v>39631</v>
      </c>
      <c r="C1280" s="1">
        <f>YEAR(Date[[#This Row],[Date]])</f>
        <v>2008</v>
      </c>
      <c r="D1280" s="1">
        <f>MONTH(Date[[#This Row],[Date]])</f>
        <v>7</v>
      </c>
      <c r="E1280" s="1" t="str">
        <f>TEXT(Date[[#This Row],[Date]],"mmmm")</f>
        <v>July</v>
      </c>
      <c r="F1280" s="1" t="str">
        <f>"Q" &amp; ROUNDUP(MONTH(Date[[#This Row],[Date]])/3, 0)</f>
        <v>Q3</v>
      </c>
    </row>
    <row r="1281" spans="1:6" x14ac:dyDescent="0.25">
      <c r="A1281" s="1">
        <f>YEAR(Date[[#This Row],[Date]])*10000+MONTH(Date[[#This Row],[Date]])*100+DAY(Date[[#This Row],[Date]])</f>
        <v>20080703</v>
      </c>
      <c r="B1281" s="2">
        <v>39632</v>
      </c>
      <c r="C1281" s="1">
        <f>YEAR(Date[[#This Row],[Date]])</f>
        <v>2008</v>
      </c>
      <c r="D1281" s="1">
        <f>MONTH(Date[[#This Row],[Date]])</f>
        <v>7</v>
      </c>
      <c r="E1281" s="1" t="str">
        <f>TEXT(Date[[#This Row],[Date]],"mmmm")</f>
        <v>July</v>
      </c>
      <c r="F1281" s="1" t="str">
        <f>"Q" &amp; ROUNDUP(MONTH(Date[[#This Row],[Date]])/3, 0)</f>
        <v>Q3</v>
      </c>
    </row>
    <row r="1282" spans="1:6" x14ac:dyDescent="0.25">
      <c r="A1282" s="1">
        <f>YEAR(Date[[#This Row],[Date]])*10000+MONTH(Date[[#This Row],[Date]])*100+DAY(Date[[#This Row],[Date]])</f>
        <v>20080704</v>
      </c>
      <c r="B1282" s="2">
        <v>39633</v>
      </c>
      <c r="C1282" s="1">
        <f>YEAR(Date[[#This Row],[Date]])</f>
        <v>2008</v>
      </c>
      <c r="D1282" s="1">
        <f>MONTH(Date[[#This Row],[Date]])</f>
        <v>7</v>
      </c>
      <c r="E1282" s="1" t="str">
        <f>TEXT(Date[[#This Row],[Date]],"mmmm")</f>
        <v>July</v>
      </c>
      <c r="F1282" s="1" t="str">
        <f>"Q" &amp; ROUNDUP(MONTH(Date[[#This Row],[Date]])/3, 0)</f>
        <v>Q3</v>
      </c>
    </row>
    <row r="1283" spans="1:6" x14ac:dyDescent="0.25">
      <c r="A1283" s="1">
        <f>YEAR(Date[[#This Row],[Date]])*10000+MONTH(Date[[#This Row],[Date]])*100+DAY(Date[[#This Row],[Date]])</f>
        <v>20080705</v>
      </c>
      <c r="B1283" s="2">
        <v>39634</v>
      </c>
      <c r="C1283" s="1">
        <f>YEAR(Date[[#This Row],[Date]])</f>
        <v>2008</v>
      </c>
      <c r="D1283" s="1">
        <f>MONTH(Date[[#This Row],[Date]])</f>
        <v>7</v>
      </c>
      <c r="E1283" s="1" t="str">
        <f>TEXT(Date[[#This Row],[Date]],"mmmm")</f>
        <v>July</v>
      </c>
      <c r="F1283" s="1" t="str">
        <f>"Q" &amp; ROUNDUP(MONTH(Date[[#This Row],[Date]])/3, 0)</f>
        <v>Q3</v>
      </c>
    </row>
    <row r="1284" spans="1:6" x14ac:dyDescent="0.25">
      <c r="A1284" s="1">
        <f>YEAR(Date[[#This Row],[Date]])*10000+MONTH(Date[[#This Row],[Date]])*100+DAY(Date[[#This Row],[Date]])</f>
        <v>20080706</v>
      </c>
      <c r="B1284" s="2">
        <v>39635</v>
      </c>
      <c r="C1284" s="1">
        <f>YEAR(Date[[#This Row],[Date]])</f>
        <v>2008</v>
      </c>
      <c r="D1284" s="1">
        <f>MONTH(Date[[#This Row],[Date]])</f>
        <v>7</v>
      </c>
      <c r="E1284" s="1" t="str">
        <f>TEXT(Date[[#This Row],[Date]],"mmmm")</f>
        <v>July</v>
      </c>
      <c r="F1284" s="1" t="str">
        <f>"Q" &amp; ROUNDUP(MONTH(Date[[#This Row],[Date]])/3, 0)</f>
        <v>Q3</v>
      </c>
    </row>
    <row r="1285" spans="1:6" x14ac:dyDescent="0.25">
      <c r="A1285" s="1">
        <f>YEAR(Date[[#This Row],[Date]])*10000+MONTH(Date[[#This Row],[Date]])*100+DAY(Date[[#This Row],[Date]])</f>
        <v>20080707</v>
      </c>
      <c r="B1285" s="2">
        <v>39636</v>
      </c>
      <c r="C1285" s="1">
        <f>YEAR(Date[[#This Row],[Date]])</f>
        <v>2008</v>
      </c>
      <c r="D1285" s="1">
        <f>MONTH(Date[[#This Row],[Date]])</f>
        <v>7</v>
      </c>
      <c r="E1285" s="1" t="str">
        <f>TEXT(Date[[#This Row],[Date]],"mmmm")</f>
        <v>July</v>
      </c>
      <c r="F1285" s="1" t="str">
        <f>"Q" &amp; ROUNDUP(MONTH(Date[[#This Row],[Date]])/3, 0)</f>
        <v>Q3</v>
      </c>
    </row>
    <row r="1286" spans="1:6" x14ac:dyDescent="0.25">
      <c r="A1286" s="1">
        <f>YEAR(Date[[#This Row],[Date]])*10000+MONTH(Date[[#This Row],[Date]])*100+DAY(Date[[#This Row],[Date]])</f>
        <v>20080708</v>
      </c>
      <c r="B1286" s="2">
        <v>39637</v>
      </c>
      <c r="C1286" s="1">
        <f>YEAR(Date[[#This Row],[Date]])</f>
        <v>2008</v>
      </c>
      <c r="D1286" s="1">
        <f>MONTH(Date[[#This Row],[Date]])</f>
        <v>7</v>
      </c>
      <c r="E1286" s="1" t="str">
        <f>TEXT(Date[[#This Row],[Date]],"mmmm")</f>
        <v>July</v>
      </c>
      <c r="F1286" s="1" t="str">
        <f>"Q" &amp; ROUNDUP(MONTH(Date[[#This Row],[Date]])/3, 0)</f>
        <v>Q3</v>
      </c>
    </row>
    <row r="1287" spans="1:6" x14ac:dyDescent="0.25">
      <c r="A1287" s="1">
        <f>YEAR(Date[[#This Row],[Date]])*10000+MONTH(Date[[#This Row],[Date]])*100+DAY(Date[[#This Row],[Date]])</f>
        <v>20080709</v>
      </c>
      <c r="B1287" s="2">
        <v>39638</v>
      </c>
      <c r="C1287" s="1">
        <f>YEAR(Date[[#This Row],[Date]])</f>
        <v>2008</v>
      </c>
      <c r="D1287" s="1">
        <f>MONTH(Date[[#This Row],[Date]])</f>
        <v>7</v>
      </c>
      <c r="E1287" s="1" t="str">
        <f>TEXT(Date[[#This Row],[Date]],"mmmm")</f>
        <v>July</v>
      </c>
      <c r="F1287" s="1" t="str">
        <f>"Q" &amp; ROUNDUP(MONTH(Date[[#This Row],[Date]])/3, 0)</f>
        <v>Q3</v>
      </c>
    </row>
    <row r="1288" spans="1:6" x14ac:dyDescent="0.25">
      <c r="A1288" s="1">
        <f>YEAR(Date[[#This Row],[Date]])*10000+MONTH(Date[[#This Row],[Date]])*100+DAY(Date[[#This Row],[Date]])</f>
        <v>20080710</v>
      </c>
      <c r="B1288" s="2">
        <v>39639</v>
      </c>
      <c r="C1288" s="1">
        <f>YEAR(Date[[#This Row],[Date]])</f>
        <v>2008</v>
      </c>
      <c r="D1288" s="1">
        <f>MONTH(Date[[#This Row],[Date]])</f>
        <v>7</v>
      </c>
      <c r="E1288" s="1" t="str">
        <f>TEXT(Date[[#This Row],[Date]],"mmmm")</f>
        <v>July</v>
      </c>
      <c r="F1288" s="1" t="str">
        <f>"Q" &amp; ROUNDUP(MONTH(Date[[#This Row],[Date]])/3, 0)</f>
        <v>Q3</v>
      </c>
    </row>
    <row r="1289" spans="1:6" x14ac:dyDescent="0.25">
      <c r="A1289" s="1">
        <f>YEAR(Date[[#This Row],[Date]])*10000+MONTH(Date[[#This Row],[Date]])*100+DAY(Date[[#This Row],[Date]])</f>
        <v>20080711</v>
      </c>
      <c r="B1289" s="2">
        <v>39640</v>
      </c>
      <c r="C1289" s="1">
        <f>YEAR(Date[[#This Row],[Date]])</f>
        <v>2008</v>
      </c>
      <c r="D1289" s="1">
        <f>MONTH(Date[[#This Row],[Date]])</f>
        <v>7</v>
      </c>
      <c r="E1289" s="1" t="str">
        <f>TEXT(Date[[#This Row],[Date]],"mmmm")</f>
        <v>July</v>
      </c>
      <c r="F1289" s="1" t="str">
        <f>"Q" &amp; ROUNDUP(MONTH(Date[[#This Row],[Date]])/3, 0)</f>
        <v>Q3</v>
      </c>
    </row>
    <row r="1290" spans="1:6" x14ac:dyDescent="0.25">
      <c r="A1290" s="1">
        <f>YEAR(Date[[#This Row],[Date]])*10000+MONTH(Date[[#This Row],[Date]])*100+DAY(Date[[#This Row],[Date]])</f>
        <v>20080712</v>
      </c>
      <c r="B1290" s="2">
        <v>39641</v>
      </c>
      <c r="C1290" s="1">
        <f>YEAR(Date[[#This Row],[Date]])</f>
        <v>2008</v>
      </c>
      <c r="D1290" s="1">
        <f>MONTH(Date[[#This Row],[Date]])</f>
        <v>7</v>
      </c>
      <c r="E1290" s="1" t="str">
        <f>TEXT(Date[[#This Row],[Date]],"mmmm")</f>
        <v>July</v>
      </c>
      <c r="F1290" s="1" t="str">
        <f>"Q" &amp; ROUNDUP(MONTH(Date[[#This Row],[Date]])/3, 0)</f>
        <v>Q3</v>
      </c>
    </row>
    <row r="1291" spans="1:6" x14ac:dyDescent="0.25">
      <c r="A1291" s="1">
        <f>YEAR(Date[[#This Row],[Date]])*10000+MONTH(Date[[#This Row],[Date]])*100+DAY(Date[[#This Row],[Date]])</f>
        <v>20080713</v>
      </c>
      <c r="B1291" s="2">
        <v>39642</v>
      </c>
      <c r="C1291" s="1">
        <f>YEAR(Date[[#This Row],[Date]])</f>
        <v>2008</v>
      </c>
      <c r="D1291" s="1">
        <f>MONTH(Date[[#This Row],[Date]])</f>
        <v>7</v>
      </c>
      <c r="E1291" s="1" t="str">
        <f>TEXT(Date[[#This Row],[Date]],"mmmm")</f>
        <v>July</v>
      </c>
      <c r="F1291" s="1" t="str">
        <f>"Q" &amp; ROUNDUP(MONTH(Date[[#This Row],[Date]])/3, 0)</f>
        <v>Q3</v>
      </c>
    </row>
    <row r="1292" spans="1:6" x14ac:dyDescent="0.25">
      <c r="A1292" s="1">
        <f>YEAR(Date[[#This Row],[Date]])*10000+MONTH(Date[[#This Row],[Date]])*100+DAY(Date[[#This Row],[Date]])</f>
        <v>20080714</v>
      </c>
      <c r="B1292" s="2">
        <v>39643</v>
      </c>
      <c r="C1292" s="1">
        <f>YEAR(Date[[#This Row],[Date]])</f>
        <v>2008</v>
      </c>
      <c r="D1292" s="1">
        <f>MONTH(Date[[#This Row],[Date]])</f>
        <v>7</v>
      </c>
      <c r="E1292" s="1" t="str">
        <f>TEXT(Date[[#This Row],[Date]],"mmmm")</f>
        <v>July</v>
      </c>
      <c r="F1292" s="1" t="str">
        <f>"Q" &amp; ROUNDUP(MONTH(Date[[#This Row],[Date]])/3, 0)</f>
        <v>Q3</v>
      </c>
    </row>
    <row r="1293" spans="1:6" x14ac:dyDescent="0.25">
      <c r="A1293" s="1">
        <f>YEAR(Date[[#This Row],[Date]])*10000+MONTH(Date[[#This Row],[Date]])*100+DAY(Date[[#This Row],[Date]])</f>
        <v>20080715</v>
      </c>
      <c r="B1293" s="2">
        <v>39644</v>
      </c>
      <c r="C1293" s="1">
        <f>YEAR(Date[[#This Row],[Date]])</f>
        <v>2008</v>
      </c>
      <c r="D1293" s="1">
        <f>MONTH(Date[[#This Row],[Date]])</f>
        <v>7</v>
      </c>
      <c r="E1293" s="1" t="str">
        <f>TEXT(Date[[#This Row],[Date]],"mmmm")</f>
        <v>July</v>
      </c>
      <c r="F1293" s="1" t="str">
        <f>"Q" &amp; ROUNDUP(MONTH(Date[[#This Row],[Date]])/3, 0)</f>
        <v>Q3</v>
      </c>
    </row>
    <row r="1294" spans="1:6" x14ac:dyDescent="0.25">
      <c r="A1294" s="1">
        <f>YEAR(Date[[#This Row],[Date]])*10000+MONTH(Date[[#This Row],[Date]])*100+DAY(Date[[#This Row],[Date]])</f>
        <v>20080716</v>
      </c>
      <c r="B1294" s="2">
        <v>39645</v>
      </c>
      <c r="C1294" s="1">
        <f>YEAR(Date[[#This Row],[Date]])</f>
        <v>2008</v>
      </c>
      <c r="D1294" s="1">
        <f>MONTH(Date[[#This Row],[Date]])</f>
        <v>7</v>
      </c>
      <c r="E1294" s="1" t="str">
        <f>TEXT(Date[[#This Row],[Date]],"mmmm")</f>
        <v>July</v>
      </c>
      <c r="F1294" s="1" t="str">
        <f>"Q" &amp; ROUNDUP(MONTH(Date[[#This Row],[Date]])/3, 0)</f>
        <v>Q3</v>
      </c>
    </row>
    <row r="1295" spans="1:6" x14ac:dyDescent="0.25">
      <c r="A1295" s="1">
        <f>YEAR(Date[[#This Row],[Date]])*10000+MONTH(Date[[#This Row],[Date]])*100+DAY(Date[[#This Row],[Date]])</f>
        <v>20080717</v>
      </c>
      <c r="B1295" s="2">
        <v>39646</v>
      </c>
      <c r="C1295" s="1">
        <f>YEAR(Date[[#This Row],[Date]])</f>
        <v>2008</v>
      </c>
      <c r="D1295" s="1">
        <f>MONTH(Date[[#This Row],[Date]])</f>
        <v>7</v>
      </c>
      <c r="E1295" s="1" t="str">
        <f>TEXT(Date[[#This Row],[Date]],"mmmm")</f>
        <v>July</v>
      </c>
      <c r="F1295" s="1" t="str">
        <f>"Q" &amp; ROUNDUP(MONTH(Date[[#This Row],[Date]])/3, 0)</f>
        <v>Q3</v>
      </c>
    </row>
    <row r="1296" spans="1:6" x14ac:dyDescent="0.25">
      <c r="A1296" s="1">
        <f>YEAR(Date[[#This Row],[Date]])*10000+MONTH(Date[[#This Row],[Date]])*100+DAY(Date[[#This Row],[Date]])</f>
        <v>20080718</v>
      </c>
      <c r="B1296" s="2">
        <v>39647</v>
      </c>
      <c r="C1296" s="1">
        <f>YEAR(Date[[#This Row],[Date]])</f>
        <v>2008</v>
      </c>
      <c r="D1296" s="1">
        <f>MONTH(Date[[#This Row],[Date]])</f>
        <v>7</v>
      </c>
      <c r="E1296" s="1" t="str">
        <f>TEXT(Date[[#This Row],[Date]],"mmmm")</f>
        <v>July</v>
      </c>
      <c r="F1296" s="1" t="str">
        <f>"Q" &amp; ROUNDUP(MONTH(Date[[#This Row],[Date]])/3, 0)</f>
        <v>Q3</v>
      </c>
    </row>
    <row r="1297" spans="1:6" x14ac:dyDescent="0.25">
      <c r="A1297" s="1">
        <f>YEAR(Date[[#This Row],[Date]])*10000+MONTH(Date[[#This Row],[Date]])*100+DAY(Date[[#This Row],[Date]])</f>
        <v>20080719</v>
      </c>
      <c r="B1297" s="2">
        <v>39648</v>
      </c>
      <c r="C1297" s="1">
        <f>YEAR(Date[[#This Row],[Date]])</f>
        <v>2008</v>
      </c>
      <c r="D1297" s="1">
        <f>MONTH(Date[[#This Row],[Date]])</f>
        <v>7</v>
      </c>
      <c r="E1297" s="1" t="str">
        <f>TEXT(Date[[#This Row],[Date]],"mmmm")</f>
        <v>July</v>
      </c>
      <c r="F1297" s="1" t="str">
        <f>"Q" &amp; ROUNDUP(MONTH(Date[[#This Row],[Date]])/3, 0)</f>
        <v>Q3</v>
      </c>
    </row>
    <row r="1298" spans="1:6" x14ac:dyDescent="0.25">
      <c r="A1298" s="1">
        <f>YEAR(Date[[#This Row],[Date]])*10000+MONTH(Date[[#This Row],[Date]])*100+DAY(Date[[#This Row],[Date]])</f>
        <v>20080720</v>
      </c>
      <c r="B1298" s="2">
        <v>39649</v>
      </c>
      <c r="C1298" s="1">
        <f>YEAR(Date[[#This Row],[Date]])</f>
        <v>2008</v>
      </c>
      <c r="D1298" s="1">
        <f>MONTH(Date[[#This Row],[Date]])</f>
        <v>7</v>
      </c>
      <c r="E1298" s="1" t="str">
        <f>TEXT(Date[[#This Row],[Date]],"mmmm")</f>
        <v>July</v>
      </c>
      <c r="F1298" s="1" t="str">
        <f>"Q" &amp; ROUNDUP(MONTH(Date[[#This Row],[Date]])/3, 0)</f>
        <v>Q3</v>
      </c>
    </row>
    <row r="1299" spans="1:6" x14ac:dyDescent="0.25">
      <c r="A1299" s="1">
        <f>YEAR(Date[[#This Row],[Date]])*10000+MONTH(Date[[#This Row],[Date]])*100+DAY(Date[[#This Row],[Date]])</f>
        <v>20080721</v>
      </c>
      <c r="B1299" s="2">
        <v>39650</v>
      </c>
      <c r="C1299" s="1">
        <f>YEAR(Date[[#This Row],[Date]])</f>
        <v>2008</v>
      </c>
      <c r="D1299" s="1">
        <f>MONTH(Date[[#This Row],[Date]])</f>
        <v>7</v>
      </c>
      <c r="E1299" s="1" t="str">
        <f>TEXT(Date[[#This Row],[Date]],"mmmm")</f>
        <v>July</v>
      </c>
      <c r="F1299" s="1" t="str">
        <f>"Q" &amp; ROUNDUP(MONTH(Date[[#This Row],[Date]])/3, 0)</f>
        <v>Q3</v>
      </c>
    </row>
    <row r="1300" spans="1:6" x14ac:dyDescent="0.25">
      <c r="A1300" s="1">
        <f>YEAR(Date[[#This Row],[Date]])*10000+MONTH(Date[[#This Row],[Date]])*100+DAY(Date[[#This Row],[Date]])</f>
        <v>20080722</v>
      </c>
      <c r="B1300" s="2">
        <v>39651</v>
      </c>
      <c r="C1300" s="1">
        <f>YEAR(Date[[#This Row],[Date]])</f>
        <v>2008</v>
      </c>
      <c r="D1300" s="1">
        <f>MONTH(Date[[#This Row],[Date]])</f>
        <v>7</v>
      </c>
      <c r="E1300" s="1" t="str">
        <f>TEXT(Date[[#This Row],[Date]],"mmmm")</f>
        <v>July</v>
      </c>
      <c r="F1300" s="1" t="str">
        <f>"Q" &amp; ROUNDUP(MONTH(Date[[#This Row],[Date]])/3, 0)</f>
        <v>Q3</v>
      </c>
    </row>
    <row r="1301" spans="1:6" x14ac:dyDescent="0.25">
      <c r="A1301" s="1">
        <f>YEAR(Date[[#This Row],[Date]])*10000+MONTH(Date[[#This Row],[Date]])*100+DAY(Date[[#This Row],[Date]])</f>
        <v>20080723</v>
      </c>
      <c r="B1301" s="2">
        <v>39652</v>
      </c>
      <c r="C1301" s="1">
        <f>YEAR(Date[[#This Row],[Date]])</f>
        <v>2008</v>
      </c>
      <c r="D1301" s="1">
        <f>MONTH(Date[[#This Row],[Date]])</f>
        <v>7</v>
      </c>
      <c r="E1301" s="1" t="str">
        <f>TEXT(Date[[#This Row],[Date]],"mmmm")</f>
        <v>July</v>
      </c>
      <c r="F1301" s="1" t="str">
        <f>"Q" &amp; ROUNDUP(MONTH(Date[[#This Row],[Date]])/3, 0)</f>
        <v>Q3</v>
      </c>
    </row>
    <row r="1302" spans="1:6" x14ac:dyDescent="0.25">
      <c r="A1302" s="1">
        <f>YEAR(Date[[#This Row],[Date]])*10000+MONTH(Date[[#This Row],[Date]])*100+DAY(Date[[#This Row],[Date]])</f>
        <v>20080724</v>
      </c>
      <c r="B1302" s="2">
        <v>39653</v>
      </c>
      <c r="C1302" s="1">
        <f>YEAR(Date[[#This Row],[Date]])</f>
        <v>2008</v>
      </c>
      <c r="D1302" s="1">
        <f>MONTH(Date[[#This Row],[Date]])</f>
        <v>7</v>
      </c>
      <c r="E1302" s="1" t="str">
        <f>TEXT(Date[[#This Row],[Date]],"mmmm")</f>
        <v>July</v>
      </c>
      <c r="F1302" s="1" t="str">
        <f>"Q" &amp; ROUNDUP(MONTH(Date[[#This Row],[Date]])/3, 0)</f>
        <v>Q3</v>
      </c>
    </row>
    <row r="1303" spans="1:6" x14ac:dyDescent="0.25">
      <c r="A1303" s="1">
        <f>YEAR(Date[[#This Row],[Date]])*10000+MONTH(Date[[#This Row],[Date]])*100+DAY(Date[[#This Row],[Date]])</f>
        <v>20080725</v>
      </c>
      <c r="B1303" s="2">
        <v>39654</v>
      </c>
      <c r="C1303" s="1">
        <f>YEAR(Date[[#This Row],[Date]])</f>
        <v>2008</v>
      </c>
      <c r="D1303" s="1">
        <f>MONTH(Date[[#This Row],[Date]])</f>
        <v>7</v>
      </c>
      <c r="E1303" s="1" t="str">
        <f>TEXT(Date[[#This Row],[Date]],"mmmm")</f>
        <v>July</v>
      </c>
      <c r="F1303" s="1" t="str">
        <f>"Q" &amp; ROUNDUP(MONTH(Date[[#This Row],[Date]])/3, 0)</f>
        <v>Q3</v>
      </c>
    </row>
    <row r="1304" spans="1:6" x14ac:dyDescent="0.25">
      <c r="A1304" s="1">
        <f>YEAR(Date[[#This Row],[Date]])*10000+MONTH(Date[[#This Row],[Date]])*100+DAY(Date[[#This Row],[Date]])</f>
        <v>20080726</v>
      </c>
      <c r="B1304" s="2">
        <v>39655</v>
      </c>
      <c r="C1304" s="1">
        <f>YEAR(Date[[#This Row],[Date]])</f>
        <v>2008</v>
      </c>
      <c r="D1304" s="1">
        <f>MONTH(Date[[#This Row],[Date]])</f>
        <v>7</v>
      </c>
      <c r="E1304" s="1" t="str">
        <f>TEXT(Date[[#This Row],[Date]],"mmmm")</f>
        <v>July</v>
      </c>
      <c r="F1304" s="1" t="str">
        <f>"Q" &amp; ROUNDUP(MONTH(Date[[#This Row],[Date]])/3, 0)</f>
        <v>Q3</v>
      </c>
    </row>
    <row r="1305" spans="1:6" x14ac:dyDescent="0.25">
      <c r="A1305" s="1">
        <f>YEAR(Date[[#This Row],[Date]])*10000+MONTH(Date[[#This Row],[Date]])*100+DAY(Date[[#This Row],[Date]])</f>
        <v>20080727</v>
      </c>
      <c r="B1305" s="2">
        <v>39656</v>
      </c>
      <c r="C1305" s="1">
        <f>YEAR(Date[[#This Row],[Date]])</f>
        <v>2008</v>
      </c>
      <c r="D1305" s="1">
        <f>MONTH(Date[[#This Row],[Date]])</f>
        <v>7</v>
      </c>
      <c r="E1305" s="1" t="str">
        <f>TEXT(Date[[#This Row],[Date]],"mmmm")</f>
        <v>July</v>
      </c>
      <c r="F1305" s="1" t="str">
        <f>"Q" &amp; ROUNDUP(MONTH(Date[[#This Row],[Date]])/3, 0)</f>
        <v>Q3</v>
      </c>
    </row>
    <row r="1306" spans="1:6" x14ac:dyDescent="0.25">
      <c r="A1306" s="1">
        <f>YEAR(Date[[#This Row],[Date]])*10000+MONTH(Date[[#This Row],[Date]])*100+DAY(Date[[#This Row],[Date]])</f>
        <v>20080728</v>
      </c>
      <c r="B1306" s="2">
        <v>39657</v>
      </c>
      <c r="C1306" s="1">
        <f>YEAR(Date[[#This Row],[Date]])</f>
        <v>2008</v>
      </c>
      <c r="D1306" s="1">
        <f>MONTH(Date[[#This Row],[Date]])</f>
        <v>7</v>
      </c>
      <c r="E1306" s="1" t="str">
        <f>TEXT(Date[[#This Row],[Date]],"mmmm")</f>
        <v>July</v>
      </c>
      <c r="F1306" s="1" t="str">
        <f>"Q" &amp; ROUNDUP(MONTH(Date[[#This Row],[Date]])/3, 0)</f>
        <v>Q3</v>
      </c>
    </row>
    <row r="1307" spans="1:6" x14ac:dyDescent="0.25">
      <c r="A1307" s="1">
        <f>YEAR(Date[[#This Row],[Date]])*10000+MONTH(Date[[#This Row],[Date]])*100+DAY(Date[[#This Row],[Date]])</f>
        <v>20080729</v>
      </c>
      <c r="B1307" s="2">
        <v>39658</v>
      </c>
      <c r="C1307" s="1">
        <f>YEAR(Date[[#This Row],[Date]])</f>
        <v>2008</v>
      </c>
      <c r="D1307" s="1">
        <f>MONTH(Date[[#This Row],[Date]])</f>
        <v>7</v>
      </c>
      <c r="E1307" s="1" t="str">
        <f>TEXT(Date[[#This Row],[Date]],"mmmm")</f>
        <v>July</v>
      </c>
      <c r="F1307" s="1" t="str">
        <f>"Q" &amp; ROUNDUP(MONTH(Date[[#This Row],[Date]])/3, 0)</f>
        <v>Q3</v>
      </c>
    </row>
    <row r="1308" spans="1:6" x14ac:dyDescent="0.25">
      <c r="A1308" s="1">
        <f>YEAR(Date[[#This Row],[Date]])*10000+MONTH(Date[[#This Row],[Date]])*100+DAY(Date[[#This Row],[Date]])</f>
        <v>20080730</v>
      </c>
      <c r="B1308" s="2">
        <v>39659</v>
      </c>
      <c r="C1308" s="1">
        <f>YEAR(Date[[#This Row],[Date]])</f>
        <v>2008</v>
      </c>
      <c r="D1308" s="1">
        <f>MONTH(Date[[#This Row],[Date]])</f>
        <v>7</v>
      </c>
      <c r="E1308" s="1" t="str">
        <f>TEXT(Date[[#This Row],[Date]],"mmmm")</f>
        <v>July</v>
      </c>
      <c r="F1308" s="1" t="str">
        <f>"Q" &amp; ROUNDUP(MONTH(Date[[#This Row],[Date]])/3, 0)</f>
        <v>Q3</v>
      </c>
    </row>
    <row r="1309" spans="1:6" x14ac:dyDescent="0.25">
      <c r="A1309" s="1">
        <f>YEAR(Date[[#This Row],[Date]])*10000+MONTH(Date[[#This Row],[Date]])*100+DAY(Date[[#This Row],[Date]])</f>
        <v>20080731</v>
      </c>
      <c r="B1309" s="2">
        <v>39660</v>
      </c>
      <c r="C1309" s="1">
        <f>YEAR(Date[[#This Row],[Date]])</f>
        <v>2008</v>
      </c>
      <c r="D1309" s="1">
        <f>MONTH(Date[[#This Row],[Date]])</f>
        <v>7</v>
      </c>
      <c r="E1309" s="1" t="str">
        <f>TEXT(Date[[#This Row],[Date]],"mmmm")</f>
        <v>July</v>
      </c>
      <c r="F1309" s="1" t="str">
        <f>"Q" &amp; ROUNDUP(MONTH(Date[[#This Row],[Date]])/3, 0)</f>
        <v>Q3</v>
      </c>
    </row>
    <row r="1310" spans="1:6" x14ac:dyDescent="0.25">
      <c r="A1310" s="1">
        <f>YEAR(Date[[#This Row],[Date]])*10000+MONTH(Date[[#This Row],[Date]])*100+DAY(Date[[#This Row],[Date]])</f>
        <v>20080801</v>
      </c>
      <c r="B1310" s="2">
        <v>39661</v>
      </c>
      <c r="C1310" s="1">
        <f>YEAR(Date[[#This Row],[Date]])</f>
        <v>2008</v>
      </c>
      <c r="D1310" s="1">
        <f>MONTH(Date[[#This Row],[Date]])</f>
        <v>8</v>
      </c>
      <c r="E1310" s="1" t="str">
        <f>TEXT(Date[[#This Row],[Date]],"mmmm")</f>
        <v>August</v>
      </c>
      <c r="F1310" s="1" t="str">
        <f>"Q" &amp; ROUNDUP(MONTH(Date[[#This Row],[Date]])/3, 0)</f>
        <v>Q3</v>
      </c>
    </row>
    <row r="1311" spans="1:6" x14ac:dyDescent="0.25">
      <c r="A1311" s="1">
        <f>YEAR(Date[[#This Row],[Date]])*10000+MONTH(Date[[#This Row],[Date]])*100+DAY(Date[[#This Row],[Date]])</f>
        <v>20080802</v>
      </c>
      <c r="B1311" s="2">
        <v>39662</v>
      </c>
      <c r="C1311" s="1">
        <f>YEAR(Date[[#This Row],[Date]])</f>
        <v>2008</v>
      </c>
      <c r="D1311" s="1">
        <f>MONTH(Date[[#This Row],[Date]])</f>
        <v>8</v>
      </c>
      <c r="E1311" s="1" t="str">
        <f>TEXT(Date[[#This Row],[Date]],"mmmm")</f>
        <v>August</v>
      </c>
      <c r="F1311" s="1" t="str">
        <f>"Q" &amp; ROUNDUP(MONTH(Date[[#This Row],[Date]])/3, 0)</f>
        <v>Q3</v>
      </c>
    </row>
    <row r="1312" spans="1:6" x14ac:dyDescent="0.25">
      <c r="A1312" s="1">
        <f>YEAR(Date[[#This Row],[Date]])*10000+MONTH(Date[[#This Row],[Date]])*100+DAY(Date[[#This Row],[Date]])</f>
        <v>20080803</v>
      </c>
      <c r="B1312" s="2">
        <v>39663</v>
      </c>
      <c r="C1312" s="1">
        <f>YEAR(Date[[#This Row],[Date]])</f>
        <v>2008</v>
      </c>
      <c r="D1312" s="1">
        <f>MONTH(Date[[#This Row],[Date]])</f>
        <v>8</v>
      </c>
      <c r="E1312" s="1" t="str">
        <f>TEXT(Date[[#This Row],[Date]],"mmmm")</f>
        <v>August</v>
      </c>
      <c r="F1312" s="1" t="str">
        <f>"Q" &amp; ROUNDUP(MONTH(Date[[#This Row],[Date]])/3, 0)</f>
        <v>Q3</v>
      </c>
    </row>
    <row r="1313" spans="1:6" x14ac:dyDescent="0.25">
      <c r="A1313" s="1">
        <f>YEAR(Date[[#This Row],[Date]])*10000+MONTH(Date[[#This Row],[Date]])*100+DAY(Date[[#This Row],[Date]])</f>
        <v>20080804</v>
      </c>
      <c r="B1313" s="2">
        <v>39664</v>
      </c>
      <c r="C1313" s="1">
        <f>YEAR(Date[[#This Row],[Date]])</f>
        <v>2008</v>
      </c>
      <c r="D1313" s="1">
        <f>MONTH(Date[[#This Row],[Date]])</f>
        <v>8</v>
      </c>
      <c r="E1313" s="1" t="str">
        <f>TEXT(Date[[#This Row],[Date]],"mmmm")</f>
        <v>August</v>
      </c>
      <c r="F1313" s="1" t="str">
        <f>"Q" &amp; ROUNDUP(MONTH(Date[[#This Row],[Date]])/3, 0)</f>
        <v>Q3</v>
      </c>
    </row>
    <row r="1314" spans="1:6" x14ac:dyDescent="0.25">
      <c r="A1314" s="1">
        <f>YEAR(Date[[#This Row],[Date]])*10000+MONTH(Date[[#This Row],[Date]])*100+DAY(Date[[#This Row],[Date]])</f>
        <v>20080805</v>
      </c>
      <c r="B1314" s="2">
        <v>39665</v>
      </c>
      <c r="C1314" s="1">
        <f>YEAR(Date[[#This Row],[Date]])</f>
        <v>2008</v>
      </c>
      <c r="D1314" s="1">
        <f>MONTH(Date[[#This Row],[Date]])</f>
        <v>8</v>
      </c>
      <c r="E1314" s="1" t="str">
        <f>TEXT(Date[[#This Row],[Date]],"mmmm")</f>
        <v>August</v>
      </c>
      <c r="F1314" s="1" t="str">
        <f>"Q" &amp; ROUNDUP(MONTH(Date[[#This Row],[Date]])/3, 0)</f>
        <v>Q3</v>
      </c>
    </row>
    <row r="1315" spans="1:6" x14ac:dyDescent="0.25">
      <c r="A1315" s="1">
        <f>YEAR(Date[[#This Row],[Date]])*10000+MONTH(Date[[#This Row],[Date]])*100+DAY(Date[[#This Row],[Date]])</f>
        <v>20080806</v>
      </c>
      <c r="B1315" s="2">
        <v>39666</v>
      </c>
      <c r="C1315" s="1">
        <f>YEAR(Date[[#This Row],[Date]])</f>
        <v>2008</v>
      </c>
      <c r="D1315" s="1">
        <f>MONTH(Date[[#This Row],[Date]])</f>
        <v>8</v>
      </c>
      <c r="E1315" s="1" t="str">
        <f>TEXT(Date[[#This Row],[Date]],"mmmm")</f>
        <v>August</v>
      </c>
      <c r="F1315" s="1" t="str">
        <f>"Q" &amp; ROUNDUP(MONTH(Date[[#This Row],[Date]])/3, 0)</f>
        <v>Q3</v>
      </c>
    </row>
    <row r="1316" spans="1:6" x14ac:dyDescent="0.25">
      <c r="A1316" s="1">
        <f>YEAR(Date[[#This Row],[Date]])*10000+MONTH(Date[[#This Row],[Date]])*100+DAY(Date[[#This Row],[Date]])</f>
        <v>20080807</v>
      </c>
      <c r="B1316" s="2">
        <v>39667</v>
      </c>
      <c r="C1316" s="1">
        <f>YEAR(Date[[#This Row],[Date]])</f>
        <v>2008</v>
      </c>
      <c r="D1316" s="1">
        <f>MONTH(Date[[#This Row],[Date]])</f>
        <v>8</v>
      </c>
      <c r="E1316" s="1" t="str">
        <f>TEXT(Date[[#This Row],[Date]],"mmmm")</f>
        <v>August</v>
      </c>
      <c r="F1316" s="1" t="str">
        <f>"Q" &amp; ROUNDUP(MONTH(Date[[#This Row],[Date]])/3, 0)</f>
        <v>Q3</v>
      </c>
    </row>
    <row r="1317" spans="1:6" x14ac:dyDescent="0.25">
      <c r="A1317" s="1">
        <f>YEAR(Date[[#This Row],[Date]])*10000+MONTH(Date[[#This Row],[Date]])*100+DAY(Date[[#This Row],[Date]])</f>
        <v>20080808</v>
      </c>
      <c r="B1317" s="2">
        <v>39668</v>
      </c>
      <c r="C1317" s="1">
        <f>YEAR(Date[[#This Row],[Date]])</f>
        <v>2008</v>
      </c>
      <c r="D1317" s="1">
        <f>MONTH(Date[[#This Row],[Date]])</f>
        <v>8</v>
      </c>
      <c r="E1317" s="1" t="str">
        <f>TEXT(Date[[#This Row],[Date]],"mmmm")</f>
        <v>August</v>
      </c>
      <c r="F1317" s="1" t="str">
        <f>"Q" &amp; ROUNDUP(MONTH(Date[[#This Row],[Date]])/3, 0)</f>
        <v>Q3</v>
      </c>
    </row>
    <row r="1318" spans="1:6" x14ac:dyDescent="0.25">
      <c r="A1318" s="1">
        <f>YEAR(Date[[#This Row],[Date]])*10000+MONTH(Date[[#This Row],[Date]])*100+DAY(Date[[#This Row],[Date]])</f>
        <v>20080809</v>
      </c>
      <c r="B1318" s="2">
        <v>39669</v>
      </c>
      <c r="C1318" s="1">
        <f>YEAR(Date[[#This Row],[Date]])</f>
        <v>2008</v>
      </c>
      <c r="D1318" s="1">
        <f>MONTH(Date[[#This Row],[Date]])</f>
        <v>8</v>
      </c>
      <c r="E1318" s="1" t="str">
        <f>TEXT(Date[[#This Row],[Date]],"mmmm")</f>
        <v>August</v>
      </c>
      <c r="F1318" s="1" t="str">
        <f>"Q" &amp; ROUNDUP(MONTH(Date[[#This Row],[Date]])/3, 0)</f>
        <v>Q3</v>
      </c>
    </row>
    <row r="1319" spans="1:6" x14ac:dyDescent="0.25">
      <c r="A1319" s="1">
        <f>YEAR(Date[[#This Row],[Date]])*10000+MONTH(Date[[#This Row],[Date]])*100+DAY(Date[[#This Row],[Date]])</f>
        <v>20080810</v>
      </c>
      <c r="B1319" s="2">
        <v>39670</v>
      </c>
      <c r="C1319" s="1">
        <f>YEAR(Date[[#This Row],[Date]])</f>
        <v>2008</v>
      </c>
      <c r="D1319" s="1">
        <f>MONTH(Date[[#This Row],[Date]])</f>
        <v>8</v>
      </c>
      <c r="E1319" s="1" t="str">
        <f>TEXT(Date[[#This Row],[Date]],"mmmm")</f>
        <v>August</v>
      </c>
      <c r="F1319" s="1" t="str">
        <f>"Q" &amp; ROUNDUP(MONTH(Date[[#This Row],[Date]])/3, 0)</f>
        <v>Q3</v>
      </c>
    </row>
    <row r="1320" spans="1:6" x14ac:dyDescent="0.25">
      <c r="A1320" s="1">
        <f>YEAR(Date[[#This Row],[Date]])*10000+MONTH(Date[[#This Row],[Date]])*100+DAY(Date[[#This Row],[Date]])</f>
        <v>20080811</v>
      </c>
      <c r="B1320" s="2">
        <v>39671</v>
      </c>
      <c r="C1320" s="1">
        <f>YEAR(Date[[#This Row],[Date]])</f>
        <v>2008</v>
      </c>
      <c r="D1320" s="1">
        <f>MONTH(Date[[#This Row],[Date]])</f>
        <v>8</v>
      </c>
      <c r="E1320" s="1" t="str">
        <f>TEXT(Date[[#This Row],[Date]],"mmmm")</f>
        <v>August</v>
      </c>
      <c r="F1320" s="1" t="str">
        <f>"Q" &amp; ROUNDUP(MONTH(Date[[#This Row],[Date]])/3, 0)</f>
        <v>Q3</v>
      </c>
    </row>
    <row r="1321" spans="1:6" x14ac:dyDescent="0.25">
      <c r="A1321" s="1">
        <f>YEAR(Date[[#This Row],[Date]])*10000+MONTH(Date[[#This Row],[Date]])*100+DAY(Date[[#This Row],[Date]])</f>
        <v>20080812</v>
      </c>
      <c r="B1321" s="2">
        <v>39672</v>
      </c>
      <c r="C1321" s="1">
        <f>YEAR(Date[[#This Row],[Date]])</f>
        <v>2008</v>
      </c>
      <c r="D1321" s="1">
        <f>MONTH(Date[[#This Row],[Date]])</f>
        <v>8</v>
      </c>
      <c r="E1321" s="1" t="str">
        <f>TEXT(Date[[#This Row],[Date]],"mmmm")</f>
        <v>August</v>
      </c>
      <c r="F1321" s="1" t="str">
        <f>"Q" &amp; ROUNDUP(MONTH(Date[[#This Row],[Date]])/3, 0)</f>
        <v>Q3</v>
      </c>
    </row>
    <row r="1322" spans="1:6" x14ac:dyDescent="0.25">
      <c r="A1322" s="1">
        <f>YEAR(Date[[#This Row],[Date]])*10000+MONTH(Date[[#This Row],[Date]])*100+DAY(Date[[#This Row],[Date]])</f>
        <v>20080813</v>
      </c>
      <c r="B1322" s="2">
        <v>39673</v>
      </c>
      <c r="C1322" s="1">
        <f>YEAR(Date[[#This Row],[Date]])</f>
        <v>2008</v>
      </c>
      <c r="D1322" s="1">
        <f>MONTH(Date[[#This Row],[Date]])</f>
        <v>8</v>
      </c>
      <c r="E1322" s="1" t="str">
        <f>TEXT(Date[[#This Row],[Date]],"mmmm")</f>
        <v>August</v>
      </c>
      <c r="F1322" s="1" t="str">
        <f>"Q" &amp; ROUNDUP(MONTH(Date[[#This Row],[Date]])/3, 0)</f>
        <v>Q3</v>
      </c>
    </row>
    <row r="1323" spans="1:6" x14ac:dyDescent="0.25">
      <c r="A1323" s="1">
        <f>YEAR(Date[[#This Row],[Date]])*10000+MONTH(Date[[#This Row],[Date]])*100+DAY(Date[[#This Row],[Date]])</f>
        <v>20080814</v>
      </c>
      <c r="B1323" s="2">
        <v>39674</v>
      </c>
      <c r="C1323" s="1">
        <f>YEAR(Date[[#This Row],[Date]])</f>
        <v>2008</v>
      </c>
      <c r="D1323" s="1">
        <f>MONTH(Date[[#This Row],[Date]])</f>
        <v>8</v>
      </c>
      <c r="E1323" s="1" t="str">
        <f>TEXT(Date[[#This Row],[Date]],"mmmm")</f>
        <v>August</v>
      </c>
      <c r="F1323" s="1" t="str">
        <f>"Q" &amp; ROUNDUP(MONTH(Date[[#This Row],[Date]])/3, 0)</f>
        <v>Q3</v>
      </c>
    </row>
    <row r="1324" spans="1:6" x14ac:dyDescent="0.25">
      <c r="A1324" s="1">
        <f>YEAR(Date[[#This Row],[Date]])*10000+MONTH(Date[[#This Row],[Date]])*100+DAY(Date[[#This Row],[Date]])</f>
        <v>20080815</v>
      </c>
      <c r="B1324" s="2">
        <v>39675</v>
      </c>
      <c r="C1324" s="1">
        <f>YEAR(Date[[#This Row],[Date]])</f>
        <v>2008</v>
      </c>
      <c r="D1324" s="1">
        <f>MONTH(Date[[#This Row],[Date]])</f>
        <v>8</v>
      </c>
      <c r="E1324" s="1" t="str">
        <f>TEXT(Date[[#This Row],[Date]],"mmmm")</f>
        <v>August</v>
      </c>
      <c r="F1324" s="1" t="str">
        <f>"Q" &amp; ROUNDUP(MONTH(Date[[#This Row],[Date]])/3, 0)</f>
        <v>Q3</v>
      </c>
    </row>
    <row r="1325" spans="1:6" x14ac:dyDescent="0.25">
      <c r="A1325" s="1">
        <f>YEAR(Date[[#This Row],[Date]])*10000+MONTH(Date[[#This Row],[Date]])*100+DAY(Date[[#This Row],[Date]])</f>
        <v>20080816</v>
      </c>
      <c r="B1325" s="2">
        <v>39676</v>
      </c>
      <c r="C1325" s="1">
        <f>YEAR(Date[[#This Row],[Date]])</f>
        <v>2008</v>
      </c>
      <c r="D1325" s="1">
        <f>MONTH(Date[[#This Row],[Date]])</f>
        <v>8</v>
      </c>
      <c r="E1325" s="1" t="str">
        <f>TEXT(Date[[#This Row],[Date]],"mmmm")</f>
        <v>August</v>
      </c>
      <c r="F1325" s="1" t="str">
        <f>"Q" &amp; ROUNDUP(MONTH(Date[[#This Row],[Date]])/3, 0)</f>
        <v>Q3</v>
      </c>
    </row>
    <row r="1326" spans="1:6" x14ac:dyDescent="0.25">
      <c r="A1326" s="1">
        <f>YEAR(Date[[#This Row],[Date]])*10000+MONTH(Date[[#This Row],[Date]])*100+DAY(Date[[#This Row],[Date]])</f>
        <v>20080817</v>
      </c>
      <c r="B1326" s="2">
        <v>39677</v>
      </c>
      <c r="C1326" s="1">
        <f>YEAR(Date[[#This Row],[Date]])</f>
        <v>2008</v>
      </c>
      <c r="D1326" s="1">
        <f>MONTH(Date[[#This Row],[Date]])</f>
        <v>8</v>
      </c>
      <c r="E1326" s="1" t="str">
        <f>TEXT(Date[[#This Row],[Date]],"mmmm")</f>
        <v>August</v>
      </c>
      <c r="F1326" s="1" t="str">
        <f>"Q" &amp; ROUNDUP(MONTH(Date[[#This Row],[Date]])/3, 0)</f>
        <v>Q3</v>
      </c>
    </row>
    <row r="1327" spans="1:6" x14ac:dyDescent="0.25">
      <c r="A1327" s="1">
        <f>YEAR(Date[[#This Row],[Date]])*10000+MONTH(Date[[#This Row],[Date]])*100+DAY(Date[[#This Row],[Date]])</f>
        <v>20080818</v>
      </c>
      <c r="B1327" s="2">
        <v>39678</v>
      </c>
      <c r="C1327" s="1">
        <f>YEAR(Date[[#This Row],[Date]])</f>
        <v>2008</v>
      </c>
      <c r="D1327" s="1">
        <f>MONTH(Date[[#This Row],[Date]])</f>
        <v>8</v>
      </c>
      <c r="E1327" s="1" t="str">
        <f>TEXT(Date[[#This Row],[Date]],"mmmm")</f>
        <v>August</v>
      </c>
      <c r="F1327" s="1" t="str">
        <f>"Q" &amp; ROUNDUP(MONTH(Date[[#This Row],[Date]])/3, 0)</f>
        <v>Q3</v>
      </c>
    </row>
    <row r="1328" spans="1:6" x14ac:dyDescent="0.25">
      <c r="A1328" s="1">
        <f>YEAR(Date[[#This Row],[Date]])*10000+MONTH(Date[[#This Row],[Date]])*100+DAY(Date[[#This Row],[Date]])</f>
        <v>20080819</v>
      </c>
      <c r="B1328" s="2">
        <v>39679</v>
      </c>
      <c r="C1328" s="1">
        <f>YEAR(Date[[#This Row],[Date]])</f>
        <v>2008</v>
      </c>
      <c r="D1328" s="1">
        <f>MONTH(Date[[#This Row],[Date]])</f>
        <v>8</v>
      </c>
      <c r="E1328" s="1" t="str">
        <f>TEXT(Date[[#This Row],[Date]],"mmmm")</f>
        <v>August</v>
      </c>
      <c r="F1328" s="1" t="str">
        <f>"Q" &amp; ROUNDUP(MONTH(Date[[#This Row],[Date]])/3, 0)</f>
        <v>Q3</v>
      </c>
    </row>
    <row r="1329" spans="1:6" x14ac:dyDescent="0.25">
      <c r="A1329" s="1">
        <f>YEAR(Date[[#This Row],[Date]])*10000+MONTH(Date[[#This Row],[Date]])*100+DAY(Date[[#This Row],[Date]])</f>
        <v>20080820</v>
      </c>
      <c r="B1329" s="2">
        <v>39680</v>
      </c>
      <c r="C1329" s="1">
        <f>YEAR(Date[[#This Row],[Date]])</f>
        <v>2008</v>
      </c>
      <c r="D1329" s="1">
        <f>MONTH(Date[[#This Row],[Date]])</f>
        <v>8</v>
      </c>
      <c r="E1329" s="1" t="str">
        <f>TEXT(Date[[#This Row],[Date]],"mmmm")</f>
        <v>August</v>
      </c>
      <c r="F1329" s="1" t="str">
        <f>"Q" &amp; ROUNDUP(MONTH(Date[[#This Row],[Date]])/3, 0)</f>
        <v>Q3</v>
      </c>
    </row>
    <row r="1330" spans="1:6" x14ac:dyDescent="0.25">
      <c r="A1330" s="1">
        <f>YEAR(Date[[#This Row],[Date]])*10000+MONTH(Date[[#This Row],[Date]])*100+DAY(Date[[#This Row],[Date]])</f>
        <v>20080821</v>
      </c>
      <c r="B1330" s="2">
        <v>39681</v>
      </c>
      <c r="C1330" s="1">
        <f>YEAR(Date[[#This Row],[Date]])</f>
        <v>2008</v>
      </c>
      <c r="D1330" s="1">
        <f>MONTH(Date[[#This Row],[Date]])</f>
        <v>8</v>
      </c>
      <c r="E1330" s="1" t="str">
        <f>TEXT(Date[[#This Row],[Date]],"mmmm")</f>
        <v>August</v>
      </c>
      <c r="F1330" s="1" t="str">
        <f>"Q" &amp; ROUNDUP(MONTH(Date[[#This Row],[Date]])/3, 0)</f>
        <v>Q3</v>
      </c>
    </row>
    <row r="1331" spans="1:6" x14ac:dyDescent="0.25">
      <c r="A1331" s="1">
        <f>YEAR(Date[[#This Row],[Date]])*10000+MONTH(Date[[#This Row],[Date]])*100+DAY(Date[[#This Row],[Date]])</f>
        <v>20080822</v>
      </c>
      <c r="B1331" s="2">
        <v>39682</v>
      </c>
      <c r="C1331" s="1">
        <f>YEAR(Date[[#This Row],[Date]])</f>
        <v>2008</v>
      </c>
      <c r="D1331" s="1">
        <f>MONTH(Date[[#This Row],[Date]])</f>
        <v>8</v>
      </c>
      <c r="E1331" s="1" t="str">
        <f>TEXT(Date[[#This Row],[Date]],"mmmm")</f>
        <v>August</v>
      </c>
      <c r="F1331" s="1" t="str">
        <f>"Q" &amp; ROUNDUP(MONTH(Date[[#This Row],[Date]])/3, 0)</f>
        <v>Q3</v>
      </c>
    </row>
    <row r="1332" spans="1:6" x14ac:dyDescent="0.25">
      <c r="A1332" s="1">
        <f>YEAR(Date[[#This Row],[Date]])*10000+MONTH(Date[[#This Row],[Date]])*100+DAY(Date[[#This Row],[Date]])</f>
        <v>20080823</v>
      </c>
      <c r="B1332" s="2">
        <v>39683</v>
      </c>
      <c r="C1332" s="1">
        <f>YEAR(Date[[#This Row],[Date]])</f>
        <v>2008</v>
      </c>
      <c r="D1332" s="1">
        <f>MONTH(Date[[#This Row],[Date]])</f>
        <v>8</v>
      </c>
      <c r="E1332" s="1" t="str">
        <f>TEXT(Date[[#This Row],[Date]],"mmmm")</f>
        <v>August</v>
      </c>
      <c r="F1332" s="1" t="str">
        <f>"Q" &amp; ROUNDUP(MONTH(Date[[#This Row],[Date]])/3, 0)</f>
        <v>Q3</v>
      </c>
    </row>
    <row r="1333" spans="1:6" x14ac:dyDescent="0.25">
      <c r="A1333" s="1">
        <f>YEAR(Date[[#This Row],[Date]])*10000+MONTH(Date[[#This Row],[Date]])*100+DAY(Date[[#This Row],[Date]])</f>
        <v>20080824</v>
      </c>
      <c r="B1333" s="2">
        <v>39684</v>
      </c>
      <c r="C1333" s="1">
        <f>YEAR(Date[[#This Row],[Date]])</f>
        <v>2008</v>
      </c>
      <c r="D1333" s="1">
        <f>MONTH(Date[[#This Row],[Date]])</f>
        <v>8</v>
      </c>
      <c r="E1333" s="1" t="str">
        <f>TEXT(Date[[#This Row],[Date]],"mmmm")</f>
        <v>August</v>
      </c>
      <c r="F1333" s="1" t="str">
        <f>"Q" &amp; ROUNDUP(MONTH(Date[[#This Row],[Date]])/3, 0)</f>
        <v>Q3</v>
      </c>
    </row>
    <row r="1334" spans="1:6" x14ac:dyDescent="0.25">
      <c r="A1334" s="1">
        <f>YEAR(Date[[#This Row],[Date]])*10000+MONTH(Date[[#This Row],[Date]])*100+DAY(Date[[#This Row],[Date]])</f>
        <v>20080825</v>
      </c>
      <c r="B1334" s="2">
        <v>39685</v>
      </c>
      <c r="C1334" s="1">
        <f>YEAR(Date[[#This Row],[Date]])</f>
        <v>2008</v>
      </c>
      <c r="D1334" s="1">
        <f>MONTH(Date[[#This Row],[Date]])</f>
        <v>8</v>
      </c>
      <c r="E1334" s="1" t="str">
        <f>TEXT(Date[[#This Row],[Date]],"mmmm")</f>
        <v>August</v>
      </c>
      <c r="F1334" s="1" t="str">
        <f>"Q" &amp; ROUNDUP(MONTH(Date[[#This Row],[Date]])/3, 0)</f>
        <v>Q3</v>
      </c>
    </row>
    <row r="1335" spans="1:6" x14ac:dyDescent="0.25">
      <c r="A1335" s="1">
        <f>YEAR(Date[[#This Row],[Date]])*10000+MONTH(Date[[#This Row],[Date]])*100+DAY(Date[[#This Row],[Date]])</f>
        <v>20080826</v>
      </c>
      <c r="B1335" s="2">
        <v>39686</v>
      </c>
      <c r="C1335" s="1">
        <f>YEAR(Date[[#This Row],[Date]])</f>
        <v>2008</v>
      </c>
      <c r="D1335" s="1">
        <f>MONTH(Date[[#This Row],[Date]])</f>
        <v>8</v>
      </c>
      <c r="E1335" s="1" t="str">
        <f>TEXT(Date[[#This Row],[Date]],"mmmm")</f>
        <v>August</v>
      </c>
      <c r="F1335" s="1" t="str">
        <f>"Q" &amp; ROUNDUP(MONTH(Date[[#This Row],[Date]])/3, 0)</f>
        <v>Q3</v>
      </c>
    </row>
    <row r="1336" spans="1:6" x14ac:dyDescent="0.25">
      <c r="A1336" s="1">
        <f>YEAR(Date[[#This Row],[Date]])*10000+MONTH(Date[[#This Row],[Date]])*100+DAY(Date[[#This Row],[Date]])</f>
        <v>20080827</v>
      </c>
      <c r="B1336" s="2">
        <v>39687</v>
      </c>
      <c r="C1336" s="1">
        <f>YEAR(Date[[#This Row],[Date]])</f>
        <v>2008</v>
      </c>
      <c r="D1336" s="1">
        <f>MONTH(Date[[#This Row],[Date]])</f>
        <v>8</v>
      </c>
      <c r="E1336" s="1" t="str">
        <f>TEXT(Date[[#This Row],[Date]],"mmmm")</f>
        <v>August</v>
      </c>
      <c r="F1336" s="1" t="str">
        <f>"Q" &amp; ROUNDUP(MONTH(Date[[#This Row],[Date]])/3, 0)</f>
        <v>Q3</v>
      </c>
    </row>
    <row r="1337" spans="1:6" x14ac:dyDescent="0.25">
      <c r="A1337" s="1">
        <f>YEAR(Date[[#This Row],[Date]])*10000+MONTH(Date[[#This Row],[Date]])*100+DAY(Date[[#This Row],[Date]])</f>
        <v>20080828</v>
      </c>
      <c r="B1337" s="2">
        <v>39688</v>
      </c>
      <c r="C1337" s="1">
        <f>YEAR(Date[[#This Row],[Date]])</f>
        <v>2008</v>
      </c>
      <c r="D1337" s="1">
        <f>MONTH(Date[[#This Row],[Date]])</f>
        <v>8</v>
      </c>
      <c r="E1337" s="1" t="str">
        <f>TEXT(Date[[#This Row],[Date]],"mmmm")</f>
        <v>August</v>
      </c>
      <c r="F1337" s="1" t="str">
        <f>"Q" &amp; ROUNDUP(MONTH(Date[[#This Row],[Date]])/3, 0)</f>
        <v>Q3</v>
      </c>
    </row>
    <row r="1338" spans="1:6" x14ac:dyDescent="0.25">
      <c r="A1338" s="1">
        <f>YEAR(Date[[#This Row],[Date]])*10000+MONTH(Date[[#This Row],[Date]])*100+DAY(Date[[#This Row],[Date]])</f>
        <v>20080829</v>
      </c>
      <c r="B1338" s="2">
        <v>39689</v>
      </c>
      <c r="C1338" s="1">
        <f>YEAR(Date[[#This Row],[Date]])</f>
        <v>2008</v>
      </c>
      <c r="D1338" s="1">
        <f>MONTH(Date[[#This Row],[Date]])</f>
        <v>8</v>
      </c>
      <c r="E1338" s="1" t="str">
        <f>TEXT(Date[[#This Row],[Date]],"mmmm")</f>
        <v>August</v>
      </c>
      <c r="F1338" s="1" t="str">
        <f>"Q" &amp; ROUNDUP(MONTH(Date[[#This Row],[Date]])/3, 0)</f>
        <v>Q3</v>
      </c>
    </row>
    <row r="1339" spans="1:6" x14ac:dyDescent="0.25">
      <c r="A1339" s="1">
        <f>YEAR(Date[[#This Row],[Date]])*10000+MONTH(Date[[#This Row],[Date]])*100+DAY(Date[[#This Row],[Date]])</f>
        <v>20080830</v>
      </c>
      <c r="B1339" s="2">
        <v>39690</v>
      </c>
      <c r="C1339" s="1">
        <f>YEAR(Date[[#This Row],[Date]])</f>
        <v>2008</v>
      </c>
      <c r="D1339" s="1">
        <f>MONTH(Date[[#This Row],[Date]])</f>
        <v>8</v>
      </c>
      <c r="E1339" s="1" t="str">
        <f>TEXT(Date[[#This Row],[Date]],"mmmm")</f>
        <v>August</v>
      </c>
      <c r="F1339" s="1" t="str">
        <f>"Q" &amp; ROUNDUP(MONTH(Date[[#This Row],[Date]])/3, 0)</f>
        <v>Q3</v>
      </c>
    </row>
    <row r="1340" spans="1:6" x14ac:dyDescent="0.25">
      <c r="A1340" s="1">
        <f>YEAR(Date[[#This Row],[Date]])*10000+MONTH(Date[[#This Row],[Date]])*100+DAY(Date[[#This Row],[Date]])</f>
        <v>20080831</v>
      </c>
      <c r="B1340" s="2">
        <v>39691</v>
      </c>
      <c r="C1340" s="1">
        <f>YEAR(Date[[#This Row],[Date]])</f>
        <v>2008</v>
      </c>
      <c r="D1340" s="1">
        <f>MONTH(Date[[#This Row],[Date]])</f>
        <v>8</v>
      </c>
      <c r="E1340" s="1" t="str">
        <f>TEXT(Date[[#This Row],[Date]],"mmmm")</f>
        <v>August</v>
      </c>
      <c r="F1340" s="1" t="str">
        <f>"Q" &amp; ROUNDUP(MONTH(Date[[#This Row],[Date]])/3, 0)</f>
        <v>Q3</v>
      </c>
    </row>
    <row r="1341" spans="1:6" x14ac:dyDescent="0.25">
      <c r="A1341" s="1">
        <f>YEAR(Date[[#This Row],[Date]])*10000+MONTH(Date[[#This Row],[Date]])*100+DAY(Date[[#This Row],[Date]])</f>
        <v>20080901</v>
      </c>
      <c r="B1341" s="2">
        <v>39692</v>
      </c>
      <c r="C1341" s="1">
        <f>YEAR(Date[[#This Row],[Date]])</f>
        <v>2008</v>
      </c>
      <c r="D1341" s="1">
        <f>MONTH(Date[[#This Row],[Date]])</f>
        <v>9</v>
      </c>
      <c r="E1341" s="1" t="str">
        <f>TEXT(Date[[#This Row],[Date]],"mmmm")</f>
        <v>September</v>
      </c>
      <c r="F1341" s="1" t="str">
        <f>"Q" &amp; ROUNDUP(MONTH(Date[[#This Row],[Date]])/3, 0)</f>
        <v>Q3</v>
      </c>
    </row>
    <row r="1342" spans="1:6" x14ac:dyDescent="0.25">
      <c r="A1342" s="1">
        <f>YEAR(Date[[#This Row],[Date]])*10000+MONTH(Date[[#This Row],[Date]])*100+DAY(Date[[#This Row],[Date]])</f>
        <v>20080902</v>
      </c>
      <c r="B1342" s="2">
        <v>39693</v>
      </c>
      <c r="C1342" s="1">
        <f>YEAR(Date[[#This Row],[Date]])</f>
        <v>2008</v>
      </c>
      <c r="D1342" s="1">
        <f>MONTH(Date[[#This Row],[Date]])</f>
        <v>9</v>
      </c>
      <c r="E1342" s="1" t="str">
        <f>TEXT(Date[[#This Row],[Date]],"mmmm")</f>
        <v>September</v>
      </c>
      <c r="F1342" s="1" t="str">
        <f>"Q" &amp; ROUNDUP(MONTH(Date[[#This Row],[Date]])/3, 0)</f>
        <v>Q3</v>
      </c>
    </row>
    <row r="1343" spans="1:6" x14ac:dyDescent="0.25">
      <c r="A1343" s="1">
        <f>YEAR(Date[[#This Row],[Date]])*10000+MONTH(Date[[#This Row],[Date]])*100+DAY(Date[[#This Row],[Date]])</f>
        <v>20080903</v>
      </c>
      <c r="B1343" s="2">
        <v>39694</v>
      </c>
      <c r="C1343" s="1">
        <f>YEAR(Date[[#This Row],[Date]])</f>
        <v>2008</v>
      </c>
      <c r="D1343" s="1">
        <f>MONTH(Date[[#This Row],[Date]])</f>
        <v>9</v>
      </c>
      <c r="E1343" s="1" t="str">
        <f>TEXT(Date[[#This Row],[Date]],"mmmm")</f>
        <v>September</v>
      </c>
      <c r="F1343" s="1" t="str">
        <f>"Q" &amp; ROUNDUP(MONTH(Date[[#This Row],[Date]])/3, 0)</f>
        <v>Q3</v>
      </c>
    </row>
    <row r="1344" spans="1:6" x14ac:dyDescent="0.25">
      <c r="A1344" s="1">
        <f>YEAR(Date[[#This Row],[Date]])*10000+MONTH(Date[[#This Row],[Date]])*100+DAY(Date[[#This Row],[Date]])</f>
        <v>20080904</v>
      </c>
      <c r="B1344" s="2">
        <v>39695</v>
      </c>
      <c r="C1344" s="1">
        <f>YEAR(Date[[#This Row],[Date]])</f>
        <v>2008</v>
      </c>
      <c r="D1344" s="1">
        <f>MONTH(Date[[#This Row],[Date]])</f>
        <v>9</v>
      </c>
      <c r="E1344" s="1" t="str">
        <f>TEXT(Date[[#This Row],[Date]],"mmmm")</f>
        <v>September</v>
      </c>
      <c r="F1344" s="1" t="str">
        <f>"Q" &amp; ROUNDUP(MONTH(Date[[#This Row],[Date]])/3, 0)</f>
        <v>Q3</v>
      </c>
    </row>
    <row r="1345" spans="1:6" x14ac:dyDescent="0.25">
      <c r="A1345" s="1">
        <f>YEAR(Date[[#This Row],[Date]])*10000+MONTH(Date[[#This Row],[Date]])*100+DAY(Date[[#This Row],[Date]])</f>
        <v>20080905</v>
      </c>
      <c r="B1345" s="2">
        <v>39696</v>
      </c>
      <c r="C1345" s="1">
        <f>YEAR(Date[[#This Row],[Date]])</f>
        <v>2008</v>
      </c>
      <c r="D1345" s="1">
        <f>MONTH(Date[[#This Row],[Date]])</f>
        <v>9</v>
      </c>
      <c r="E1345" s="1" t="str">
        <f>TEXT(Date[[#This Row],[Date]],"mmmm")</f>
        <v>September</v>
      </c>
      <c r="F1345" s="1" t="str">
        <f>"Q" &amp; ROUNDUP(MONTH(Date[[#This Row],[Date]])/3, 0)</f>
        <v>Q3</v>
      </c>
    </row>
    <row r="1346" spans="1:6" x14ac:dyDescent="0.25">
      <c r="A1346" s="1">
        <f>YEAR(Date[[#This Row],[Date]])*10000+MONTH(Date[[#This Row],[Date]])*100+DAY(Date[[#This Row],[Date]])</f>
        <v>20080906</v>
      </c>
      <c r="B1346" s="2">
        <v>39697</v>
      </c>
      <c r="C1346" s="1">
        <f>YEAR(Date[[#This Row],[Date]])</f>
        <v>2008</v>
      </c>
      <c r="D1346" s="1">
        <f>MONTH(Date[[#This Row],[Date]])</f>
        <v>9</v>
      </c>
      <c r="E1346" s="1" t="str">
        <f>TEXT(Date[[#This Row],[Date]],"mmmm")</f>
        <v>September</v>
      </c>
      <c r="F1346" s="1" t="str">
        <f>"Q" &amp; ROUNDUP(MONTH(Date[[#This Row],[Date]])/3, 0)</f>
        <v>Q3</v>
      </c>
    </row>
    <row r="1347" spans="1:6" x14ac:dyDescent="0.25">
      <c r="A1347" s="1">
        <f>YEAR(Date[[#This Row],[Date]])*10000+MONTH(Date[[#This Row],[Date]])*100+DAY(Date[[#This Row],[Date]])</f>
        <v>20080907</v>
      </c>
      <c r="B1347" s="2">
        <v>39698</v>
      </c>
      <c r="C1347" s="1">
        <f>YEAR(Date[[#This Row],[Date]])</f>
        <v>2008</v>
      </c>
      <c r="D1347" s="1">
        <f>MONTH(Date[[#This Row],[Date]])</f>
        <v>9</v>
      </c>
      <c r="E1347" s="1" t="str">
        <f>TEXT(Date[[#This Row],[Date]],"mmmm")</f>
        <v>September</v>
      </c>
      <c r="F1347" s="1" t="str">
        <f>"Q" &amp; ROUNDUP(MONTH(Date[[#This Row],[Date]])/3, 0)</f>
        <v>Q3</v>
      </c>
    </row>
    <row r="1348" spans="1:6" x14ac:dyDescent="0.25">
      <c r="A1348" s="1">
        <f>YEAR(Date[[#This Row],[Date]])*10000+MONTH(Date[[#This Row],[Date]])*100+DAY(Date[[#This Row],[Date]])</f>
        <v>20080908</v>
      </c>
      <c r="B1348" s="2">
        <v>39699</v>
      </c>
      <c r="C1348" s="1">
        <f>YEAR(Date[[#This Row],[Date]])</f>
        <v>2008</v>
      </c>
      <c r="D1348" s="1">
        <f>MONTH(Date[[#This Row],[Date]])</f>
        <v>9</v>
      </c>
      <c r="E1348" s="1" t="str">
        <f>TEXT(Date[[#This Row],[Date]],"mmmm")</f>
        <v>September</v>
      </c>
      <c r="F1348" s="1" t="str">
        <f>"Q" &amp; ROUNDUP(MONTH(Date[[#This Row],[Date]])/3, 0)</f>
        <v>Q3</v>
      </c>
    </row>
    <row r="1349" spans="1:6" x14ac:dyDescent="0.25">
      <c r="A1349" s="1">
        <f>YEAR(Date[[#This Row],[Date]])*10000+MONTH(Date[[#This Row],[Date]])*100+DAY(Date[[#This Row],[Date]])</f>
        <v>20080909</v>
      </c>
      <c r="B1349" s="2">
        <v>39700</v>
      </c>
      <c r="C1349" s="1">
        <f>YEAR(Date[[#This Row],[Date]])</f>
        <v>2008</v>
      </c>
      <c r="D1349" s="1">
        <f>MONTH(Date[[#This Row],[Date]])</f>
        <v>9</v>
      </c>
      <c r="E1349" s="1" t="str">
        <f>TEXT(Date[[#This Row],[Date]],"mmmm")</f>
        <v>September</v>
      </c>
      <c r="F1349" s="1" t="str">
        <f>"Q" &amp; ROUNDUP(MONTH(Date[[#This Row],[Date]])/3, 0)</f>
        <v>Q3</v>
      </c>
    </row>
    <row r="1350" spans="1:6" x14ac:dyDescent="0.25">
      <c r="A1350" s="1">
        <f>YEAR(Date[[#This Row],[Date]])*10000+MONTH(Date[[#This Row],[Date]])*100+DAY(Date[[#This Row],[Date]])</f>
        <v>20080910</v>
      </c>
      <c r="B1350" s="2">
        <v>39701</v>
      </c>
      <c r="C1350" s="1">
        <f>YEAR(Date[[#This Row],[Date]])</f>
        <v>2008</v>
      </c>
      <c r="D1350" s="1">
        <f>MONTH(Date[[#This Row],[Date]])</f>
        <v>9</v>
      </c>
      <c r="E1350" s="1" t="str">
        <f>TEXT(Date[[#This Row],[Date]],"mmmm")</f>
        <v>September</v>
      </c>
      <c r="F1350" s="1" t="str">
        <f>"Q" &amp; ROUNDUP(MONTH(Date[[#This Row],[Date]])/3, 0)</f>
        <v>Q3</v>
      </c>
    </row>
    <row r="1351" spans="1:6" x14ac:dyDescent="0.25">
      <c r="A1351" s="1">
        <f>YEAR(Date[[#This Row],[Date]])*10000+MONTH(Date[[#This Row],[Date]])*100+DAY(Date[[#This Row],[Date]])</f>
        <v>20080911</v>
      </c>
      <c r="B1351" s="2">
        <v>39702</v>
      </c>
      <c r="C1351" s="1">
        <f>YEAR(Date[[#This Row],[Date]])</f>
        <v>2008</v>
      </c>
      <c r="D1351" s="1">
        <f>MONTH(Date[[#This Row],[Date]])</f>
        <v>9</v>
      </c>
      <c r="E1351" s="1" t="str">
        <f>TEXT(Date[[#This Row],[Date]],"mmmm")</f>
        <v>September</v>
      </c>
      <c r="F1351" s="1" t="str">
        <f>"Q" &amp; ROUNDUP(MONTH(Date[[#This Row],[Date]])/3, 0)</f>
        <v>Q3</v>
      </c>
    </row>
    <row r="1352" spans="1:6" x14ac:dyDescent="0.25">
      <c r="A1352" s="1">
        <f>YEAR(Date[[#This Row],[Date]])*10000+MONTH(Date[[#This Row],[Date]])*100+DAY(Date[[#This Row],[Date]])</f>
        <v>20080912</v>
      </c>
      <c r="B1352" s="2">
        <v>39703</v>
      </c>
      <c r="C1352" s="1">
        <f>YEAR(Date[[#This Row],[Date]])</f>
        <v>2008</v>
      </c>
      <c r="D1352" s="1">
        <f>MONTH(Date[[#This Row],[Date]])</f>
        <v>9</v>
      </c>
      <c r="E1352" s="1" t="str">
        <f>TEXT(Date[[#This Row],[Date]],"mmmm")</f>
        <v>September</v>
      </c>
      <c r="F1352" s="1" t="str">
        <f>"Q" &amp; ROUNDUP(MONTH(Date[[#This Row],[Date]])/3, 0)</f>
        <v>Q3</v>
      </c>
    </row>
    <row r="1353" spans="1:6" x14ac:dyDescent="0.25">
      <c r="A1353" s="1">
        <f>YEAR(Date[[#This Row],[Date]])*10000+MONTH(Date[[#This Row],[Date]])*100+DAY(Date[[#This Row],[Date]])</f>
        <v>20080913</v>
      </c>
      <c r="B1353" s="2">
        <v>39704</v>
      </c>
      <c r="C1353" s="1">
        <f>YEAR(Date[[#This Row],[Date]])</f>
        <v>2008</v>
      </c>
      <c r="D1353" s="1">
        <f>MONTH(Date[[#This Row],[Date]])</f>
        <v>9</v>
      </c>
      <c r="E1353" s="1" t="str">
        <f>TEXT(Date[[#This Row],[Date]],"mmmm")</f>
        <v>September</v>
      </c>
      <c r="F1353" s="1" t="str">
        <f>"Q" &amp; ROUNDUP(MONTH(Date[[#This Row],[Date]])/3, 0)</f>
        <v>Q3</v>
      </c>
    </row>
    <row r="1354" spans="1:6" x14ac:dyDescent="0.25">
      <c r="A1354" s="1">
        <f>YEAR(Date[[#This Row],[Date]])*10000+MONTH(Date[[#This Row],[Date]])*100+DAY(Date[[#This Row],[Date]])</f>
        <v>20080914</v>
      </c>
      <c r="B1354" s="2">
        <v>39705</v>
      </c>
      <c r="C1354" s="1">
        <f>YEAR(Date[[#This Row],[Date]])</f>
        <v>2008</v>
      </c>
      <c r="D1354" s="1">
        <f>MONTH(Date[[#This Row],[Date]])</f>
        <v>9</v>
      </c>
      <c r="E1354" s="1" t="str">
        <f>TEXT(Date[[#This Row],[Date]],"mmmm")</f>
        <v>September</v>
      </c>
      <c r="F1354" s="1" t="str">
        <f>"Q" &amp; ROUNDUP(MONTH(Date[[#This Row],[Date]])/3, 0)</f>
        <v>Q3</v>
      </c>
    </row>
    <row r="1355" spans="1:6" x14ac:dyDescent="0.25">
      <c r="A1355" s="1">
        <f>YEAR(Date[[#This Row],[Date]])*10000+MONTH(Date[[#This Row],[Date]])*100+DAY(Date[[#This Row],[Date]])</f>
        <v>20080915</v>
      </c>
      <c r="B1355" s="2">
        <v>39706</v>
      </c>
      <c r="C1355" s="1">
        <f>YEAR(Date[[#This Row],[Date]])</f>
        <v>2008</v>
      </c>
      <c r="D1355" s="1">
        <f>MONTH(Date[[#This Row],[Date]])</f>
        <v>9</v>
      </c>
      <c r="E1355" s="1" t="str">
        <f>TEXT(Date[[#This Row],[Date]],"mmmm")</f>
        <v>September</v>
      </c>
      <c r="F1355" s="1" t="str">
        <f>"Q" &amp; ROUNDUP(MONTH(Date[[#This Row],[Date]])/3, 0)</f>
        <v>Q3</v>
      </c>
    </row>
    <row r="1356" spans="1:6" x14ac:dyDescent="0.25">
      <c r="A1356" s="1">
        <f>YEAR(Date[[#This Row],[Date]])*10000+MONTH(Date[[#This Row],[Date]])*100+DAY(Date[[#This Row],[Date]])</f>
        <v>20080916</v>
      </c>
      <c r="B1356" s="2">
        <v>39707</v>
      </c>
      <c r="C1356" s="1">
        <f>YEAR(Date[[#This Row],[Date]])</f>
        <v>2008</v>
      </c>
      <c r="D1356" s="1">
        <f>MONTH(Date[[#This Row],[Date]])</f>
        <v>9</v>
      </c>
      <c r="E1356" s="1" t="str">
        <f>TEXT(Date[[#This Row],[Date]],"mmmm")</f>
        <v>September</v>
      </c>
      <c r="F1356" s="1" t="str">
        <f>"Q" &amp; ROUNDUP(MONTH(Date[[#This Row],[Date]])/3, 0)</f>
        <v>Q3</v>
      </c>
    </row>
    <row r="1357" spans="1:6" x14ac:dyDescent="0.25">
      <c r="A1357" s="1">
        <f>YEAR(Date[[#This Row],[Date]])*10000+MONTH(Date[[#This Row],[Date]])*100+DAY(Date[[#This Row],[Date]])</f>
        <v>20080917</v>
      </c>
      <c r="B1357" s="2">
        <v>39708</v>
      </c>
      <c r="C1357" s="1">
        <f>YEAR(Date[[#This Row],[Date]])</f>
        <v>2008</v>
      </c>
      <c r="D1357" s="1">
        <f>MONTH(Date[[#This Row],[Date]])</f>
        <v>9</v>
      </c>
      <c r="E1357" s="1" t="str">
        <f>TEXT(Date[[#This Row],[Date]],"mmmm")</f>
        <v>September</v>
      </c>
      <c r="F1357" s="1" t="str">
        <f>"Q" &amp; ROUNDUP(MONTH(Date[[#This Row],[Date]])/3, 0)</f>
        <v>Q3</v>
      </c>
    </row>
    <row r="1358" spans="1:6" x14ac:dyDescent="0.25">
      <c r="A1358" s="1">
        <f>YEAR(Date[[#This Row],[Date]])*10000+MONTH(Date[[#This Row],[Date]])*100+DAY(Date[[#This Row],[Date]])</f>
        <v>20080918</v>
      </c>
      <c r="B1358" s="2">
        <v>39709</v>
      </c>
      <c r="C1358" s="1">
        <f>YEAR(Date[[#This Row],[Date]])</f>
        <v>2008</v>
      </c>
      <c r="D1358" s="1">
        <f>MONTH(Date[[#This Row],[Date]])</f>
        <v>9</v>
      </c>
      <c r="E1358" s="1" t="str">
        <f>TEXT(Date[[#This Row],[Date]],"mmmm")</f>
        <v>September</v>
      </c>
      <c r="F1358" s="1" t="str">
        <f>"Q" &amp; ROUNDUP(MONTH(Date[[#This Row],[Date]])/3, 0)</f>
        <v>Q3</v>
      </c>
    </row>
    <row r="1359" spans="1:6" x14ac:dyDescent="0.25">
      <c r="A1359" s="1">
        <f>YEAR(Date[[#This Row],[Date]])*10000+MONTH(Date[[#This Row],[Date]])*100+DAY(Date[[#This Row],[Date]])</f>
        <v>20080919</v>
      </c>
      <c r="B1359" s="2">
        <v>39710</v>
      </c>
      <c r="C1359" s="1">
        <f>YEAR(Date[[#This Row],[Date]])</f>
        <v>2008</v>
      </c>
      <c r="D1359" s="1">
        <f>MONTH(Date[[#This Row],[Date]])</f>
        <v>9</v>
      </c>
      <c r="E1359" s="1" t="str">
        <f>TEXT(Date[[#This Row],[Date]],"mmmm")</f>
        <v>September</v>
      </c>
      <c r="F1359" s="1" t="str">
        <f>"Q" &amp; ROUNDUP(MONTH(Date[[#This Row],[Date]])/3, 0)</f>
        <v>Q3</v>
      </c>
    </row>
    <row r="1360" spans="1:6" x14ac:dyDescent="0.25">
      <c r="A1360" s="1">
        <f>YEAR(Date[[#This Row],[Date]])*10000+MONTH(Date[[#This Row],[Date]])*100+DAY(Date[[#This Row],[Date]])</f>
        <v>20080920</v>
      </c>
      <c r="B1360" s="2">
        <v>39711</v>
      </c>
      <c r="C1360" s="1">
        <f>YEAR(Date[[#This Row],[Date]])</f>
        <v>2008</v>
      </c>
      <c r="D1360" s="1">
        <f>MONTH(Date[[#This Row],[Date]])</f>
        <v>9</v>
      </c>
      <c r="E1360" s="1" t="str">
        <f>TEXT(Date[[#This Row],[Date]],"mmmm")</f>
        <v>September</v>
      </c>
      <c r="F1360" s="1" t="str">
        <f>"Q" &amp; ROUNDUP(MONTH(Date[[#This Row],[Date]])/3, 0)</f>
        <v>Q3</v>
      </c>
    </row>
    <row r="1361" spans="1:6" x14ac:dyDescent="0.25">
      <c r="A1361" s="1">
        <f>YEAR(Date[[#This Row],[Date]])*10000+MONTH(Date[[#This Row],[Date]])*100+DAY(Date[[#This Row],[Date]])</f>
        <v>20080921</v>
      </c>
      <c r="B1361" s="2">
        <v>39712</v>
      </c>
      <c r="C1361" s="1">
        <f>YEAR(Date[[#This Row],[Date]])</f>
        <v>2008</v>
      </c>
      <c r="D1361" s="1">
        <f>MONTH(Date[[#This Row],[Date]])</f>
        <v>9</v>
      </c>
      <c r="E1361" s="1" t="str">
        <f>TEXT(Date[[#This Row],[Date]],"mmmm")</f>
        <v>September</v>
      </c>
      <c r="F1361" s="1" t="str">
        <f>"Q" &amp; ROUNDUP(MONTH(Date[[#This Row],[Date]])/3, 0)</f>
        <v>Q3</v>
      </c>
    </row>
    <row r="1362" spans="1:6" x14ac:dyDescent="0.25">
      <c r="A1362" s="1">
        <f>YEAR(Date[[#This Row],[Date]])*10000+MONTH(Date[[#This Row],[Date]])*100+DAY(Date[[#This Row],[Date]])</f>
        <v>20080922</v>
      </c>
      <c r="B1362" s="2">
        <v>39713</v>
      </c>
      <c r="C1362" s="1">
        <f>YEAR(Date[[#This Row],[Date]])</f>
        <v>2008</v>
      </c>
      <c r="D1362" s="1">
        <f>MONTH(Date[[#This Row],[Date]])</f>
        <v>9</v>
      </c>
      <c r="E1362" s="1" t="str">
        <f>TEXT(Date[[#This Row],[Date]],"mmmm")</f>
        <v>September</v>
      </c>
      <c r="F1362" s="1" t="str">
        <f>"Q" &amp; ROUNDUP(MONTH(Date[[#This Row],[Date]])/3, 0)</f>
        <v>Q3</v>
      </c>
    </row>
    <row r="1363" spans="1:6" x14ac:dyDescent="0.25">
      <c r="A1363" s="1">
        <f>YEAR(Date[[#This Row],[Date]])*10000+MONTH(Date[[#This Row],[Date]])*100+DAY(Date[[#This Row],[Date]])</f>
        <v>20080923</v>
      </c>
      <c r="B1363" s="2">
        <v>39714</v>
      </c>
      <c r="C1363" s="1">
        <f>YEAR(Date[[#This Row],[Date]])</f>
        <v>2008</v>
      </c>
      <c r="D1363" s="1">
        <f>MONTH(Date[[#This Row],[Date]])</f>
        <v>9</v>
      </c>
      <c r="E1363" s="1" t="str">
        <f>TEXT(Date[[#This Row],[Date]],"mmmm")</f>
        <v>September</v>
      </c>
      <c r="F1363" s="1" t="str">
        <f>"Q" &amp; ROUNDUP(MONTH(Date[[#This Row],[Date]])/3, 0)</f>
        <v>Q3</v>
      </c>
    </row>
    <row r="1364" spans="1:6" x14ac:dyDescent="0.25">
      <c r="A1364" s="1">
        <f>YEAR(Date[[#This Row],[Date]])*10000+MONTH(Date[[#This Row],[Date]])*100+DAY(Date[[#This Row],[Date]])</f>
        <v>20080924</v>
      </c>
      <c r="B1364" s="2">
        <v>39715</v>
      </c>
      <c r="C1364" s="1">
        <f>YEAR(Date[[#This Row],[Date]])</f>
        <v>2008</v>
      </c>
      <c r="D1364" s="1">
        <f>MONTH(Date[[#This Row],[Date]])</f>
        <v>9</v>
      </c>
      <c r="E1364" s="1" t="str">
        <f>TEXT(Date[[#This Row],[Date]],"mmmm")</f>
        <v>September</v>
      </c>
      <c r="F1364" s="1" t="str">
        <f>"Q" &amp; ROUNDUP(MONTH(Date[[#This Row],[Date]])/3, 0)</f>
        <v>Q3</v>
      </c>
    </row>
    <row r="1365" spans="1:6" x14ac:dyDescent="0.25">
      <c r="A1365" s="1">
        <f>YEAR(Date[[#This Row],[Date]])*10000+MONTH(Date[[#This Row],[Date]])*100+DAY(Date[[#This Row],[Date]])</f>
        <v>20080925</v>
      </c>
      <c r="B1365" s="2">
        <v>39716</v>
      </c>
      <c r="C1365" s="1">
        <f>YEAR(Date[[#This Row],[Date]])</f>
        <v>2008</v>
      </c>
      <c r="D1365" s="1">
        <f>MONTH(Date[[#This Row],[Date]])</f>
        <v>9</v>
      </c>
      <c r="E1365" s="1" t="str">
        <f>TEXT(Date[[#This Row],[Date]],"mmmm")</f>
        <v>September</v>
      </c>
      <c r="F1365" s="1" t="str">
        <f>"Q" &amp; ROUNDUP(MONTH(Date[[#This Row],[Date]])/3, 0)</f>
        <v>Q3</v>
      </c>
    </row>
    <row r="1366" spans="1:6" x14ac:dyDescent="0.25">
      <c r="A1366" s="1">
        <f>YEAR(Date[[#This Row],[Date]])*10000+MONTH(Date[[#This Row],[Date]])*100+DAY(Date[[#This Row],[Date]])</f>
        <v>20080926</v>
      </c>
      <c r="B1366" s="2">
        <v>39717</v>
      </c>
      <c r="C1366" s="1">
        <f>YEAR(Date[[#This Row],[Date]])</f>
        <v>2008</v>
      </c>
      <c r="D1366" s="1">
        <f>MONTH(Date[[#This Row],[Date]])</f>
        <v>9</v>
      </c>
      <c r="E1366" s="1" t="str">
        <f>TEXT(Date[[#This Row],[Date]],"mmmm")</f>
        <v>September</v>
      </c>
      <c r="F1366" s="1" t="str">
        <f>"Q" &amp; ROUNDUP(MONTH(Date[[#This Row],[Date]])/3, 0)</f>
        <v>Q3</v>
      </c>
    </row>
    <row r="1367" spans="1:6" x14ac:dyDescent="0.25">
      <c r="A1367" s="1">
        <f>YEAR(Date[[#This Row],[Date]])*10000+MONTH(Date[[#This Row],[Date]])*100+DAY(Date[[#This Row],[Date]])</f>
        <v>20080927</v>
      </c>
      <c r="B1367" s="2">
        <v>39718</v>
      </c>
      <c r="C1367" s="1">
        <f>YEAR(Date[[#This Row],[Date]])</f>
        <v>2008</v>
      </c>
      <c r="D1367" s="1">
        <f>MONTH(Date[[#This Row],[Date]])</f>
        <v>9</v>
      </c>
      <c r="E1367" s="1" t="str">
        <f>TEXT(Date[[#This Row],[Date]],"mmmm")</f>
        <v>September</v>
      </c>
      <c r="F1367" s="1" t="str">
        <f>"Q" &amp; ROUNDUP(MONTH(Date[[#This Row],[Date]])/3, 0)</f>
        <v>Q3</v>
      </c>
    </row>
    <row r="1368" spans="1:6" x14ac:dyDescent="0.25">
      <c r="A1368" s="1">
        <f>YEAR(Date[[#This Row],[Date]])*10000+MONTH(Date[[#This Row],[Date]])*100+DAY(Date[[#This Row],[Date]])</f>
        <v>20080928</v>
      </c>
      <c r="B1368" s="2">
        <v>39719</v>
      </c>
      <c r="C1368" s="1">
        <f>YEAR(Date[[#This Row],[Date]])</f>
        <v>2008</v>
      </c>
      <c r="D1368" s="1">
        <f>MONTH(Date[[#This Row],[Date]])</f>
        <v>9</v>
      </c>
      <c r="E1368" s="1" t="str">
        <f>TEXT(Date[[#This Row],[Date]],"mmmm")</f>
        <v>September</v>
      </c>
      <c r="F1368" s="1" t="str">
        <f>"Q" &amp; ROUNDUP(MONTH(Date[[#This Row],[Date]])/3, 0)</f>
        <v>Q3</v>
      </c>
    </row>
    <row r="1369" spans="1:6" x14ac:dyDescent="0.25">
      <c r="A1369" s="1">
        <f>YEAR(Date[[#This Row],[Date]])*10000+MONTH(Date[[#This Row],[Date]])*100+DAY(Date[[#This Row],[Date]])</f>
        <v>20080929</v>
      </c>
      <c r="B1369" s="2">
        <v>39720</v>
      </c>
      <c r="C1369" s="1">
        <f>YEAR(Date[[#This Row],[Date]])</f>
        <v>2008</v>
      </c>
      <c r="D1369" s="1">
        <f>MONTH(Date[[#This Row],[Date]])</f>
        <v>9</v>
      </c>
      <c r="E1369" s="1" t="str">
        <f>TEXT(Date[[#This Row],[Date]],"mmmm")</f>
        <v>September</v>
      </c>
      <c r="F1369" s="1" t="str">
        <f>"Q" &amp; ROUNDUP(MONTH(Date[[#This Row],[Date]])/3, 0)</f>
        <v>Q3</v>
      </c>
    </row>
    <row r="1370" spans="1:6" x14ac:dyDescent="0.25">
      <c r="A1370" s="1">
        <f>YEAR(Date[[#This Row],[Date]])*10000+MONTH(Date[[#This Row],[Date]])*100+DAY(Date[[#This Row],[Date]])</f>
        <v>20080930</v>
      </c>
      <c r="B1370" s="2">
        <v>39721</v>
      </c>
      <c r="C1370" s="1">
        <f>YEAR(Date[[#This Row],[Date]])</f>
        <v>2008</v>
      </c>
      <c r="D1370" s="1">
        <f>MONTH(Date[[#This Row],[Date]])</f>
        <v>9</v>
      </c>
      <c r="E1370" s="1" t="str">
        <f>TEXT(Date[[#This Row],[Date]],"mmmm")</f>
        <v>September</v>
      </c>
      <c r="F1370" s="1" t="str">
        <f>"Q" &amp; ROUNDUP(MONTH(Date[[#This Row],[Date]])/3, 0)</f>
        <v>Q3</v>
      </c>
    </row>
    <row r="1371" spans="1:6" x14ac:dyDescent="0.25">
      <c r="A1371" s="1">
        <f>YEAR(Date[[#This Row],[Date]])*10000+MONTH(Date[[#This Row],[Date]])*100+DAY(Date[[#This Row],[Date]])</f>
        <v>20081001</v>
      </c>
      <c r="B1371" s="2">
        <v>39722</v>
      </c>
      <c r="C1371" s="1">
        <f>YEAR(Date[[#This Row],[Date]])</f>
        <v>2008</v>
      </c>
      <c r="D1371" s="1">
        <f>MONTH(Date[[#This Row],[Date]])</f>
        <v>10</v>
      </c>
      <c r="E1371" s="1" t="str">
        <f>TEXT(Date[[#This Row],[Date]],"mmmm")</f>
        <v>October</v>
      </c>
      <c r="F1371" s="1" t="str">
        <f>"Q" &amp; ROUNDUP(MONTH(Date[[#This Row],[Date]])/3, 0)</f>
        <v>Q4</v>
      </c>
    </row>
    <row r="1372" spans="1:6" x14ac:dyDescent="0.25">
      <c r="A1372" s="1">
        <f>YEAR(Date[[#This Row],[Date]])*10000+MONTH(Date[[#This Row],[Date]])*100+DAY(Date[[#This Row],[Date]])</f>
        <v>20081002</v>
      </c>
      <c r="B1372" s="2">
        <v>39723</v>
      </c>
      <c r="C1372" s="1">
        <f>YEAR(Date[[#This Row],[Date]])</f>
        <v>2008</v>
      </c>
      <c r="D1372" s="1">
        <f>MONTH(Date[[#This Row],[Date]])</f>
        <v>10</v>
      </c>
      <c r="E1372" s="1" t="str">
        <f>TEXT(Date[[#This Row],[Date]],"mmmm")</f>
        <v>October</v>
      </c>
      <c r="F1372" s="1" t="str">
        <f>"Q" &amp; ROUNDUP(MONTH(Date[[#This Row],[Date]])/3, 0)</f>
        <v>Q4</v>
      </c>
    </row>
    <row r="1373" spans="1:6" x14ac:dyDescent="0.25">
      <c r="A1373" s="1">
        <f>YEAR(Date[[#This Row],[Date]])*10000+MONTH(Date[[#This Row],[Date]])*100+DAY(Date[[#This Row],[Date]])</f>
        <v>20081003</v>
      </c>
      <c r="B1373" s="2">
        <v>39724</v>
      </c>
      <c r="C1373" s="1">
        <f>YEAR(Date[[#This Row],[Date]])</f>
        <v>2008</v>
      </c>
      <c r="D1373" s="1">
        <f>MONTH(Date[[#This Row],[Date]])</f>
        <v>10</v>
      </c>
      <c r="E1373" s="1" t="str">
        <f>TEXT(Date[[#This Row],[Date]],"mmmm")</f>
        <v>October</v>
      </c>
      <c r="F1373" s="1" t="str">
        <f>"Q" &amp; ROUNDUP(MONTH(Date[[#This Row],[Date]])/3, 0)</f>
        <v>Q4</v>
      </c>
    </row>
    <row r="1374" spans="1:6" x14ac:dyDescent="0.25">
      <c r="A1374" s="1">
        <f>YEAR(Date[[#This Row],[Date]])*10000+MONTH(Date[[#This Row],[Date]])*100+DAY(Date[[#This Row],[Date]])</f>
        <v>20081004</v>
      </c>
      <c r="B1374" s="2">
        <v>39725</v>
      </c>
      <c r="C1374" s="1">
        <f>YEAR(Date[[#This Row],[Date]])</f>
        <v>2008</v>
      </c>
      <c r="D1374" s="1">
        <f>MONTH(Date[[#This Row],[Date]])</f>
        <v>10</v>
      </c>
      <c r="E1374" s="1" t="str">
        <f>TEXT(Date[[#This Row],[Date]],"mmmm")</f>
        <v>October</v>
      </c>
      <c r="F1374" s="1" t="str">
        <f>"Q" &amp; ROUNDUP(MONTH(Date[[#This Row],[Date]])/3, 0)</f>
        <v>Q4</v>
      </c>
    </row>
    <row r="1375" spans="1:6" x14ac:dyDescent="0.25">
      <c r="A1375" s="1">
        <f>YEAR(Date[[#This Row],[Date]])*10000+MONTH(Date[[#This Row],[Date]])*100+DAY(Date[[#This Row],[Date]])</f>
        <v>20081005</v>
      </c>
      <c r="B1375" s="2">
        <v>39726</v>
      </c>
      <c r="C1375" s="1">
        <f>YEAR(Date[[#This Row],[Date]])</f>
        <v>2008</v>
      </c>
      <c r="D1375" s="1">
        <f>MONTH(Date[[#This Row],[Date]])</f>
        <v>10</v>
      </c>
      <c r="E1375" s="1" t="str">
        <f>TEXT(Date[[#This Row],[Date]],"mmmm")</f>
        <v>October</v>
      </c>
      <c r="F1375" s="1" t="str">
        <f>"Q" &amp; ROUNDUP(MONTH(Date[[#This Row],[Date]])/3, 0)</f>
        <v>Q4</v>
      </c>
    </row>
    <row r="1376" spans="1:6" x14ac:dyDescent="0.25">
      <c r="A1376" s="1">
        <f>YEAR(Date[[#This Row],[Date]])*10000+MONTH(Date[[#This Row],[Date]])*100+DAY(Date[[#This Row],[Date]])</f>
        <v>20081006</v>
      </c>
      <c r="B1376" s="2">
        <v>39727</v>
      </c>
      <c r="C1376" s="1">
        <f>YEAR(Date[[#This Row],[Date]])</f>
        <v>2008</v>
      </c>
      <c r="D1376" s="1">
        <f>MONTH(Date[[#This Row],[Date]])</f>
        <v>10</v>
      </c>
      <c r="E1376" s="1" t="str">
        <f>TEXT(Date[[#This Row],[Date]],"mmmm")</f>
        <v>October</v>
      </c>
      <c r="F1376" s="1" t="str">
        <f>"Q" &amp; ROUNDUP(MONTH(Date[[#This Row],[Date]])/3, 0)</f>
        <v>Q4</v>
      </c>
    </row>
    <row r="1377" spans="1:6" x14ac:dyDescent="0.25">
      <c r="A1377" s="1">
        <f>YEAR(Date[[#This Row],[Date]])*10000+MONTH(Date[[#This Row],[Date]])*100+DAY(Date[[#This Row],[Date]])</f>
        <v>20081007</v>
      </c>
      <c r="B1377" s="2">
        <v>39728</v>
      </c>
      <c r="C1377" s="1">
        <f>YEAR(Date[[#This Row],[Date]])</f>
        <v>2008</v>
      </c>
      <c r="D1377" s="1">
        <f>MONTH(Date[[#This Row],[Date]])</f>
        <v>10</v>
      </c>
      <c r="E1377" s="1" t="str">
        <f>TEXT(Date[[#This Row],[Date]],"mmmm")</f>
        <v>October</v>
      </c>
      <c r="F1377" s="1" t="str">
        <f>"Q" &amp; ROUNDUP(MONTH(Date[[#This Row],[Date]])/3, 0)</f>
        <v>Q4</v>
      </c>
    </row>
    <row r="1378" spans="1:6" x14ac:dyDescent="0.25">
      <c r="A1378" s="1">
        <f>YEAR(Date[[#This Row],[Date]])*10000+MONTH(Date[[#This Row],[Date]])*100+DAY(Date[[#This Row],[Date]])</f>
        <v>20081008</v>
      </c>
      <c r="B1378" s="2">
        <v>39729</v>
      </c>
      <c r="C1378" s="1">
        <f>YEAR(Date[[#This Row],[Date]])</f>
        <v>2008</v>
      </c>
      <c r="D1378" s="1">
        <f>MONTH(Date[[#This Row],[Date]])</f>
        <v>10</v>
      </c>
      <c r="E1378" s="1" t="str">
        <f>TEXT(Date[[#This Row],[Date]],"mmmm")</f>
        <v>October</v>
      </c>
      <c r="F1378" s="1" t="str">
        <f>"Q" &amp; ROUNDUP(MONTH(Date[[#This Row],[Date]])/3, 0)</f>
        <v>Q4</v>
      </c>
    </row>
    <row r="1379" spans="1:6" x14ac:dyDescent="0.25">
      <c r="A1379" s="1">
        <f>YEAR(Date[[#This Row],[Date]])*10000+MONTH(Date[[#This Row],[Date]])*100+DAY(Date[[#This Row],[Date]])</f>
        <v>20081009</v>
      </c>
      <c r="B1379" s="2">
        <v>39730</v>
      </c>
      <c r="C1379" s="1">
        <f>YEAR(Date[[#This Row],[Date]])</f>
        <v>2008</v>
      </c>
      <c r="D1379" s="1">
        <f>MONTH(Date[[#This Row],[Date]])</f>
        <v>10</v>
      </c>
      <c r="E1379" s="1" t="str">
        <f>TEXT(Date[[#This Row],[Date]],"mmmm")</f>
        <v>October</v>
      </c>
      <c r="F1379" s="1" t="str">
        <f>"Q" &amp; ROUNDUP(MONTH(Date[[#This Row],[Date]])/3, 0)</f>
        <v>Q4</v>
      </c>
    </row>
    <row r="1380" spans="1:6" x14ac:dyDescent="0.25">
      <c r="A1380" s="1">
        <f>YEAR(Date[[#This Row],[Date]])*10000+MONTH(Date[[#This Row],[Date]])*100+DAY(Date[[#This Row],[Date]])</f>
        <v>20081010</v>
      </c>
      <c r="B1380" s="2">
        <v>39731</v>
      </c>
      <c r="C1380" s="1">
        <f>YEAR(Date[[#This Row],[Date]])</f>
        <v>2008</v>
      </c>
      <c r="D1380" s="1">
        <f>MONTH(Date[[#This Row],[Date]])</f>
        <v>10</v>
      </c>
      <c r="E1380" s="1" t="str">
        <f>TEXT(Date[[#This Row],[Date]],"mmmm")</f>
        <v>October</v>
      </c>
      <c r="F1380" s="1" t="str">
        <f>"Q" &amp; ROUNDUP(MONTH(Date[[#This Row],[Date]])/3, 0)</f>
        <v>Q4</v>
      </c>
    </row>
    <row r="1381" spans="1:6" x14ac:dyDescent="0.25">
      <c r="A1381" s="1">
        <f>YEAR(Date[[#This Row],[Date]])*10000+MONTH(Date[[#This Row],[Date]])*100+DAY(Date[[#This Row],[Date]])</f>
        <v>20081011</v>
      </c>
      <c r="B1381" s="2">
        <v>39732</v>
      </c>
      <c r="C1381" s="1">
        <f>YEAR(Date[[#This Row],[Date]])</f>
        <v>2008</v>
      </c>
      <c r="D1381" s="1">
        <f>MONTH(Date[[#This Row],[Date]])</f>
        <v>10</v>
      </c>
      <c r="E1381" s="1" t="str">
        <f>TEXT(Date[[#This Row],[Date]],"mmmm")</f>
        <v>October</v>
      </c>
      <c r="F1381" s="1" t="str">
        <f>"Q" &amp; ROUNDUP(MONTH(Date[[#This Row],[Date]])/3, 0)</f>
        <v>Q4</v>
      </c>
    </row>
    <row r="1382" spans="1:6" x14ac:dyDescent="0.25">
      <c r="A1382" s="1">
        <f>YEAR(Date[[#This Row],[Date]])*10000+MONTH(Date[[#This Row],[Date]])*100+DAY(Date[[#This Row],[Date]])</f>
        <v>20081012</v>
      </c>
      <c r="B1382" s="2">
        <v>39733</v>
      </c>
      <c r="C1382" s="1">
        <f>YEAR(Date[[#This Row],[Date]])</f>
        <v>2008</v>
      </c>
      <c r="D1382" s="1">
        <f>MONTH(Date[[#This Row],[Date]])</f>
        <v>10</v>
      </c>
      <c r="E1382" s="1" t="str">
        <f>TEXT(Date[[#This Row],[Date]],"mmmm")</f>
        <v>October</v>
      </c>
      <c r="F1382" s="1" t="str">
        <f>"Q" &amp; ROUNDUP(MONTH(Date[[#This Row],[Date]])/3, 0)</f>
        <v>Q4</v>
      </c>
    </row>
    <row r="1383" spans="1:6" x14ac:dyDescent="0.25">
      <c r="A1383" s="1">
        <f>YEAR(Date[[#This Row],[Date]])*10000+MONTH(Date[[#This Row],[Date]])*100+DAY(Date[[#This Row],[Date]])</f>
        <v>20081013</v>
      </c>
      <c r="B1383" s="2">
        <v>39734</v>
      </c>
      <c r="C1383" s="1">
        <f>YEAR(Date[[#This Row],[Date]])</f>
        <v>2008</v>
      </c>
      <c r="D1383" s="1">
        <f>MONTH(Date[[#This Row],[Date]])</f>
        <v>10</v>
      </c>
      <c r="E1383" s="1" t="str">
        <f>TEXT(Date[[#This Row],[Date]],"mmmm")</f>
        <v>October</v>
      </c>
      <c r="F1383" s="1" t="str">
        <f>"Q" &amp; ROUNDUP(MONTH(Date[[#This Row],[Date]])/3, 0)</f>
        <v>Q4</v>
      </c>
    </row>
    <row r="1384" spans="1:6" x14ac:dyDescent="0.25">
      <c r="A1384" s="1">
        <f>YEAR(Date[[#This Row],[Date]])*10000+MONTH(Date[[#This Row],[Date]])*100+DAY(Date[[#This Row],[Date]])</f>
        <v>20081014</v>
      </c>
      <c r="B1384" s="2">
        <v>39735</v>
      </c>
      <c r="C1384" s="1">
        <f>YEAR(Date[[#This Row],[Date]])</f>
        <v>2008</v>
      </c>
      <c r="D1384" s="1">
        <f>MONTH(Date[[#This Row],[Date]])</f>
        <v>10</v>
      </c>
      <c r="E1384" s="1" t="str">
        <f>TEXT(Date[[#This Row],[Date]],"mmmm")</f>
        <v>October</v>
      </c>
      <c r="F1384" s="1" t="str">
        <f>"Q" &amp; ROUNDUP(MONTH(Date[[#This Row],[Date]])/3, 0)</f>
        <v>Q4</v>
      </c>
    </row>
    <row r="1385" spans="1:6" x14ac:dyDescent="0.25">
      <c r="A1385" s="1">
        <f>YEAR(Date[[#This Row],[Date]])*10000+MONTH(Date[[#This Row],[Date]])*100+DAY(Date[[#This Row],[Date]])</f>
        <v>20081015</v>
      </c>
      <c r="B1385" s="2">
        <v>39736</v>
      </c>
      <c r="C1385" s="1">
        <f>YEAR(Date[[#This Row],[Date]])</f>
        <v>2008</v>
      </c>
      <c r="D1385" s="1">
        <f>MONTH(Date[[#This Row],[Date]])</f>
        <v>10</v>
      </c>
      <c r="E1385" s="1" t="str">
        <f>TEXT(Date[[#This Row],[Date]],"mmmm")</f>
        <v>October</v>
      </c>
      <c r="F1385" s="1" t="str">
        <f>"Q" &amp; ROUNDUP(MONTH(Date[[#This Row],[Date]])/3, 0)</f>
        <v>Q4</v>
      </c>
    </row>
    <row r="1386" spans="1:6" x14ac:dyDescent="0.25">
      <c r="A1386" s="1">
        <f>YEAR(Date[[#This Row],[Date]])*10000+MONTH(Date[[#This Row],[Date]])*100+DAY(Date[[#This Row],[Date]])</f>
        <v>20081016</v>
      </c>
      <c r="B1386" s="2">
        <v>39737</v>
      </c>
      <c r="C1386" s="1">
        <f>YEAR(Date[[#This Row],[Date]])</f>
        <v>2008</v>
      </c>
      <c r="D1386" s="1">
        <f>MONTH(Date[[#This Row],[Date]])</f>
        <v>10</v>
      </c>
      <c r="E1386" s="1" t="str">
        <f>TEXT(Date[[#This Row],[Date]],"mmmm")</f>
        <v>October</v>
      </c>
      <c r="F1386" s="1" t="str">
        <f>"Q" &amp; ROUNDUP(MONTH(Date[[#This Row],[Date]])/3, 0)</f>
        <v>Q4</v>
      </c>
    </row>
    <row r="1387" spans="1:6" x14ac:dyDescent="0.25">
      <c r="A1387" s="1">
        <f>YEAR(Date[[#This Row],[Date]])*10000+MONTH(Date[[#This Row],[Date]])*100+DAY(Date[[#This Row],[Date]])</f>
        <v>20081017</v>
      </c>
      <c r="B1387" s="2">
        <v>39738</v>
      </c>
      <c r="C1387" s="1">
        <f>YEAR(Date[[#This Row],[Date]])</f>
        <v>2008</v>
      </c>
      <c r="D1387" s="1">
        <f>MONTH(Date[[#This Row],[Date]])</f>
        <v>10</v>
      </c>
      <c r="E1387" s="1" t="str">
        <f>TEXT(Date[[#This Row],[Date]],"mmmm")</f>
        <v>October</v>
      </c>
      <c r="F1387" s="1" t="str">
        <f>"Q" &amp; ROUNDUP(MONTH(Date[[#This Row],[Date]])/3, 0)</f>
        <v>Q4</v>
      </c>
    </row>
    <row r="1388" spans="1:6" x14ac:dyDescent="0.25">
      <c r="A1388" s="1">
        <f>YEAR(Date[[#This Row],[Date]])*10000+MONTH(Date[[#This Row],[Date]])*100+DAY(Date[[#This Row],[Date]])</f>
        <v>20081018</v>
      </c>
      <c r="B1388" s="2">
        <v>39739</v>
      </c>
      <c r="C1388" s="1">
        <f>YEAR(Date[[#This Row],[Date]])</f>
        <v>2008</v>
      </c>
      <c r="D1388" s="1">
        <f>MONTH(Date[[#This Row],[Date]])</f>
        <v>10</v>
      </c>
      <c r="E1388" s="1" t="str">
        <f>TEXT(Date[[#This Row],[Date]],"mmmm")</f>
        <v>October</v>
      </c>
      <c r="F1388" s="1" t="str">
        <f>"Q" &amp; ROUNDUP(MONTH(Date[[#This Row],[Date]])/3, 0)</f>
        <v>Q4</v>
      </c>
    </row>
    <row r="1389" spans="1:6" x14ac:dyDescent="0.25">
      <c r="A1389" s="1">
        <f>YEAR(Date[[#This Row],[Date]])*10000+MONTH(Date[[#This Row],[Date]])*100+DAY(Date[[#This Row],[Date]])</f>
        <v>20081019</v>
      </c>
      <c r="B1389" s="2">
        <v>39740</v>
      </c>
      <c r="C1389" s="1">
        <f>YEAR(Date[[#This Row],[Date]])</f>
        <v>2008</v>
      </c>
      <c r="D1389" s="1">
        <f>MONTH(Date[[#This Row],[Date]])</f>
        <v>10</v>
      </c>
      <c r="E1389" s="1" t="str">
        <f>TEXT(Date[[#This Row],[Date]],"mmmm")</f>
        <v>October</v>
      </c>
      <c r="F1389" s="1" t="str">
        <f>"Q" &amp; ROUNDUP(MONTH(Date[[#This Row],[Date]])/3, 0)</f>
        <v>Q4</v>
      </c>
    </row>
    <row r="1390" spans="1:6" x14ac:dyDescent="0.25">
      <c r="A1390" s="1">
        <f>YEAR(Date[[#This Row],[Date]])*10000+MONTH(Date[[#This Row],[Date]])*100+DAY(Date[[#This Row],[Date]])</f>
        <v>20081020</v>
      </c>
      <c r="B1390" s="2">
        <v>39741</v>
      </c>
      <c r="C1390" s="1">
        <f>YEAR(Date[[#This Row],[Date]])</f>
        <v>2008</v>
      </c>
      <c r="D1390" s="1">
        <f>MONTH(Date[[#This Row],[Date]])</f>
        <v>10</v>
      </c>
      <c r="E1390" s="1" t="str">
        <f>TEXT(Date[[#This Row],[Date]],"mmmm")</f>
        <v>October</v>
      </c>
      <c r="F1390" s="1" t="str">
        <f>"Q" &amp; ROUNDUP(MONTH(Date[[#This Row],[Date]])/3, 0)</f>
        <v>Q4</v>
      </c>
    </row>
    <row r="1391" spans="1:6" x14ac:dyDescent="0.25">
      <c r="A1391" s="1">
        <f>YEAR(Date[[#This Row],[Date]])*10000+MONTH(Date[[#This Row],[Date]])*100+DAY(Date[[#This Row],[Date]])</f>
        <v>20081021</v>
      </c>
      <c r="B1391" s="2">
        <v>39742</v>
      </c>
      <c r="C1391" s="1">
        <f>YEAR(Date[[#This Row],[Date]])</f>
        <v>2008</v>
      </c>
      <c r="D1391" s="1">
        <f>MONTH(Date[[#This Row],[Date]])</f>
        <v>10</v>
      </c>
      <c r="E1391" s="1" t="str">
        <f>TEXT(Date[[#This Row],[Date]],"mmmm")</f>
        <v>October</v>
      </c>
      <c r="F1391" s="1" t="str">
        <f>"Q" &amp; ROUNDUP(MONTH(Date[[#This Row],[Date]])/3, 0)</f>
        <v>Q4</v>
      </c>
    </row>
    <row r="1392" spans="1:6" x14ac:dyDescent="0.25">
      <c r="A1392" s="1">
        <f>YEAR(Date[[#This Row],[Date]])*10000+MONTH(Date[[#This Row],[Date]])*100+DAY(Date[[#This Row],[Date]])</f>
        <v>20081022</v>
      </c>
      <c r="B1392" s="2">
        <v>39743</v>
      </c>
      <c r="C1392" s="1">
        <f>YEAR(Date[[#This Row],[Date]])</f>
        <v>2008</v>
      </c>
      <c r="D1392" s="1">
        <f>MONTH(Date[[#This Row],[Date]])</f>
        <v>10</v>
      </c>
      <c r="E1392" s="1" t="str">
        <f>TEXT(Date[[#This Row],[Date]],"mmmm")</f>
        <v>October</v>
      </c>
      <c r="F1392" s="1" t="str">
        <f>"Q" &amp; ROUNDUP(MONTH(Date[[#This Row],[Date]])/3, 0)</f>
        <v>Q4</v>
      </c>
    </row>
    <row r="1393" spans="1:6" x14ac:dyDescent="0.25">
      <c r="A1393" s="1">
        <f>YEAR(Date[[#This Row],[Date]])*10000+MONTH(Date[[#This Row],[Date]])*100+DAY(Date[[#This Row],[Date]])</f>
        <v>20081023</v>
      </c>
      <c r="B1393" s="2">
        <v>39744</v>
      </c>
      <c r="C1393" s="1">
        <f>YEAR(Date[[#This Row],[Date]])</f>
        <v>2008</v>
      </c>
      <c r="D1393" s="1">
        <f>MONTH(Date[[#This Row],[Date]])</f>
        <v>10</v>
      </c>
      <c r="E1393" s="1" t="str">
        <f>TEXT(Date[[#This Row],[Date]],"mmmm")</f>
        <v>October</v>
      </c>
      <c r="F1393" s="1" t="str">
        <f>"Q" &amp; ROUNDUP(MONTH(Date[[#This Row],[Date]])/3, 0)</f>
        <v>Q4</v>
      </c>
    </row>
    <row r="1394" spans="1:6" x14ac:dyDescent="0.25">
      <c r="A1394" s="1">
        <f>YEAR(Date[[#This Row],[Date]])*10000+MONTH(Date[[#This Row],[Date]])*100+DAY(Date[[#This Row],[Date]])</f>
        <v>20081024</v>
      </c>
      <c r="B1394" s="2">
        <v>39745</v>
      </c>
      <c r="C1394" s="1">
        <f>YEAR(Date[[#This Row],[Date]])</f>
        <v>2008</v>
      </c>
      <c r="D1394" s="1">
        <f>MONTH(Date[[#This Row],[Date]])</f>
        <v>10</v>
      </c>
      <c r="E1394" s="1" t="str">
        <f>TEXT(Date[[#This Row],[Date]],"mmmm")</f>
        <v>October</v>
      </c>
      <c r="F1394" s="1" t="str">
        <f>"Q" &amp; ROUNDUP(MONTH(Date[[#This Row],[Date]])/3, 0)</f>
        <v>Q4</v>
      </c>
    </row>
    <row r="1395" spans="1:6" x14ac:dyDescent="0.25">
      <c r="A1395" s="1">
        <f>YEAR(Date[[#This Row],[Date]])*10000+MONTH(Date[[#This Row],[Date]])*100+DAY(Date[[#This Row],[Date]])</f>
        <v>20081025</v>
      </c>
      <c r="B1395" s="2">
        <v>39746</v>
      </c>
      <c r="C1395" s="1">
        <f>YEAR(Date[[#This Row],[Date]])</f>
        <v>2008</v>
      </c>
      <c r="D1395" s="1">
        <f>MONTH(Date[[#This Row],[Date]])</f>
        <v>10</v>
      </c>
      <c r="E1395" s="1" t="str">
        <f>TEXT(Date[[#This Row],[Date]],"mmmm")</f>
        <v>October</v>
      </c>
      <c r="F1395" s="1" t="str">
        <f>"Q" &amp; ROUNDUP(MONTH(Date[[#This Row],[Date]])/3, 0)</f>
        <v>Q4</v>
      </c>
    </row>
    <row r="1396" spans="1:6" x14ac:dyDescent="0.25">
      <c r="A1396" s="1">
        <f>YEAR(Date[[#This Row],[Date]])*10000+MONTH(Date[[#This Row],[Date]])*100+DAY(Date[[#This Row],[Date]])</f>
        <v>20081026</v>
      </c>
      <c r="B1396" s="2">
        <v>39747</v>
      </c>
      <c r="C1396" s="1">
        <f>YEAR(Date[[#This Row],[Date]])</f>
        <v>2008</v>
      </c>
      <c r="D1396" s="1">
        <f>MONTH(Date[[#This Row],[Date]])</f>
        <v>10</v>
      </c>
      <c r="E1396" s="1" t="str">
        <f>TEXT(Date[[#This Row],[Date]],"mmmm")</f>
        <v>October</v>
      </c>
      <c r="F1396" s="1" t="str">
        <f>"Q" &amp; ROUNDUP(MONTH(Date[[#This Row],[Date]])/3, 0)</f>
        <v>Q4</v>
      </c>
    </row>
    <row r="1397" spans="1:6" x14ac:dyDescent="0.25">
      <c r="A1397" s="1">
        <f>YEAR(Date[[#This Row],[Date]])*10000+MONTH(Date[[#This Row],[Date]])*100+DAY(Date[[#This Row],[Date]])</f>
        <v>20081027</v>
      </c>
      <c r="B1397" s="2">
        <v>39748</v>
      </c>
      <c r="C1397" s="1">
        <f>YEAR(Date[[#This Row],[Date]])</f>
        <v>2008</v>
      </c>
      <c r="D1397" s="1">
        <f>MONTH(Date[[#This Row],[Date]])</f>
        <v>10</v>
      </c>
      <c r="E1397" s="1" t="str">
        <f>TEXT(Date[[#This Row],[Date]],"mmmm")</f>
        <v>October</v>
      </c>
      <c r="F1397" s="1" t="str">
        <f>"Q" &amp; ROUNDUP(MONTH(Date[[#This Row],[Date]])/3, 0)</f>
        <v>Q4</v>
      </c>
    </row>
    <row r="1398" spans="1:6" x14ac:dyDescent="0.25">
      <c r="A1398" s="1">
        <f>YEAR(Date[[#This Row],[Date]])*10000+MONTH(Date[[#This Row],[Date]])*100+DAY(Date[[#This Row],[Date]])</f>
        <v>20081028</v>
      </c>
      <c r="B1398" s="2">
        <v>39749</v>
      </c>
      <c r="C1398" s="1">
        <f>YEAR(Date[[#This Row],[Date]])</f>
        <v>2008</v>
      </c>
      <c r="D1398" s="1">
        <f>MONTH(Date[[#This Row],[Date]])</f>
        <v>10</v>
      </c>
      <c r="E1398" s="1" t="str">
        <f>TEXT(Date[[#This Row],[Date]],"mmmm")</f>
        <v>October</v>
      </c>
      <c r="F1398" s="1" t="str">
        <f>"Q" &amp; ROUNDUP(MONTH(Date[[#This Row],[Date]])/3, 0)</f>
        <v>Q4</v>
      </c>
    </row>
    <row r="1399" spans="1:6" x14ac:dyDescent="0.25">
      <c r="A1399" s="1">
        <f>YEAR(Date[[#This Row],[Date]])*10000+MONTH(Date[[#This Row],[Date]])*100+DAY(Date[[#This Row],[Date]])</f>
        <v>20081029</v>
      </c>
      <c r="B1399" s="2">
        <v>39750</v>
      </c>
      <c r="C1399" s="1">
        <f>YEAR(Date[[#This Row],[Date]])</f>
        <v>2008</v>
      </c>
      <c r="D1399" s="1">
        <f>MONTH(Date[[#This Row],[Date]])</f>
        <v>10</v>
      </c>
      <c r="E1399" s="1" t="str">
        <f>TEXT(Date[[#This Row],[Date]],"mmmm")</f>
        <v>October</v>
      </c>
      <c r="F1399" s="1" t="str">
        <f>"Q" &amp; ROUNDUP(MONTH(Date[[#This Row],[Date]])/3, 0)</f>
        <v>Q4</v>
      </c>
    </row>
    <row r="1400" spans="1:6" x14ac:dyDescent="0.25">
      <c r="A1400" s="1">
        <f>YEAR(Date[[#This Row],[Date]])*10000+MONTH(Date[[#This Row],[Date]])*100+DAY(Date[[#This Row],[Date]])</f>
        <v>20081030</v>
      </c>
      <c r="B1400" s="2">
        <v>39751</v>
      </c>
      <c r="C1400" s="1">
        <f>YEAR(Date[[#This Row],[Date]])</f>
        <v>2008</v>
      </c>
      <c r="D1400" s="1">
        <f>MONTH(Date[[#This Row],[Date]])</f>
        <v>10</v>
      </c>
      <c r="E1400" s="1" t="str">
        <f>TEXT(Date[[#This Row],[Date]],"mmmm")</f>
        <v>October</v>
      </c>
      <c r="F1400" s="1" t="str">
        <f>"Q" &amp; ROUNDUP(MONTH(Date[[#This Row],[Date]])/3, 0)</f>
        <v>Q4</v>
      </c>
    </row>
    <row r="1401" spans="1:6" x14ac:dyDescent="0.25">
      <c r="A1401" s="1">
        <f>YEAR(Date[[#This Row],[Date]])*10000+MONTH(Date[[#This Row],[Date]])*100+DAY(Date[[#This Row],[Date]])</f>
        <v>20081031</v>
      </c>
      <c r="B1401" s="2">
        <v>39752</v>
      </c>
      <c r="C1401" s="1">
        <f>YEAR(Date[[#This Row],[Date]])</f>
        <v>2008</v>
      </c>
      <c r="D1401" s="1">
        <f>MONTH(Date[[#This Row],[Date]])</f>
        <v>10</v>
      </c>
      <c r="E1401" s="1" t="str">
        <f>TEXT(Date[[#This Row],[Date]],"mmmm")</f>
        <v>October</v>
      </c>
      <c r="F1401" s="1" t="str">
        <f>"Q" &amp; ROUNDUP(MONTH(Date[[#This Row],[Date]])/3, 0)</f>
        <v>Q4</v>
      </c>
    </row>
    <row r="1402" spans="1:6" x14ac:dyDescent="0.25">
      <c r="A1402" s="1">
        <f>YEAR(Date[[#This Row],[Date]])*10000+MONTH(Date[[#This Row],[Date]])*100+DAY(Date[[#This Row],[Date]])</f>
        <v>20081101</v>
      </c>
      <c r="B1402" s="2">
        <v>39753</v>
      </c>
      <c r="C1402" s="1">
        <f>YEAR(Date[[#This Row],[Date]])</f>
        <v>2008</v>
      </c>
      <c r="D1402" s="1">
        <f>MONTH(Date[[#This Row],[Date]])</f>
        <v>11</v>
      </c>
      <c r="E1402" s="1" t="str">
        <f>TEXT(Date[[#This Row],[Date]],"mmmm")</f>
        <v>November</v>
      </c>
      <c r="F1402" s="1" t="str">
        <f>"Q" &amp; ROUNDUP(MONTH(Date[[#This Row],[Date]])/3, 0)</f>
        <v>Q4</v>
      </c>
    </row>
    <row r="1403" spans="1:6" x14ac:dyDescent="0.25">
      <c r="A1403" s="1">
        <f>YEAR(Date[[#This Row],[Date]])*10000+MONTH(Date[[#This Row],[Date]])*100+DAY(Date[[#This Row],[Date]])</f>
        <v>20081102</v>
      </c>
      <c r="B1403" s="2">
        <v>39754</v>
      </c>
      <c r="C1403" s="1">
        <f>YEAR(Date[[#This Row],[Date]])</f>
        <v>2008</v>
      </c>
      <c r="D1403" s="1">
        <f>MONTH(Date[[#This Row],[Date]])</f>
        <v>11</v>
      </c>
      <c r="E1403" s="1" t="str">
        <f>TEXT(Date[[#This Row],[Date]],"mmmm")</f>
        <v>November</v>
      </c>
      <c r="F1403" s="1" t="str">
        <f>"Q" &amp; ROUNDUP(MONTH(Date[[#This Row],[Date]])/3, 0)</f>
        <v>Q4</v>
      </c>
    </row>
    <row r="1404" spans="1:6" x14ac:dyDescent="0.25">
      <c r="A1404" s="1">
        <f>YEAR(Date[[#This Row],[Date]])*10000+MONTH(Date[[#This Row],[Date]])*100+DAY(Date[[#This Row],[Date]])</f>
        <v>20081103</v>
      </c>
      <c r="B1404" s="2">
        <v>39755</v>
      </c>
      <c r="C1404" s="1">
        <f>YEAR(Date[[#This Row],[Date]])</f>
        <v>2008</v>
      </c>
      <c r="D1404" s="1">
        <f>MONTH(Date[[#This Row],[Date]])</f>
        <v>11</v>
      </c>
      <c r="E1404" s="1" t="str">
        <f>TEXT(Date[[#This Row],[Date]],"mmmm")</f>
        <v>November</v>
      </c>
      <c r="F1404" s="1" t="str">
        <f>"Q" &amp; ROUNDUP(MONTH(Date[[#This Row],[Date]])/3, 0)</f>
        <v>Q4</v>
      </c>
    </row>
    <row r="1405" spans="1:6" x14ac:dyDescent="0.25">
      <c r="A1405" s="1">
        <f>YEAR(Date[[#This Row],[Date]])*10000+MONTH(Date[[#This Row],[Date]])*100+DAY(Date[[#This Row],[Date]])</f>
        <v>20081104</v>
      </c>
      <c r="B1405" s="2">
        <v>39756</v>
      </c>
      <c r="C1405" s="1">
        <f>YEAR(Date[[#This Row],[Date]])</f>
        <v>2008</v>
      </c>
      <c r="D1405" s="1">
        <f>MONTH(Date[[#This Row],[Date]])</f>
        <v>11</v>
      </c>
      <c r="E1405" s="1" t="str">
        <f>TEXT(Date[[#This Row],[Date]],"mmmm")</f>
        <v>November</v>
      </c>
      <c r="F1405" s="1" t="str">
        <f>"Q" &amp; ROUNDUP(MONTH(Date[[#This Row],[Date]])/3, 0)</f>
        <v>Q4</v>
      </c>
    </row>
    <row r="1406" spans="1:6" x14ac:dyDescent="0.25">
      <c r="A1406" s="1">
        <f>YEAR(Date[[#This Row],[Date]])*10000+MONTH(Date[[#This Row],[Date]])*100+DAY(Date[[#This Row],[Date]])</f>
        <v>20081105</v>
      </c>
      <c r="B1406" s="2">
        <v>39757</v>
      </c>
      <c r="C1406" s="1">
        <f>YEAR(Date[[#This Row],[Date]])</f>
        <v>2008</v>
      </c>
      <c r="D1406" s="1">
        <f>MONTH(Date[[#This Row],[Date]])</f>
        <v>11</v>
      </c>
      <c r="E1406" s="1" t="str">
        <f>TEXT(Date[[#This Row],[Date]],"mmmm")</f>
        <v>November</v>
      </c>
      <c r="F1406" s="1" t="str">
        <f>"Q" &amp; ROUNDUP(MONTH(Date[[#This Row],[Date]])/3, 0)</f>
        <v>Q4</v>
      </c>
    </row>
    <row r="1407" spans="1:6" x14ac:dyDescent="0.25">
      <c r="A1407" s="1">
        <f>YEAR(Date[[#This Row],[Date]])*10000+MONTH(Date[[#This Row],[Date]])*100+DAY(Date[[#This Row],[Date]])</f>
        <v>20081106</v>
      </c>
      <c r="B1407" s="2">
        <v>39758</v>
      </c>
      <c r="C1407" s="1">
        <f>YEAR(Date[[#This Row],[Date]])</f>
        <v>2008</v>
      </c>
      <c r="D1407" s="1">
        <f>MONTH(Date[[#This Row],[Date]])</f>
        <v>11</v>
      </c>
      <c r="E1407" s="1" t="str">
        <f>TEXT(Date[[#This Row],[Date]],"mmmm")</f>
        <v>November</v>
      </c>
      <c r="F1407" s="1" t="str">
        <f>"Q" &amp; ROUNDUP(MONTH(Date[[#This Row],[Date]])/3, 0)</f>
        <v>Q4</v>
      </c>
    </row>
    <row r="1408" spans="1:6" x14ac:dyDescent="0.25">
      <c r="A1408" s="1">
        <f>YEAR(Date[[#This Row],[Date]])*10000+MONTH(Date[[#This Row],[Date]])*100+DAY(Date[[#This Row],[Date]])</f>
        <v>20081107</v>
      </c>
      <c r="B1408" s="2">
        <v>39759</v>
      </c>
      <c r="C1408" s="1">
        <f>YEAR(Date[[#This Row],[Date]])</f>
        <v>2008</v>
      </c>
      <c r="D1408" s="1">
        <f>MONTH(Date[[#This Row],[Date]])</f>
        <v>11</v>
      </c>
      <c r="E1408" s="1" t="str">
        <f>TEXT(Date[[#This Row],[Date]],"mmmm")</f>
        <v>November</v>
      </c>
      <c r="F1408" s="1" t="str">
        <f>"Q" &amp; ROUNDUP(MONTH(Date[[#This Row],[Date]])/3, 0)</f>
        <v>Q4</v>
      </c>
    </row>
    <row r="1409" spans="1:6" x14ac:dyDescent="0.25">
      <c r="A1409" s="1">
        <f>YEAR(Date[[#This Row],[Date]])*10000+MONTH(Date[[#This Row],[Date]])*100+DAY(Date[[#This Row],[Date]])</f>
        <v>20081108</v>
      </c>
      <c r="B1409" s="2">
        <v>39760</v>
      </c>
      <c r="C1409" s="1">
        <f>YEAR(Date[[#This Row],[Date]])</f>
        <v>2008</v>
      </c>
      <c r="D1409" s="1">
        <f>MONTH(Date[[#This Row],[Date]])</f>
        <v>11</v>
      </c>
      <c r="E1409" s="1" t="str">
        <f>TEXT(Date[[#This Row],[Date]],"mmmm")</f>
        <v>November</v>
      </c>
      <c r="F1409" s="1" t="str">
        <f>"Q" &amp; ROUNDUP(MONTH(Date[[#This Row],[Date]])/3, 0)</f>
        <v>Q4</v>
      </c>
    </row>
    <row r="1410" spans="1:6" x14ac:dyDescent="0.25">
      <c r="A1410" s="1">
        <f>YEAR(Date[[#This Row],[Date]])*10000+MONTH(Date[[#This Row],[Date]])*100+DAY(Date[[#This Row],[Date]])</f>
        <v>20081109</v>
      </c>
      <c r="B1410" s="2">
        <v>39761</v>
      </c>
      <c r="C1410" s="1">
        <f>YEAR(Date[[#This Row],[Date]])</f>
        <v>2008</v>
      </c>
      <c r="D1410" s="1">
        <f>MONTH(Date[[#This Row],[Date]])</f>
        <v>11</v>
      </c>
      <c r="E1410" s="1" t="str">
        <f>TEXT(Date[[#This Row],[Date]],"mmmm")</f>
        <v>November</v>
      </c>
      <c r="F1410" s="1" t="str">
        <f>"Q" &amp; ROUNDUP(MONTH(Date[[#This Row],[Date]])/3, 0)</f>
        <v>Q4</v>
      </c>
    </row>
    <row r="1411" spans="1:6" x14ac:dyDescent="0.25">
      <c r="A1411" s="1">
        <f>YEAR(Date[[#This Row],[Date]])*10000+MONTH(Date[[#This Row],[Date]])*100+DAY(Date[[#This Row],[Date]])</f>
        <v>20081110</v>
      </c>
      <c r="B1411" s="2">
        <v>39762</v>
      </c>
      <c r="C1411" s="1">
        <f>YEAR(Date[[#This Row],[Date]])</f>
        <v>2008</v>
      </c>
      <c r="D1411" s="1">
        <f>MONTH(Date[[#This Row],[Date]])</f>
        <v>11</v>
      </c>
      <c r="E1411" s="1" t="str">
        <f>TEXT(Date[[#This Row],[Date]],"mmmm")</f>
        <v>November</v>
      </c>
      <c r="F1411" s="1" t="str">
        <f>"Q" &amp; ROUNDUP(MONTH(Date[[#This Row],[Date]])/3, 0)</f>
        <v>Q4</v>
      </c>
    </row>
    <row r="1412" spans="1:6" x14ac:dyDescent="0.25">
      <c r="A1412" s="1">
        <f>YEAR(Date[[#This Row],[Date]])*10000+MONTH(Date[[#This Row],[Date]])*100+DAY(Date[[#This Row],[Date]])</f>
        <v>20081111</v>
      </c>
      <c r="B1412" s="2">
        <v>39763</v>
      </c>
      <c r="C1412" s="1">
        <f>YEAR(Date[[#This Row],[Date]])</f>
        <v>2008</v>
      </c>
      <c r="D1412" s="1">
        <f>MONTH(Date[[#This Row],[Date]])</f>
        <v>11</v>
      </c>
      <c r="E1412" s="1" t="str">
        <f>TEXT(Date[[#This Row],[Date]],"mmmm")</f>
        <v>November</v>
      </c>
      <c r="F1412" s="1" t="str">
        <f>"Q" &amp; ROUNDUP(MONTH(Date[[#This Row],[Date]])/3, 0)</f>
        <v>Q4</v>
      </c>
    </row>
    <row r="1413" spans="1:6" x14ac:dyDescent="0.25">
      <c r="A1413" s="1">
        <f>YEAR(Date[[#This Row],[Date]])*10000+MONTH(Date[[#This Row],[Date]])*100+DAY(Date[[#This Row],[Date]])</f>
        <v>20081112</v>
      </c>
      <c r="B1413" s="2">
        <v>39764</v>
      </c>
      <c r="C1413" s="1">
        <f>YEAR(Date[[#This Row],[Date]])</f>
        <v>2008</v>
      </c>
      <c r="D1413" s="1">
        <f>MONTH(Date[[#This Row],[Date]])</f>
        <v>11</v>
      </c>
      <c r="E1413" s="1" t="str">
        <f>TEXT(Date[[#This Row],[Date]],"mmmm")</f>
        <v>November</v>
      </c>
      <c r="F1413" s="1" t="str">
        <f>"Q" &amp; ROUNDUP(MONTH(Date[[#This Row],[Date]])/3, 0)</f>
        <v>Q4</v>
      </c>
    </row>
    <row r="1414" spans="1:6" x14ac:dyDescent="0.25">
      <c r="A1414" s="1">
        <f>YEAR(Date[[#This Row],[Date]])*10000+MONTH(Date[[#This Row],[Date]])*100+DAY(Date[[#This Row],[Date]])</f>
        <v>20081113</v>
      </c>
      <c r="B1414" s="2">
        <v>39765</v>
      </c>
      <c r="C1414" s="1">
        <f>YEAR(Date[[#This Row],[Date]])</f>
        <v>2008</v>
      </c>
      <c r="D1414" s="1">
        <f>MONTH(Date[[#This Row],[Date]])</f>
        <v>11</v>
      </c>
      <c r="E1414" s="1" t="str">
        <f>TEXT(Date[[#This Row],[Date]],"mmmm")</f>
        <v>November</v>
      </c>
      <c r="F1414" s="1" t="str">
        <f>"Q" &amp; ROUNDUP(MONTH(Date[[#This Row],[Date]])/3, 0)</f>
        <v>Q4</v>
      </c>
    </row>
    <row r="1415" spans="1:6" x14ac:dyDescent="0.25">
      <c r="A1415" s="1">
        <f>YEAR(Date[[#This Row],[Date]])*10000+MONTH(Date[[#This Row],[Date]])*100+DAY(Date[[#This Row],[Date]])</f>
        <v>20081114</v>
      </c>
      <c r="B1415" s="2">
        <v>39766</v>
      </c>
      <c r="C1415" s="1">
        <f>YEAR(Date[[#This Row],[Date]])</f>
        <v>2008</v>
      </c>
      <c r="D1415" s="1">
        <f>MONTH(Date[[#This Row],[Date]])</f>
        <v>11</v>
      </c>
      <c r="E1415" s="1" t="str">
        <f>TEXT(Date[[#This Row],[Date]],"mmmm")</f>
        <v>November</v>
      </c>
      <c r="F1415" s="1" t="str">
        <f>"Q" &amp; ROUNDUP(MONTH(Date[[#This Row],[Date]])/3, 0)</f>
        <v>Q4</v>
      </c>
    </row>
    <row r="1416" spans="1:6" x14ac:dyDescent="0.25">
      <c r="A1416" s="1">
        <f>YEAR(Date[[#This Row],[Date]])*10000+MONTH(Date[[#This Row],[Date]])*100+DAY(Date[[#This Row],[Date]])</f>
        <v>20081115</v>
      </c>
      <c r="B1416" s="2">
        <v>39767</v>
      </c>
      <c r="C1416" s="1">
        <f>YEAR(Date[[#This Row],[Date]])</f>
        <v>2008</v>
      </c>
      <c r="D1416" s="1">
        <f>MONTH(Date[[#This Row],[Date]])</f>
        <v>11</v>
      </c>
      <c r="E1416" s="1" t="str">
        <f>TEXT(Date[[#This Row],[Date]],"mmmm")</f>
        <v>November</v>
      </c>
      <c r="F1416" s="1" t="str">
        <f>"Q" &amp; ROUNDUP(MONTH(Date[[#This Row],[Date]])/3, 0)</f>
        <v>Q4</v>
      </c>
    </row>
    <row r="1417" spans="1:6" x14ac:dyDescent="0.25">
      <c r="A1417" s="1">
        <f>YEAR(Date[[#This Row],[Date]])*10000+MONTH(Date[[#This Row],[Date]])*100+DAY(Date[[#This Row],[Date]])</f>
        <v>20081116</v>
      </c>
      <c r="B1417" s="2">
        <v>39768</v>
      </c>
      <c r="C1417" s="1">
        <f>YEAR(Date[[#This Row],[Date]])</f>
        <v>2008</v>
      </c>
      <c r="D1417" s="1">
        <f>MONTH(Date[[#This Row],[Date]])</f>
        <v>11</v>
      </c>
      <c r="E1417" s="1" t="str">
        <f>TEXT(Date[[#This Row],[Date]],"mmmm")</f>
        <v>November</v>
      </c>
      <c r="F1417" s="1" t="str">
        <f>"Q" &amp; ROUNDUP(MONTH(Date[[#This Row],[Date]])/3, 0)</f>
        <v>Q4</v>
      </c>
    </row>
    <row r="1418" spans="1:6" x14ac:dyDescent="0.25">
      <c r="A1418" s="1">
        <f>YEAR(Date[[#This Row],[Date]])*10000+MONTH(Date[[#This Row],[Date]])*100+DAY(Date[[#This Row],[Date]])</f>
        <v>20081117</v>
      </c>
      <c r="B1418" s="2">
        <v>39769</v>
      </c>
      <c r="C1418" s="1">
        <f>YEAR(Date[[#This Row],[Date]])</f>
        <v>2008</v>
      </c>
      <c r="D1418" s="1">
        <f>MONTH(Date[[#This Row],[Date]])</f>
        <v>11</v>
      </c>
      <c r="E1418" s="1" t="str">
        <f>TEXT(Date[[#This Row],[Date]],"mmmm")</f>
        <v>November</v>
      </c>
      <c r="F1418" s="1" t="str">
        <f>"Q" &amp; ROUNDUP(MONTH(Date[[#This Row],[Date]])/3, 0)</f>
        <v>Q4</v>
      </c>
    </row>
    <row r="1419" spans="1:6" x14ac:dyDescent="0.25">
      <c r="A1419" s="1">
        <f>YEAR(Date[[#This Row],[Date]])*10000+MONTH(Date[[#This Row],[Date]])*100+DAY(Date[[#This Row],[Date]])</f>
        <v>20081118</v>
      </c>
      <c r="B1419" s="2">
        <v>39770</v>
      </c>
      <c r="C1419" s="1">
        <f>YEAR(Date[[#This Row],[Date]])</f>
        <v>2008</v>
      </c>
      <c r="D1419" s="1">
        <f>MONTH(Date[[#This Row],[Date]])</f>
        <v>11</v>
      </c>
      <c r="E1419" s="1" t="str">
        <f>TEXT(Date[[#This Row],[Date]],"mmmm")</f>
        <v>November</v>
      </c>
      <c r="F1419" s="1" t="str">
        <f>"Q" &amp; ROUNDUP(MONTH(Date[[#This Row],[Date]])/3, 0)</f>
        <v>Q4</v>
      </c>
    </row>
    <row r="1420" spans="1:6" x14ac:dyDescent="0.25">
      <c r="A1420" s="1">
        <f>YEAR(Date[[#This Row],[Date]])*10000+MONTH(Date[[#This Row],[Date]])*100+DAY(Date[[#This Row],[Date]])</f>
        <v>20081119</v>
      </c>
      <c r="B1420" s="2">
        <v>39771</v>
      </c>
      <c r="C1420" s="1">
        <f>YEAR(Date[[#This Row],[Date]])</f>
        <v>2008</v>
      </c>
      <c r="D1420" s="1">
        <f>MONTH(Date[[#This Row],[Date]])</f>
        <v>11</v>
      </c>
      <c r="E1420" s="1" t="str">
        <f>TEXT(Date[[#This Row],[Date]],"mmmm")</f>
        <v>November</v>
      </c>
      <c r="F1420" s="1" t="str">
        <f>"Q" &amp; ROUNDUP(MONTH(Date[[#This Row],[Date]])/3, 0)</f>
        <v>Q4</v>
      </c>
    </row>
    <row r="1421" spans="1:6" x14ac:dyDescent="0.25">
      <c r="A1421" s="1">
        <f>YEAR(Date[[#This Row],[Date]])*10000+MONTH(Date[[#This Row],[Date]])*100+DAY(Date[[#This Row],[Date]])</f>
        <v>20081120</v>
      </c>
      <c r="B1421" s="2">
        <v>39772</v>
      </c>
      <c r="C1421" s="1">
        <f>YEAR(Date[[#This Row],[Date]])</f>
        <v>2008</v>
      </c>
      <c r="D1421" s="1">
        <f>MONTH(Date[[#This Row],[Date]])</f>
        <v>11</v>
      </c>
      <c r="E1421" s="1" t="str">
        <f>TEXT(Date[[#This Row],[Date]],"mmmm")</f>
        <v>November</v>
      </c>
      <c r="F1421" s="1" t="str">
        <f>"Q" &amp; ROUNDUP(MONTH(Date[[#This Row],[Date]])/3, 0)</f>
        <v>Q4</v>
      </c>
    </row>
    <row r="1422" spans="1:6" x14ac:dyDescent="0.25">
      <c r="A1422" s="1">
        <f>YEAR(Date[[#This Row],[Date]])*10000+MONTH(Date[[#This Row],[Date]])*100+DAY(Date[[#This Row],[Date]])</f>
        <v>20081121</v>
      </c>
      <c r="B1422" s="2">
        <v>39773</v>
      </c>
      <c r="C1422" s="1">
        <f>YEAR(Date[[#This Row],[Date]])</f>
        <v>2008</v>
      </c>
      <c r="D1422" s="1">
        <f>MONTH(Date[[#This Row],[Date]])</f>
        <v>11</v>
      </c>
      <c r="E1422" s="1" t="str">
        <f>TEXT(Date[[#This Row],[Date]],"mmmm")</f>
        <v>November</v>
      </c>
      <c r="F1422" s="1" t="str">
        <f>"Q" &amp; ROUNDUP(MONTH(Date[[#This Row],[Date]])/3, 0)</f>
        <v>Q4</v>
      </c>
    </row>
    <row r="1423" spans="1:6" x14ac:dyDescent="0.25">
      <c r="A1423" s="1">
        <f>YEAR(Date[[#This Row],[Date]])*10000+MONTH(Date[[#This Row],[Date]])*100+DAY(Date[[#This Row],[Date]])</f>
        <v>20081122</v>
      </c>
      <c r="B1423" s="2">
        <v>39774</v>
      </c>
      <c r="C1423" s="1">
        <f>YEAR(Date[[#This Row],[Date]])</f>
        <v>2008</v>
      </c>
      <c r="D1423" s="1">
        <f>MONTH(Date[[#This Row],[Date]])</f>
        <v>11</v>
      </c>
      <c r="E1423" s="1" t="str">
        <f>TEXT(Date[[#This Row],[Date]],"mmmm")</f>
        <v>November</v>
      </c>
      <c r="F1423" s="1" t="str">
        <f>"Q" &amp; ROUNDUP(MONTH(Date[[#This Row],[Date]])/3, 0)</f>
        <v>Q4</v>
      </c>
    </row>
    <row r="1424" spans="1:6" x14ac:dyDescent="0.25">
      <c r="A1424" s="1">
        <f>YEAR(Date[[#This Row],[Date]])*10000+MONTH(Date[[#This Row],[Date]])*100+DAY(Date[[#This Row],[Date]])</f>
        <v>20081123</v>
      </c>
      <c r="B1424" s="2">
        <v>39775</v>
      </c>
      <c r="C1424" s="1">
        <f>YEAR(Date[[#This Row],[Date]])</f>
        <v>2008</v>
      </c>
      <c r="D1424" s="1">
        <f>MONTH(Date[[#This Row],[Date]])</f>
        <v>11</v>
      </c>
      <c r="E1424" s="1" t="str">
        <f>TEXT(Date[[#This Row],[Date]],"mmmm")</f>
        <v>November</v>
      </c>
      <c r="F1424" s="1" t="str">
        <f>"Q" &amp; ROUNDUP(MONTH(Date[[#This Row],[Date]])/3, 0)</f>
        <v>Q4</v>
      </c>
    </row>
    <row r="1425" spans="1:6" x14ac:dyDescent="0.25">
      <c r="A1425" s="1">
        <f>YEAR(Date[[#This Row],[Date]])*10000+MONTH(Date[[#This Row],[Date]])*100+DAY(Date[[#This Row],[Date]])</f>
        <v>20081124</v>
      </c>
      <c r="B1425" s="2">
        <v>39776</v>
      </c>
      <c r="C1425" s="1">
        <f>YEAR(Date[[#This Row],[Date]])</f>
        <v>2008</v>
      </c>
      <c r="D1425" s="1">
        <f>MONTH(Date[[#This Row],[Date]])</f>
        <v>11</v>
      </c>
      <c r="E1425" s="1" t="str">
        <f>TEXT(Date[[#This Row],[Date]],"mmmm")</f>
        <v>November</v>
      </c>
      <c r="F1425" s="1" t="str">
        <f>"Q" &amp; ROUNDUP(MONTH(Date[[#This Row],[Date]])/3, 0)</f>
        <v>Q4</v>
      </c>
    </row>
    <row r="1426" spans="1:6" x14ac:dyDescent="0.25">
      <c r="A1426" s="1">
        <f>YEAR(Date[[#This Row],[Date]])*10000+MONTH(Date[[#This Row],[Date]])*100+DAY(Date[[#This Row],[Date]])</f>
        <v>20081125</v>
      </c>
      <c r="B1426" s="2">
        <v>39777</v>
      </c>
      <c r="C1426" s="1">
        <f>YEAR(Date[[#This Row],[Date]])</f>
        <v>2008</v>
      </c>
      <c r="D1426" s="1">
        <f>MONTH(Date[[#This Row],[Date]])</f>
        <v>11</v>
      </c>
      <c r="E1426" s="1" t="str">
        <f>TEXT(Date[[#This Row],[Date]],"mmmm")</f>
        <v>November</v>
      </c>
      <c r="F1426" s="1" t="str">
        <f>"Q" &amp; ROUNDUP(MONTH(Date[[#This Row],[Date]])/3, 0)</f>
        <v>Q4</v>
      </c>
    </row>
    <row r="1427" spans="1:6" x14ac:dyDescent="0.25">
      <c r="A1427" s="1">
        <f>YEAR(Date[[#This Row],[Date]])*10000+MONTH(Date[[#This Row],[Date]])*100+DAY(Date[[#This Row],[Date]])</f>
        <v>20081126</v>
      </c>
      <c r="B1427" s="2">
        <v>39778</v>
      </c>
      <c r="C1427" s="1">
        <f>YEAR(Date[[#This Row],[Date]])</f>
        <v>2008</v>
      </c>
      <c r="D1427" s="1">
        <f>MONTH(Date[[#This Row],[Date]])</f>
        <v>11</v>
      </c>
      <c r="E1427" s="1" t="str">
        <f>TEXT(Date[[#This Row],[Date]],"mmmm")</f>
        <v>November</v>
      </c>
      <c r="F1427" s="1" t="str">
        <f>"Q" &amp; ROUNDUP(MONTH(Date[[#This Row],[Date]])/3, 0)</f>
        <v>Q4</v>
      </c>
    </row>
    <row r="1428" spans="1:6" x14ac:dyDescent="0.25">
      <c r="A1428" s="1">
        <f>YEAR(Date[[#This Row],[Date]])*10000+MONTH(Date[[#This Row],[Date]])*100+DAY(Date[[#This Row],[Date]])</f>
        <v>20081127</v>
      </c>
      <c r="B1428" s="2">
        <v>39779</v>
      </c>
      <c r="C1428" s="1">
        <f>YEAR(Date[[#This Row],[Date]])</f>
        <v>2008</v>
      </c>
      <c r="D1428" s="1">
        <f>MONTH(Date[[#This Row],[Date]])</f>
        <v>11</v>
      </c>
      <c r="E1428" s="1" t="str">
        <f>TEXT(Date[[#This Row],[Date]],"mmmm")</f>
        <v>November</v>
      </c>
      <c r="F1428" s="1" t="str">
        <f>"Q" &amp; ROUNDUP(MONTH(Date[[#This Row],[Date]])/3, 0)</f>
        <v>Q4</v>
      </c>
    </row>
    <row r="1429" spans="1:6" x14ac:dyDescent="0.25">
      <c r="A1429" s="1">
        <f>YEAR(Date[[#This Row],[Date]])*10000+MONTH(Date[[#This Row],[Date]])*100+DAY(Date[[#This Row],[Date]])</f>
        <v>20081128</v>
      </c>
      <c r="B1429" s="2">
        <v>39780</v>
      </c>
      <c r="C1429" s="1">
        <f>YEAR(Date[[#This Row],[Date]])</f>
        <v>2008</v>
      </c>
      <c r="D1429" s="1">
        <f>MONTH(Date[[#This Row],[Date]])</f>
        <v>11</v>
      </c>
      <c r="E1429" s="1" t="str">
        <f>TEXT(Date[[#This Row],[Date]],"mmmm")</f>
        <v>November</v>
      </c>
      <c r="F1429" s="1" t="str">
        <f>"Q" &amp; ROUNDUP(MONTH(Date[[#This Row],[Date]])/3, 0)</f>
        <v>Q4</v>
      </c>
    </row>
    <row r="1430" spans="1:6" x14ac:dyDescent="0.25">
      <c r="A1430" s="1">
        <f>YEAR(Date[[#This Row],[Date]])*10000+MONTH(Date[[#This Row],[Date]])*100+DAY(Date[[#This Row],[Date]])</f>
        <v>20081129</v>
      </c>
      <c r="B1430" s="2">
        <v>39781</v>
      </c>
      <c r="C1430" s="1">
        <f>YEAR(Date[[#This Row],[Date]])</f>
        <v>2008</v>
      </c>
      <c r="D1430" s="1">
        <f>MONTH(Date[[#This Row],[Date]])</f>
        <v>11</v>
      </c>
      <c r="E1430" s="1" t="str">
        <f>TEXT(Date[[#This Row],[Date]],"mmmm")</f>
        <v>November</v>
      </c>
      <c r="F1430" s="1" t="str">
        <f>"Q" &amp; ROUNDUP(MONTH(Date[[#This Row],[Date]])/3, 0)</f>
        <v>Q4</v>
      </c>
    </row>
    <row r="1431" spans="1:6" x14ac:dyDescent="0.25">
      <c r="A1431" s="1">
        <f>YEAR(Date[[#This Row],[Date]])*10000+MONTH(Date[[#This Row],[Date]])*100+DAY(Date[[#This Row],[Date]])</f>
        <v>20081130</v>
      </c>
      <c r="B1431" s="2">
        <v>39782</v>
      </c>
      <c r="C1431" s="1">
        <f>YEAR(Date[[#This Row],[Date]])</f>
        <v>2008</v>
      </c>
      <c r="D1431" s="1">
        <f>MONTH(Date[[#This Row],[Date]])</f>
        <v>11</v>
      </c>
      <c r="E1431" s="1" t="str">
        <f>TEXT(Date[[#This Row],[Date]],"mmmm")</f>
        <v>November</v>
      </c>
      <c r="F1431" s="1" t="str">
        <f>"Q" &amp; ROUNDUP(MONTH(Date[[#This Row],[Date]])/3, 0)</f>
        <v>Q4</v>
      </c>
    </row>
    <row r="1432" spans="1:6" x14ac:dyDescent="0.25">
      <c r="A1432" s="1">
        <f>YEAR(Date[[#This Row],[Date]])*10000+MONTH(Date[[#This Row],[Date]])*100+DAY(Date[[#This Row],[Date]])</f>
        <v>20081201</v>
      </c>
      <c r="B1432" s="2">
        <v>39783</v>
      </c>
      <c r="C1432" s="1">
        <f>YEAR(Date[[#This Row],[Date]])</f>
        <v>2008</v>
      </c>
      <c r="D1432" s="1">
        <f>MONTH(Date[[#This Row],[Date]])</f>
        <v>12</v>
      </c>
      <c r="E1432" s="1" t="str">
        <f>TEXT(Date[[#This Row],[Date]],"mmmm")</f>
        <v>December</v>
      </c>
      <c r="F1432" s="1" t="str">
        <f>"Q" &amp; ROUNDUP(MONTH(Date[[#This Row],[Date]])/3, 0)</f>
        <v>Q4</v>
      </c>
    </row>
    <row r="1433" spans="1:6" x14ac:dyDescent="0.25">
      <c r="A1433" s="1">
        <f>YEAR(Date[[#This Row],[Date]])*10000+MONTH(Date[[#This Row],[Date]])*100+DAY(Date[[#This Row],[Date]])</f>
        <v>20081202</v>
      </c>
      <c r="B1433" s="2">
        <v>39784</v>
      </c>
      <c r="C1433" s="1">
        <f>YEAR(Date[[#This Row],[Date]])</f>
        <v>2008</v>
      </c>
      <c r="D1433" s="1">
        <f>MONTH(Date[[#This Row],[Date]])</f>
        <v>12</v>
      </c>
      <c r="E1433" s="1" t="str">
        <f>TEXT(Date[[#This Row],[Date]],"mmmm")</f>
        <v>December</v>
      </c>
      <c r="F1433" s="1" t="str">
        <f>"Q" &amp; ROUNDUP(MONTH(Date[[#This Row],[Date]])/3, 0)</f>
        <v>Q4</v>
      </c>
    </row>
    <row r="1434" spans="1:6" x14ac:dyDescent="0.25">
      <c r="A1434" s="1">
        <f>YEAR(Date[[#This Row],[Date]])*10000+MONTH(Date[[#This Row],[Date]])*100+DAY(Date[[#This Row],[Date]])</f>
        <v>20081203</v>
      </c>
      <c r="B1434" s="2">
        <v>39785</v>
      </c>
      <c r="C1434" s="1">
        <f>YEAR(Date[[#This Row],[Date]])</f>
        <v>2008</v>
      </c>
      <c r="D1434" s="1">
        <f>MONTH(Date[[#This Row],[Date]])</f>
        <v>12</v>
      </c>
      <c r="E1434" s="1" t="str">
        <f>TEXT(Date[[#This Row],[Date]],"mmmm")</f>
        <v>December</v>
      </c>
      <c r="F1434" s="1" t="str">
        <f>"Q" &amp; ROUNDUP(MONTH(Date[[#This Row],[Date]])/3, 0)</f>
        <v>Q4</v>
      </c>
    </row>
    <row r="1435" spans="1:6" x14ac:dyDescent="0.25">
      <c r="A1435" s="1">
        <f>YEAR(Date[[#This Row],[Date]])*10000+MONTH(Date[[#This Row],[Date]])*100+DAY(Date[[#This Row],[Date]])</f>
        <v>20081204</v>
      </c>
      <c r="B1435" s="2">
        <v>39786</v>
      </c>
      <c r="C1435" s="1">
        <f>YEAR(Date[[#This Row],[Date]])</f>
        <v>2008</v>
      </c>
      <c r="D1435" s="1">
        <f>MONTH(Date[[#This Row],[Date]])</f>
        <v>12</v>
      </c>
      <c r="E1435" s="1" t="str">
        <f>TEXT(Date[[#This Row],[Date]],"mmmm")</f>
        <v>December</v>
      </c>
      <c r="F1435" s="1" t="str">
        <f>"Q" &amp; ROUNDUP(MONTH(Date[[#This Row],[Date]])/3, 0)</f>
        <v>Q4</v>
      </c>
    </row>
    <row r="1436" spans="1:6" x14ac:dyDescent="0.25">
      <c r="A1436" s="1">
        <f>YEAR(Date[[#This Row],[Date]])*10000+MONTH(Date[[#This Row],[Date]])*100+DAY(Date[[#This Row],[Date]])</f>
        <v>20081205</v>
      </c>
      <c r="B1436" s="2">
        <v>39787</v>
      </c>
      <c r="C1436" s="1">
        <f>YEAR(Date[[#This Row],[Date]])</f>
        <v>2008</v>
      </c>
      <c r="D1436" s="1">
        <f>MONTH(Date[[#This Row],[Date]])</f>
        <v>12</v>
      </c>
      <c r="E1436" s="1" t="str">
        <f>TEXT(Date[[#This Row],[Date]],"mmmm")</f>
        <v>December</v>
      </c>
      <c r="F1436" s="1" t="str">
        <f>"Q" &amp; ROUNDUP(MONTH(Date[[#This Row],[Date]])/3, 0)</f>
        <v>Q4</v>
      </c>
    </row>
    <row r="1437" spans="1:6" x14ac:dyDescent="0.25">
      <c r="A1437" s="1">
        <f>YEAR(Date[[#This Row],[Date]])*10000+MONTH(Date[[#This Row],[Date]])*100+DAY(Date[[#This Row],[Date]])</f>
        <v>20081206</v>
      </c>
      <c r="B1437" s="2">
        <v>39788</v>
      </c>
      <c r="C1437" s="1">
        <f>YEAR(Date[[#This Row],[Date]])</f>
        <v>2008</v>
      </c>
      <c r="D1437" s="1">
        <f>MONTH(Date[[#This Row],[Date]])</f>
        <v>12</v>
      </c>
      <c r="E1437" s="1" t="str">
        <f>TEXT(Date[[#This Row],[Date]],"mmmm")</f>
        <v>December</v>
      </c>
      <c r="F1437" s="1" t="str">
        <f>"Q" &amp; ROUNDUP(MONTH(Date[[#This Row],[Date]])/3, 0)</f>
        <v>Q4</v>
      </c>
    </row>
    <row r="1438" spans="1:6" x14ac:dyDescent="0.25">
      <c r="A1438" s="1">
        <f>YEAR(Date[[#This Row],[Date]])*10000+MONTH(Date[[#This Row],[Date]])*100+DAY(Date[[#This Row],[Date]])</f>
        <v>20081207</v>
      </c>
      <c r="B1438" s="2">
        <v>39789</v>
      </c>
      <c r="C1438" s="1">
        <f>YEAR(Date[[#This Row],[Date]])</f>
        <v>2008</v>
      </c>
      <c r="D1438" s="1">
        <f>MONTH(Date[[#This Row],[Date]])</f>
        <v>12</v>
      </c>
      <c r="E1438" s="1" t="str">
        <f>TEXT(Date[[#This Row],[Date]],"mmmm")</f>
        <v>December</v>
      </c>
      <c r="F1438" s="1" t="str">
        <f>"Q" &amp; ROUNDUP(MONTH(Date[[#This Row],[Date]])/3, 0)</f>
        <v>Q4</v>
      </c>
    </row>
    <row r="1439" spans="1:6" x14ac:dyDescent="0.25">
      <c r="A1439" s="1">
        <f>YEAR(Date[[#This Row],[Date]])*10000+MONTH(Date[[#This Row],[Date]])*100+DAY(Date[[#This Row],[Date]])</f>
        <v>20081208</v>
      </c>
      <c r="B1439" s="2">
        <v>39790</v>
      </c>
      <c r="C1439" s="1">
        <f>YEAR(Date[[#This Row],[Date]])</f>
        <v>2008</v>
      </c>
      <c r="D1439" s="1">
        <f>MONTH(Date[[#This Row],[Date]])</f>
        <v>12</v>
      </c>
      <c r="E1439" s="1" t="str">
        <f>TEXT(Date[[#This Row],[Date]],"mmmm")</f>
        <v>December</v>
      </c>
      <c r="F1439" s="1" t="str">
        <f>"Q" &amp; ROUNDUP(MONTH(Date[[#This Row],[Date]])/3, 0)</f>
        <v>Q4</v>
      </c>
    </row>
    <row r="1440" spans="1:6" x14ac:dyDescent="0.25">
      <c r="A1440" s="1">
        <f>YEAR(Date[[#This Row],[Date]])*10000+MONTH(Date[[#This Row],[Date]])*100+DAY(Date[[#This Row],[Date]])</f>
        <v>20081209</v>
      </c>
      <c r="B1440" s="2">
        <v>39791</v>
      </c>
      <c r="C1440" s="1">
        <f>YEAR(Date[[#This Row],[Date]])</f>
        <v>2008</v>
      </c>
      <c r="D1440" s="1">
        <f>MONTH(Date[[#This Row],[Date]])</f>
        <v>12</v>
      </c>
      <c r="E1440" s="1" t="str">
        <f>TEXT(Date[[#This Row],[Date]],"mmmm")</f>
        <v>December</v>
      </c>
      <c r="F1440" s="1" t="str">
        <f>"Q" &amp; ROUNDUP(MONTH(Date[[#This Row],[Date]])/3, 0)</f>
        <v>Q4</v>
      </c>
    </row>
    <row r="1441" spans="1:6" x14ac:dyDescent="0.25">
      <c r="A1441" s="1">
        <f>YEAR(Date[[#This Row],[Date]])*10000+MONTH(Date[[#This Row],[Date]])*100+DAY(Date[[#This Row],[Date]])</f>
        <v>20081210</v>
      </c>
      <c r="B1441" s="2">
        <v>39792</v>
      </c>
      <c r="C1441" s="1">
        <f>YEAR(Date[[#This Row],[Date]])</f>
        <v>2008</v>
      </c>
      <c r="D1441" s="1">
        <f>MONTH(Date[[#This Row],[Date]])</f>
        <v>12</v>
      </c>
      <c r="E1441" s="1" t="str">
        <f>TEXT(Date[[#This Row],[Date]],"mmmm")</f>
        <v>December</v>
      </c>
      <c r="F1441" s="1" t="str">
        <f>"Q" &amp; ROUNDUP(MONTH(Date[[#This Row],[Date]])/3, 0)</f>
        <v>Q4</v>
      </c>
    </row>
    <row r="1442" spans="1:6" x14ac:dyDescent="0.25">
      <c r="A1442" s="1">
        <f>YEAR(Date[[#This Row],[Date]])*10000+MONTH(Date[[#This Row],[Date]])*100+DAY(Date[[#This Row],[Date]])</f>
        <v>20081211</v>
      </c>
      <c r="B1442" s="2">
        <v>39793</v>
      </c>
      <c r="C1442" s="1">
        <f>YEAR(Date[[#This Row],[Date]])</f>
        <v>2008</v>
      </c>
      <c r="D1442" s="1">
        <f>MONTH(Date[[#This Row],[Date]])</f>
        <v>12</v>
      </c>
      <c r="E1442" s="1" t="str">
        <f>TEXT(Date[[#This Row],[Date]],"mmmm")</f>
        <v>December</v>
      </c>
      <c r="F1442" s="1" t="str">
        <f>"Q" &amp; ROUNDUP(MONTH(Date[[#This Row],[Date]])/3, 0)</f>
        <v>Q4</v>
      </c>
    </row>
    <row r="1443" spans="1:6" x14ac:dyDescent="0.25">
      <c r="A1443" s="1">
        <f>YEAR(Date[[#This Row],[Date]])*10000+MONTH(Date[[#This Row],[Date]])*100+DAY(Date[[#This Row],[Date]])</f>
        <v>20081212</v>
      </c>
      <c r="B1443" s="2">
        <v>39794</v>
      </c>
      <c r="C1443" s="1">
        <f>YEAR(Date[[#This Row],[Date]])</f>
        <v>2008</v>
      </c>
      <c r="D1443" s="1">
        <f>MONTH(Date[[#This Row],[Date]])</f>
        <v>12</v>
      </c>
      <c r="E1443" s="1" t="str">
        <f>TEXT(Date[[#This Row],[Date]],"mmmm")</f>
        <v>December</v>
      </c>
      <c r="F1443" s="1" t="str">
        <f>"Q" &amp; ROUNDUP(MONTH(Date[[#This Row],[Date]])/3, 0)</f>
        <v>Q4</v>
      </c>
    </row>
    <row r="1444" spans="1:6" x14ac:dyDescent="0.25">
      <c r="A1444" s="1">
        <f>YEAR(Date[[#This Row],[Date]])*10000+MONTH(Date[[#This Row],[Date]])*100+DAY(Date[[#This Row],[Date]])</f>
        <v>20081213</v>
      </c>
      <c r="B1444" s="2">
        <v>39795</v>
      </c>
      <c r="C1444" s="1">
        <f>YEAR(Date[[#This Row],[Date]])</f>
        <v>2008</v>
      </c>
      <c r="D1444" s="1">
        <f>MONTH(Date[[#This Row],[Date]])</f>
        <v>12</v>
      </c>
      <c r="E1444" s="1" t="str">
        <f>TEXT(Date[[#This Row],[Date]],"mmmm")</f>
        <v>December</v>
      </c>
      <c r="F1444" s="1" t="str">
        <f>"Q" &amp; ROUNDUP(MONTH(Date[[#This Row],[Date]])/3, 0)</f>
        <v>Q4</v>
      </c>
    </row>
    <row r="1445" spans="1:6" x14ac:dyDescent="0.25">
      <c r="A1445" s="1">
        <f>YEAR(Date[[#This Row],[Date]])*10000+MONTH(Date[[#This Row],[Date]])*100+DAY(Date[[#This Row],[Date]])</f>
        <v>20081214</v>
      </c>
      <c r="B1445" s="2">
        <v>39796</v>
      </c>
      <c r="C1445" s="1">
        <f>YEAR(Date[[#This Row],[Date]])</f>
        <v>2008</v>
      </c>
      <c r="D1445" s="1">
        <f>MONTH(Date[[#This Row],[Date]])</f>
        <v>12</v>
      </c>
      <c r="E1445" s="1" t="str">
        <f>TEXT(Date[[#This Row],[Date]],"mmmm")</f>
        <v>December</v>
      </c>
      <c r="F1445" s="1" t="str">
        <f>"Q" &amp; ROUNDUP(MONTH(Date[[#This Row],[Date]])/3, 0)</f>
        <v>Q4</v>
      </c>
    </row>
    <row r="1446" spans="1:6" x14ac:dyDescent="0.25">
      <c r="A1446" s="1">
        <f>YEAR(Date[[#This Row],[Date]])*10000+MONTH(Date[[#This Row],[Date]])*100+DAY(Date[[#This Row],[Date]])</f>
        <v>20081215</v>
      </c>
      <c r="B1446" s="2">
        <v>39797</v>
      </c>
      <c r="C1446" s="1">
        <f>YEAR(Date[[#This Row],[Date]])</f>
        <v>2008</v>
      </c>
      <c r="D1446" s="1">
        <f>MONTH(Date[[#This Row],[Date]])</f>
        <v>12</v>
      </c>
      <c r="E1446" s="1" t="str">
        <f>TEXT(Date[[#This Row],[Date]],"mmmm")</f>
        <v>December</v>
      </c>
      <c r="F1446" s="1" t="str">
        <f>"Q" &amp; ROUNDUP(MONTH(Date[[#This Row],[Date]])/3, 0)</f>
        <v>Q4</v>
      </c>
    </row>
    <row r="1447" spans="1:6" x14ac:dyDescent="0.25">
      <c r="A1447" s="1">
        <f>YEAR(Date[[#This Row],[Date]])*10000+MONTH(Date[[#This Row],[Date]])*100+DAY(Date[[#This Row],[Date]])</f>
        <v>20081216</v>
      </c>
      <c r="B1447" s="2">
        <v>39798</v>
      </c>
      <c r="C1447" s="1">
        <f>YEAR(Date[[#This Row],[Date]])</f>
        <v>2008</v>
      </c>
      <c r="D1447" s="1">
        <f>MONTH(Date[[#This Row],[Date]])</f>
        <v>12</v>
      </c>
      <c r="E1447" s="1" t="str">
        <f>TEXT(Date[[#This Row],[Date]],"mmmm")</f>
        <v>December</v>
      </c>
      <c r="F1447" s="1" t="str">
        <f>"Q" &amp; ROUNDUP(MONTH(Date[[#This Row],[Date]])/3, 0)</f>
        <v>Q4</v>
      </c>
    </row>
    <row r="1448" spans="1:6" x14ac:dyDescent="0.25">
      <c r="A1448" s="1">
        <f>YEAR(Date[[#This Row],[Date]])*10000+MONTH(Date[[#This Row],[Date]])*100+DAY(Date[[#This Row],[Date]])</f>
        <v>20081217</v>
      </c>
      <c r="B1448" s="2">
        <v>39799</v>
      </c>
      <c r="C1448" s="1">
        <f>YEAR(Date[[#This Row],[Date]])</f>
        <v>2008</v>
      </c>
      <c r="D1448" s="1">
        <f>MONTH(Date[[#This Row],[Date]])</f>
        <v>12</v>
      </c>
      <c r="E1448" s="1" t="str">
        <f>TEXT(Date[[#This Row],[Date]],"mmmm")</f>
        <v>December</v>
      </c>
      <c r="F1448" s="1" t="str">
        <f>"Q" &amp; ROUNDUP(MONTH(Date[[#This Row],[Date]])/3, 0)</f>
        <v>Q4</v>
      </c>
    </row>
    <row r="1449" spans="1:6" x14ac:dyDescent="0.25">
      <c r="A1449" s="1">
        <f>YEAR(Date[[#This Row],[Date]])*10000+MONTH(Date[[#This Row],[Date]])*100+DAY(Date[[#This Row],[Date]])</f>
        <v>20081218</v>
      </c>
      <c r="B1449" s="2">
        <v>39800</v>
      </c>
      <c r="C1449" s="1">
        <f>YEAR(Date[[#This Row],[Date]])</f>
        <v>2008</v>
      </c>
      <c r="D1449" s="1">
        <f>MONTH(Date[[#This Row],[Date]])</f>
        <v>12</v>
      </c>
      <c r="E1449" s="1" t="str">
        <f>TEXT(Date[[#This Row],[Date]],"mmmm")</f>
        <v>December</v>
      </c>
      <c r="F1449" s="1" t="str">
        <f>"Q" &amp; ROUNDUP(MONTH(Date[[#This Row],[Date]])/3, 0)</f>
        <v>Q4</v>
      </c>
    </row>
    <row r="1450" spans="1:6" x14ac:dyDescent="0.25">
      <c r="A1450" s="1">
        <f>YEAR(Date[[#This Row],[Date]])*10000+MONTH(Date[[#This Row],[Date]])*100+DAY(Date[[#This Row],[Date]])</f>
        <v>20081219</v>
      </c>
      <c r="B1450" s="2">
        <v>39801</v>
      </c>
      <c r="C1450" s="1">
        <f>YEAR(Date[[#This Row],[Date]])</f>
        <v>2008</v>
      </c>
      <c r="D1450" s="1">
        <f>MONTH(Date[[#This Row],[Date]])</f>
        <v>12</v>
      </c>
      <c r="E1450" s="1" t="str">
        <f>TEXT(Date[[#This Row],[Date]],"mmmm")</f>
        <v>December</v>
      </c>
      <c r="F1450" s="1" t="str">
        <f>"Q" &amp; ROUNDUP(MONTH(Date[[#This Row],[Date]])/3, 0)</f>
        <v>Q4</v>
      </c>
    </row>
    <row r="1451" spans="1:6" x14ac:dyDescent="0.25">
      <c r="A1451" s="1">
        <f>YEAR(Date[[#This Row],[Date]])*10000+MONTH(Date[[#This Row],[Date]])*100+DAY(Date[[#This Row],[Date]])</f>
        <v>20081220</v>
      </c>
      <c r="B1451" s="2">
        <v>39802</v>
      </c>
      <c r="C1451" s="1">
        <f>YEAR(Date[[#This Row],[Date]])</f>
        <v>2008</v>
      </c>
      <c r="D1451" s="1">
        <f>MONTH(Date[[#This Row],[Date]])</f>
        <v>12</v>
      </c>
      <c r="E1451" s="1" t="str">
        <f>TEXT(Date[[#This Row],[Date]],"mmmm")</f>
        <v>December</v>
      </c>
      <c r="F1451" s="1" t="str">
        <f>"Q" &amp; ROUNDUP(MONTH(Date[[#This Row],[Date]])/3, 0)</f>
        <v>Q4</v>
      </c>
    </row>
    <row r="1452" spans="1:6" x14ac:dyDescent="0.25">
      <c r="A1452" s="1">
        <f>YEAR(Date[[#This Row],[Date]])*10000+MONTH(Date[[#This Row],[Date]])*100+DAY(Date[[#This Row],[Date]])</f>
        <v>20081221</v>
      </c>
      <c r="B1452" s="2">
        <v>39803</v>
      </c>
      <c r="C1452" s="1">
        <f>YEAR(Date[[#This Row],[Date]])</f>
        <v>2008</v>
      </c>
      <c r="D1452" s="1">
        <f>MONTH(Date[[#This Row],[Date]])</f>
        <v>12</v>
      </c>
      <c r="E1452" s="1" t="str">
        <f>TEXT(Date[[#This Row],[Date]],"mmmm")</f>
        <v>December</v>
      </c>
      <c r="F1452" s="1" t="str">
        <f>"Q" &amp; ROUNDUP(MONTH(Date[[#This Row],[Date]])/3, 0)</f>
        <v>Q4</v>
      </c>
    </row>
    <row r="1453" spans="1:6" x14ac:dyDescent="0.25">
      <c r="A1453" s="1">
        <f>YEAR(Date[[#This Row],[Date]])*10000+MONTH(Date[[#This Row],[Date]])*100+DAY(Date[[#This Row],[Date]])</f>
        <v>20081222</v>
      </c>
      <c r="B1453" s="2">
        <v>39804</v>
      </c>
      <c r="C1453" s="1">
        <f>YEAR(Date[[#This Row],[Date]])</f>
        <v>2008</v>
      </c>
      <c r="D1453" s="1">
        <f>MONTH(Date[[#This Row],[Date]])</f>
        <v>12</v>
      </c>
      <c r="E1453" s="1" t="str">
        <f>TEXT(Date[[#This Row],[Date]],"mmmm")</f>
        <v>December</v>
      </c>
      <c r="F1453" s="1" t="str">
        <f>"Q" &amp; ROUNDUP(MONTH(Date[[#This Row],[Date]])/3, 0)</f>
        <v>Q4</v>
      </c>
    </row>
    <row r="1454" spans="1:6" x14ac:dyDescent="0.25">
      <c r="A1454" s="1">
        <f>YEAR(Date[[#This Row],[Date]])*10000+MONTH(Date[[#This Row],[Date]])*100+DAY(Date[[#This Row],[Date]])</f>
        <v>20081223</v>
      </c>
      <c r="B1454" s="2">
        <v>39805</v>
      </c>
      <c r="C1454" s="1">
        <f>YEAR(Date[[#This Row],[Date]])</f>
        <v>2008</v>
      </c>
      <c r="D1454" s="1">
        <f>MONTH(Date[[#This Row],[Date]])</f>
        <v>12</v>
      </c>
      <c r="E1454" s="1" t="str">
        <f>TEXT(Date[[#This Row],[Date]],"mmmm")</f>
        <v>December</v>
      </c>
      <c r="F1454" s="1" t="str">
        <f>"Q" &amp; ROUNDUP(MONTH(Date[[#This Row],[Date]])/3, 0)</f>
        <v>Q4</v>
      </c>
    </row>
    <row r="1455" spans="1:6" x14ac:dyDescent="0.25">
      <c r="A1455" s="1">
        <f>YEAR(Date[[#This Row],[Date]])*10000+MONTH(Date[[#This Row],[Date]])*100+DAY(Date[[#This Row],[Date]])</f>
        <v>20081224</v>
      </c>
      <c r="B1455" s="2">
        <v>39806</v>
      </c>
      <c r="C1455" s="1">
        <f>YEAR(Date[[#This Row],[Date]])</f>
        <v>2008</v>
      </c>
      <c r="D1455" s="1">
        <f>MONTH(Date[[#This Row],[Date]])</f>
        <v>12</v>
      </c>
      <c r="E1455" s="1" t="str">
        <f>TEXT(Date[[#This Row],[Date]],"mmmm")</f>
        <v>December</v>
      </c>
      <c r="F1455" s="1" t="str">
        <f>"Q" &amp; ROUNDUP(MONTH(Date[[#This Row],[Date]])/3, 0)</f>
        <v>Q4</v>
      </c>
    </row>
    <row r="1456" spans="1:6" x14ac:dyDescent="0.25">
      <c r="A1456" s="1">
        <f>YEAR(Date[[#This Row],[Date]])*10000+MONTH(Date[[#This Row],[Date]])*100+DAY(Date[[#This Row],[Date]])</f>
        <v>20081225</v>
      </c>
      <c r="B1456" s="2">
        <v>39807</v>
      </c>
      <c r="C1456" s="1">
        <f>YEAR(Date[[#This Row],[Date]])</f>
        <v>2008</v>
      </c>
      <c r="D1456" s="1">
        <f>MONTH(Date[[#This Row],[Date]])</f>
        <v>12</v>
      </c>
      <c r="E1456" s="1" t="str">
        <f>TEXT(Date[[#This Row],[Date]],"mmmm")</f>
        <v>December</v>
      </c>
      <c r="F1456" s="1" t="str">
        <f>"Q" &amp; ROUNDUP(MONTH(Date[[#This Row],[Date]])/3, 0)</f>
        <v>Q4</v>
      </c>
    </row>
    <row r="1457" spans="1:6" x14ac:dyDescent="0.25">
      <c r="A1457" s="1">
        <f>YEAR(Date[[#This Row],[Date]])*10000+MONTH(Date[[#This Row],[Date]])*100+DAY(Date[[#This Row],[Date]])</f>
        <v>20081226</v>
      </c>
      <c r="B1457" s="2">
        <v>39808</v>
      </c>
      <c r="C1457" s="1">
        <f>YEAR(Date[[#This Row],[Date]])</f>
        <v>2008</v>
      </c>
      <c r="D1457" s="1">
        <f>MONTH(Date[[#This Row],[Date]])</f>
        <v>12</v>
      </c>
      <c r="E1457" s="1" t="str">
        <f>TEXT(Date[[#This Row],[Date]],"mmmm")</f>
        <v>December</v>
      </c>
      <c r="F1457" s="1" t="str">
        <f>"Q" &amp; ROUNDUP(MONTH(Date[[#This Row],[Date]])/3, 0)</f>
        <v>Q4</v>
      </c>
    </row>
    <row r="1458" spans="1:6" x14ac:dyDescent="0.25">
      <c r="A1458" s="1">
        <f>YEAR(Date[[#This Row],[Date]])*10000+MONTH(Date[[#This Row],[Date]])*100+DAY(Date[[#This Row],[Date]])</f>
        <v>20081227</v>
      </c>
      <c r="B1458" s="2">
        <v>39809</v>
      </c>
      <c r="C1458" s="1">
        <f>YEAR(Date[[#This Row],[Date]])</f>
        <v>2008</v>
      </c>
      <c r="D1458" s="1">
        <f>MONTH(Date[[#This Row],[Date]])</f>
        <v>12</v>
      </c>
      <c r="E1458" s="1" t="str">
        <f>TEXT(Date[[#This Row],[Date]],"mmmm")</f>
        <v>December</v>
      </c>
      <c r="F1458" s="1" t="str">
        <f>"Q" &amp; ROUNDUP(MONTH(Date[[#This Row],[Date]])/3, 0)</f>
        <v>Q4</v>
      </c>
    </row>
    <row r="1459" spans="1:6" x14ac:dyDescent="0.25">
      <c r="A1459" s="1">
        <f>YEAR(Date[[#This Row],[Date]])*10000+MONTH(Date[[#This Row],[Date]])*100+DAY(Date[[#This Row],[Date]])</f>
        <v>20081228</v>
      </c>
      <c r="B1459" s="2">
        <v>39810</v>
      </c>
      <c r="C1459" s="1">
        <f>YEAR(Date[[#This Row],[Date]])</f>
        <v>2008</v>
      </c>
      <c r="D1459" s="1">
        <f>MONTH(Date[[#This Row],[Date]])</f>
        <v>12</v>
      </c>
      <c r="E1459" s="1" t="str">
        <f>TEXT(Date[[#This Row],[Date]],"mmmm")</f>
        <v>December</v>
      </c>
      <c r="F1459" s="1" t="str">
        <f>"Q" &amp; ROUNDUP(MONTH(Date[[#This Row],[Date]])/3, 0)</f>
        <v>Q4</v>
      </c>
    </row>
    <row r="1460" spans="1:6" x14ac:dyDescent="0.25">
      <c r="A1460" s="1">
        <f>YEAR(Date[[#This Row],[Date]])*10000+MONTH(Date[[#This Row],[Date]])*100+DAY(Date[[#This Row],[Date]])</f>
        <v>20081229</v>
      </c>
      <c r="B1460" s="2">
        <v>39811</v>
      </c>
      <c r="C1460" s="1">
        <f>YEAR(Date[[#This Row],[Date]])</f>
        <v>2008</v>
      </c>
      <c r="D1460" s="1">
        <f>MONTH(Date[[#This Row],[Date]])</f>
        <v>12</v>
      </c>
      <c r="E1460" s="1" t="str">
        <f>TEXT(Date[[#This Row],[Date]],"mmmm")</f>
        <v>December</v>
      </c>
      <c r="F1460" s="1" t="str">
        <f>"Q" &amp; ROUNDUP(MONTH(Date[[#This Row],[Date]])/3, 0)</f>
        <v>Q4</v>
      </c>
    </row>
    <row r="1461" spans="1:6" x14ac:dyDescent="0.25">
      <c r="A1461" s="1">
        <f>YEAR(Date[[#This Row],[Date]])*10000+MONTH(Date[[#This Row],[Date]])*100+DAY(Date[[#This Row],[Date]])</f>
        <v>20081230</v>
      </c>
      <c r="B1461" s="2">
        <v>39812</v>
      </c>
      <c r="C1461" s="1">
        <f>YEAR(Date[[#This Row],[Date]])</f>
        <v>2008</v>
      </c>
      <c r="D1461" s="1">
        <f>MONTH(Date[[#This Row],[Date]])</f>
        <v>12</v>
      </c>
      <c r="E1461" s="1" t="str">
        <f>TEXT(Date[[#This Row],[Date]],"mmmm")</f>
        <v>December</v>
      </c>
      <c r="F1461" s="1" t="str">
        <f>"Q" &amp; ROUNDUP(MONTH(Date[[#This Row],[Date]])/3, 0)</f>
        <v>Q4</v>
      </c>
    </row>
    <row r="1462" spans="1:6" x14ac:dyDescent="0.25">
      <c r="A1462" s="1">
        <f>YEAR(Date[[#This Row],[Date]])*10000+MONTH(Date[[#This Row],[Date]])*100+DAY(Date[[#This Row],[Date]])</f>
        <v>20081231</v>
      </c>
      <c r="B1462" s="2">
        <v>39813</v>
      </c>
      <c r="C1462" s="1">
        <f>YEAR(Date[[#This Row],[Date]])</f>
        <v>2008</v>
      </c>
      <c r="D1462" s="1">
        <f>MONTH(Date[[#This Row],[Date]])</f>
        <v>12</v>
      </c>
      <c r="E1462" s="1" t="str">
        <f>TEXT(Date[[#This Row],[Date]],"mmmm")</f>
        <v>December</v>
      </c>
      <c r="F1462" s="1" t="str">
        <f>"Q" &amp; ROUNDUP(MONTH(Date[[#This Row],[Date]])/3, 0)</f>
        <v>Q4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7 d d 2 7 2 9 - c 3 c 0 - 4 9 7 5 - 9 d 6 6 - d a 4 4 4 9 5 f 9 5 b 5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 P Y   S a l e s Y T D < / M e a s u r e N a m e > < D i s p l a y N a m e > P Y   S a l e s Y T D < / D i s p l a y N a m e > < V i s i b l e > F a l s e < / V i s i b l e > < / i t e m > < i t e m > < M e a s u r e N a m e > Y O Y   S a l e s Y T D < / M e a s u r e N a m e > < D i s p l a y N a m e > Y O Y   S a l e s Y T D < / D i s p l a y N a m e > < V i s i b l e > F a l s e < / V i s i b l e > < / i t e m > < i t e m > < M e a s u r e N a m e > Y O Y   S a l e s % < / M e a s u r e N a m e > < D i s p l a y N a m e > Y O Y   S a l e s % < / D i s p l a y N a m e > < V i s i b l e > F a l s e < / V i s i b l e > < / i t e m > < i t e m > < M e a s u r e N a m e > Y O Y   S a l e s Y T D % < / M e a s u r e N a m e > < D i s p l a y N a m e > Y O Y   S a l e s Y T D % < / D i s p l a y N a m e > < V i s i b l e > F a l s e < / V i s i b l e > < / i t e m > < i t e m > < M e a s u r e N a m e > U n i t s   L a s t D a t e < / M e a s u r e N a m e > < D i s p l a y N a m e > U n i t s   L a s t D a t e < / D i s p l a y N a m e > < V i s i b l e > F a l s e < / V i s i b l e > < / i t e m > < i t e m > < M e a s u r e N a m e > U n i t s   L a s t N o n B l a n k < / M e a s u r e N a m e > < D i s p l a y N a m e > U n i t s   L a s t N o n B l a n k < / D i s p l a y N a m e > < V i s i b l e > F a l s e < / V i s i b l e > < / i t e m > < i t e m > < M e a s u r e N a m e > U n i t s   M a x D a t e < / M e a s u r e N a m e > < D i s p l a y N a m e > U n i t s   M a x D a t e < / D i s p l a y N a m e > < V i s i b l e > F a l s e < / V i s i b l e > < / i t e m > < i t e m > < M e a s u r e N a m e > U n i t s   M a x D a t e 2 < / M e a s u r e N a m e > < D i s p l a y N a m e > U n i t s   M a x D a t e 2 < / D i s p l a y N a m e > < V i s i b l e > F a l s e < / V i s i b l e > < / i t e m > < i t e m > < M e a s u r e N a m e > C l o s i n g M o n t h < / M e a s u r e N a m e > < D i s p l a y N a m e > C l o s i n g M o n t h < / D i s p l a y N a m e > < V i s i b l e > F a l s e < / V i s i b l e > < / i t e m > < i t e m > < M e a s u r e N a m e > C l o s i n g Q u a r t e r < / M e a s u r e N a m e > < D i s p l a y N a m e > C l o s i n g Q u a r t e r < / D i s p l a y N a m e > < V i s i b l e > F a l s e < / V i s i b l e > < / i t e m > < i t e m > < M e a s u r e N a m e > C l o s i n g Y e a r < / M e a s u r e N a m e > < D i s p l a y N a m e > C l o s i n g Y e a r < / D i s p l a y N a m e > < V i s i b l e > F a l s e < / V i s i b l e > < / i t e m > < i t e m > < M e a s u r e N a m e > C l o s i n g E O M < / M e a s u r e N a m e > < D i s p l a y N a m e > C l o s i n g E O M < / D i s p l a y N a m e > < V i s i b l e > F a l s e < / V i s i b l e > < / i t e m > < i t e m > < M e a s u r e N a m e > C l o s i n g E O Q < / M e a s u r e N a m e > < D i s p l a y N a m e > C l o s i n g E O Q < / D i s p l a y N a m e > < V i s i b l e > F a l s e < / V i s i b l e > < / i t e m > < i t e m > < M e a s u r e N a m e > C l o s i n g E O Y < / M e a s u r e N a m e > < D i s p l a y N a m e > C l o s i n g E O Y < / D i s p l a y N a m e > < V i s i b l e > F a l s e < / V i s i b l e > < / i t e m > < i t e m > < M e a s u r e N a m e > O p e n i n g M o n t h < / M e a s u r e N a m e > < D i s p l a y N a m e > O p e n i n g M o n t h < / D i s p l a y N a m e > < V i s i b l e > F a l s e < / V i s i b l e > < / i t e m > < i t e m > < M e a s u r e N a m e > O p e n i n g Q u a r t e r < / M e a s u r e N a m e > < D i s p l a y N a m e > O p e n i n g Q u a r t e r < / D i s p l a y N a m e > < V i s i b l e > F a l s e < / V i s i b l e > < / i t e m > < i t e m > < M e a s u r e N a m e > O p e n i n g Y e a r < / M e a s u r e N a m e > < D i s p l a y N a m e > O p e n i n g Y e a r < / D i s p l a y N a m e > < V i s i b l e > F a l s e < / V i s i b l e > < / i t e m > < i t e m > < M e a s u r e N a m e > S t a r t i n g S O M < / M e a s u r e N a m e > < D i s p l a y N a m e > S t a r t i n g S O M < / D i s p l a y N a m e > < V i s i b l e > F a l s e < / V i s i b l e > < / i t e m > < i t e m > < M e a s u r e N a m e > S t a r t i n g S O Q < / M e a s u r e N a m e > < D i s p l a y N a m e > S t a r t i n g S O Q < / D i s p l a y N a m e > < V i s i b l e > F a l s e < / V i s i b l e > < / i t e m > < i t e m > < M e a s u r e N a m e > S t a r t i n g S O Y < / M e a s u r e N a m e > < D i s p l a y N a m e > S t a r t i n g S O Y < / D i s p l a y N a m e > < V i s i b l e > F a l s e < / V i s i b l e > < / i t e m > < i t e m > < M e a s u r e N a m e > C l o s i n g M o n t h N o n B l a n k < / M e a s u r e N a m e > < D i s p l a y N a m e > C l o s i n g M o n t h N o n B l a n k < / D i s p l a y N a m e > < V i s i b l e > F a l s e < / V i s i b l e > < / i t e m > < i t e m > < M e a s u r e N a m e > O p e n i n g M o n t h N o n B l a n k < / M e a s u r e N a m e > < D i s p l a y N a m e > O p e n i n g M o n t h N o n B l a n k < / D i s p l a y N a m e > < V i s i b l e > F a l s e < / V i s i b l e > < / i t e m > < i t e m > < M e a s u r e N a m e > C l o s i n g Q u a r t e r N o n B l a n k < / M e a s u r e N a m e > < D i s p l a y N a m e > C l o s i n g Q u a r t e r N o n B l a n k < / D i s p l a y N a m e > < V i s i b l e > F a l s e < / V i s i b l e > < / i t e m > < i t e m > < M e a s u r e N a m e > C l o s i n g Y e a r N o n B l a n k < / M e a s u r e N a m e > < D i s p l a y N a m e > C l o s i n g Y e a r N o n B l a n k < / D i s p l a y N a m e > < V i s i b l e > F a l s e < / V i s i b l e > < / i t e m > < i t e m > < M e a s u r e N a m e > O p e n i n g Q u a r t e r N o n B l a n k < / M e a s u r e N a m e > < D i s p l a y N a m e > O p e n i n g Q u a r t e r N o n B l a n k < / D i s p l a y N a m e > < V i s i b l e > F a l s e < / V i s i b l e > < / i t e m > < i t e m > < M e a s u r e N a m e > O p e n i n g Y e a r N o n B l a n k < / M e a s u r e N a m e > < D i s p l a y N a m e > O p e n i n g Y e a r N o n B l a n k 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 C l o s i n g < / S l i c e r S h e e t N a m e > < S A H o s t H a s h > 1 7 6 2 0 5 0 5 3 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 D a t e < / E x c e l T a b l e N a m e > < G e m i n i T a b l e I d > D a t e < / G e m i n i T a b l e I d > < L i n k e d C o l u m n L i s t > < L i n k e d C o l u m n I n f o > < E x c e l C o l u m n N a m e > D a t e < / E x c e l C o l u m n N a m e > < G e m i n i C o l u m n I d > D a t e < / G e m i n i C o l u m n I d > < / L i n k e d C o l u m n I n f o > < L i n k e d C o l u m n I n f o > < E x c e l C o l u m n N a m e > Y e a r < / E x c e l C o l u m n N a m e > < G e m i n i C o l u m n I d > Y e a r < / G e m i n i C o l u m n I d > < / L i n k e d C o l u m n I n f o > < L i n k e d C o l u m n I n f o > < E x c e l C o l u m n N a m e > M o n t h N u m b e r < / E x c e l C o l u m n N a m e > < G e m i n i C o l u m n I d > M o n t h N u m b e r < / G e m i n i C o l u m n I d > < / L i n k e d C o l u m n I n f o > < L i n k e d C o l u m n I n f o > < E x c e l C o l u m n N a m e > M o n t h N a m e < / E x c e l C o l u m n N a m e > < G e m i n i C o l u m n I d > M o n t h N a m e < / G e m i n i C o l u m n I d > < / L i n k e d C o l u m n I n f o > < L i n k e d C o l u m n I n f o > < E x c e l C o l u m n N a m e > D a y < / E x c e l C o l u m n N a m e > < G e m i n i C o l u m n I d > D a y < / G e m i n i C o l u m n I d > < / L i n k e d C o l u m n I n f o > < L i n k e d C o l u m n I n f o > < E x c e l C o l u m n N a m e > W e e k D a y < / E x c e l C o l u m n N a m e > < G e m i n i C o l u m n I d > W e e k D a y < / G e m i n i C o l u m n I d > < / L i n k e d C o l u m n I n f o > < L i n k e d C o l u m n I n f o > < E x c e l C o l u m n N a m e > Q u a r t e r < / E x c e l C o l u m n N a m e > < G e m i n i C o l u m n I d > Q u a r t e r < / G e m i n i C o l u m n I d > < / L i n k e d C o l u m n I n f o > < L i n k e d C o l u m n I n f o > < E x c e l C o l u m n N a m e > F i s c a l Y e a r < / E x c e l C o l u m n N a m e > < G e m i n i C o l u m n I d > F i s c a l Y e a r < / G e m i n i C o l u m n I d > < / L i n k e d C o l u m n I n f o > < L i n k e d C o l u m n I n f o > < E x c e l C o l u m n N a m e > F i s c a l Q u a r t e r < / E x c e l C o l u m n N a m e > < G e m i n i C o l u m n I d > F i s c a l Q u a r t e r < / G e m i n i C o l u m n I d > < / L i n k e d C o l u m n I n f o > < L i n k e d C o l u m n I n f o > < E x c e l C o l u m n N a m e > W o r k i n g D a y s < / E x c e l C o l u m n N a m e > < G e m i n i C o l u m n I d > W o r k i n g D a y s < / G e m i n i C o l u m n I d > < / L i n k e d C o l u m n I n f o > < L i n k e d C o l u m n I n f o > < E x c e l C o l u m n N a m e > N o n W o r k i n g D a y s < / E x c e l C o l u m n N a m e > < G e m i n i C o l u m n I d > N o n W o r k i n g D a y s < / G e m i n i C o l u m n I d > < / L i n k e d C o l u m n I n f o > < L i n k e d C o l u m n I n f o > < E x c e l C o l u m n N a m e > H o l i d a y < / E x c e l C o l u m n N a m e > < G e m i n i C o l u m n I d > H o l i d a y < / G e m i n i C o l u m n I d > < / L i n k e d C o l u m n I n f o > < L i n k e d C o l u m n I n f o > < E x c e l C o l u m n N a m e > H o l i d a y R e a s o n < / E x c e l C o l u m n N a m e > < G e m i n i C o l u m n I d > H o l i d a y R e a s o n < / G e m i n i C o l u m n I d > < / L i n k e d C o l u m n I n f o > < / L i n k e d C o l u m n L i s t > < U p d a t e N e e d e d > f a l s e < / U p d a t e N e e d e d > < R o w C o u n t > 1 4 6 1 < / R o w C o u n t > < / L i n k e d T a b l e I n f o > < / L i n k e d T a b l e L i s t > < / L i n k e d T a b l e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 P r o d u c t s _ e 6 5 8 8 8 3 2 - f 3 0 d - 4 d b 4 - a 0 8 1 - 9 7 2 f 5 2 7 8 4 3 c 3 , S a l e s _ 5 3 9 1 e 6 6 4 - 7 d b 9 - 4 f d b - 8 6 d 6 - c e d e 5 d 1 a a 7 2 8 , D a t e - 5 1 8 6 9 9 0 b - 3 2 c f - 4 9 e e - 8 d 1 a - 9 0 0 b 4 3 c 2 3 d 4 6 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a t e - 5 1 8 6 9 9 0 b - 3 2 c f - 4 9 e e - 8 d 1 a - 9 0 0 b 4 3 c 2 3 d 4 6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8 1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M o n t h N a m e & l t ; / s t r i n g & g t ; & l t ; / k e y & g t ; & l t ; v a l u e & g t ; & l t ; i n t & g t ; 1 1 4 & l t ; / i n t & g t ; & l t ; / v a l u e & g t ; & l t ; / i t e m & g t ; & l t ; i t e m & g t ; & l t ; k e y & g t ; & l t ; s t r i n g & g t ; Q u a r t e r & l t ; / s t r i n g & g t ; & l t ; / k e y & g t ; & l t ; v a l u e & g t ; & l t ; i n t & g t ; 8 4 & l t ; / i n t & g t ; & l t ; / v a l u e & g t ; & l t ; / i t e m & g t ; & l t ; i t e m & g t ; & l t ; k e y & g t ; & l t ; s t r i n g & g t ; D a t e K e y & l t ; / s t r i n g & g t ; & l t ; / k e y & g t ; & l t ; v a l u e & g t ; & l t ; i n t & g t ; 1 0 8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i t e m & g t ; & l t ; k e y & g t ; & l t ; s t r i n g & g t ; M o n t h N u m b e r & l t ; / s t r i n g & g t ; & l t ; / k e y & g t ; & l t ; v a l u e & g t ; & l t ; i n t & g t ; 3 & l t ; / i n t & g t ; & l t ; / v a l u e & g t ; & l t ; / i t e m & g t ; & l t ; i t e m & g t ; & l t ; k e y & g t ; & l t ; s t r i n g & g t ; M o n t h N a m e & l t ; / s t r i n g & g t ; & l t ; / k e y & g t ; & l t ; v a l u e & g t ; & l t ; i n t & g t ; 4 & l t ; / i n t & g t ; & l t ; / v a l u e & g t ; & l t ; / i t e m & g t ; & l t ; i t e m & g t ; & l t ; k e y & g t ; & l t ; s t r i n g & g t ; Q u a r t e r & l t ; / s t r i n g & g t ; & l t ; / k e y & g t ; & l t ; v a l u e & g t ; & l t ; i n t & g t ; 5 & l t ; / i n t & g t ; & l t ; / v a l u e & g t ; & l t ; / i t e m & g t ; & l t ; i t e m & g t ; & l t ; k e y & g t ; & l t ; s t r i n g & g t ; D a t e K e y 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8 b 2 0 d b c e - f d 9 9 - 4 1 8 c - 8 1 f 8 - 7 a 1 c 6 0 b 7 e d 4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 1 4 9 4 8 5 2 0 8 2 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6 9 d d 5 b 2 - 3 1 3 9 - 4 d 2 c - 9 6 a f - 5 9 1 9 f 9 7 c 1 e d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 1 5 7 8 1 4 3 6 1 0 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s _ e 6 5 8 8 8 3 2 - f 3 0 d - 4 d b 4 - a 0 8 1 - 9 7 2 f 5 2 7 8 4 3 c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5 3 9 1 e 6 6 4 - 7 d b 9 - 4 f d b - 8 6 d 6 - c e d e 5 d 1 a a 7 2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4 1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- 5 1 8 6 9 9 0 b - 3 2 c f - 4 9 e e - 8 d 1 a - 9 0 0 b 4 3 c 2 3 d 4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e c c 6 b 6 b - e 2 9 0 - 4 8 f 9 - a e 2 8 - f d 9 5 7 f c f e 9 6 f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 P Y   S a l e s Y T D < / M e a s u r e N a m e > < D i s p l a y N a m e > P Y   S a l e s Y T D < / D i s p l a y N a m e > < V i s i b l e > F a l s e < / V i s i b l e > < / i t e m > < i t e m > < M e a s u r e N a m e > Y O Y   S a l e s Y T D < / M e a s u r e N a m e > < D i s p l a y N a m e > Y O Y   S a l e s Y T D < / D i s p l a y N a m e > < V i s i b l e > F a l s e < / V i s i b l e > < / i t e m > < i t e m > < M e a s u r e N a m e > Y O Y   S a l e s % < / M e a s u r e N a m e > < D i s p l a y N a m e > Y O Y   S a l e s % < / D i s p l a y N a m e > < V i s i b l e > F a l s e < / V i s i b l e > < / i t e m > < i t e m > < M e a s u r e N a m e > Y O Y   S a l e s Y T D % < / M e a s u r e N a m e > < D i s p l a y N a m e > Y O Y   S a l e s Y T D % < / D i s p l a y N a m e > < V i s i b l e > F a l s e < / V i s i b l e > < / i t e m > < i t e m > < M e a s u r e N a m e > U n i t s   L a s t D a t e < / M e a s u r e N a m e > < D i s p l a y N a m e > U n i t s   L a s t D a t e < / D i s p l a y N a m e > < V i s i b l e > F a l s e < / V i s i b l e > < / i t e m > < i t e m > < M e a s u r e N a m e > U n i t s   L a s t N o n B l a n k < / M e a s u r e N a m e > < D i s p l a y N a m e > U n i t s   L a s t N o n B l a n k < / D i s p l a y N a m e > < V i s i b l e > F a l s e < / V i s i b l e > < / i t e m > < i t e m > < M e a s u r e N a m e > U n i t s   M a x D a t e < / M e a s u r e N a m e > < D i s p l a y N a m e > U n i t s   M a x D a t e < / D i s p l a y N a m e > < V i s i b l e > F a l s e < / V i s i b l e > < / i t e m > < i t e m > < M e a s u r e N a m e > U n i t s   M a x D a t e 2 < / M e a s u r e N a m e > < D i s p l a y N a m e > U n i t s   M a x D a t e 2 < / D i s p l a y N a m e > < V i s i b l e > F a l s e < / V i s i b l e > < / i t e m > < i t e m > < M e a s u r e N a m e > C l o s i n g M o n t h < / M e a s u r e N a m e > < D i s p l a y N a m e > C l o s i n g M o n t h < / D i s p l a y N a m e > < V i s i b l e > F a l s e < / V i s i b l e > < / i t e m > < i t e m > < M e a s u r e N a m e > C l o s i n g Q u a r t e r < / M e a s u r e N a m e > < D i s p l a y N a m e > C l o s i n g Q u a r t e r < / D i s p l a y N a m e > < V i s i b l e > F a l s e < / V i s i b l e > < / i t e m > < i t e m > < M e a s u r e N a m e > C l o s i n g Y e a r < / M e a s u r e N a m e > < D i s p l a y N a m e > C l o s i n g Y e a r < / D i s p l a y N a m e > < V i s i b l e > F a l s e < / V i s i b l e > < / i t e m > < i t e m > < M e a s u r e N a m e > C l o s i n g E O M < / M e a s u r e N a m e > < D i s p l a y N a m e > C l o s i n g E O M < / D i s p l a y N a m e > < V i s i b l e > F a l s e < / V i s i b l e > < / i t e m > < i t e m > < M e a s u r e N a m e > C l o s i n g E O Q < / M e a s u r e N a m e > < D i s p l a y N a m e > C l o s i n g E O Q < / D i s p l a y N a m e > < V i s i b l e > F a l s e < / V i s i b l e > < / i t e m > < i t e m > < M e a s u r e N a m e > C l o s i n g E O Y < / M e a s u r e N a m e > < D i s p l a y N a m e > C l o s i n g E O Y < / D i s p l a y N a m e > < V i s i b l e > F a l s e < / V i s i b l e > < / i t e m > < i t e m > < M e a s u r e N a m e > O p e n i n g M o n t h < / M e a s u r e N a m e > < D i s p l a y N a m e > O p e n i n g M o n t h < / D i s p l a y N a m e > < V i s i b l e > F a l s e < / V i s i b l e > < / i t e m > < i t e m > < M e a s u r e N a m e > O p e n i n g Q u a r t e r < / M e a s u r e N a m e > < D i s p l a y N a m e > O p e n i n g Q u a r t e r < / D i s p l a y N a m e > < V i s i b l e > F a l s e < / V i s i b l e > < / i t e m > < i t e m > < M e a s u r e N a m e > O p e n i n g Y e a r < / M e a s u r e N a m e > < D i s p l a y N a m e > O p e n i n g Y e a r < / D i s p l a y N a m e > < V i s i b l e > F a l s e < / V i s i b l e > < / i t e m > < i t e m > < M e a s u r e N a m e > S t a r t i n g S O M < / M e a s u r e N a m e > < D i s p l a y N a m e > S t a r t i n g S O M < / D i s p l a y N a m e > < V i s i b l e > F a l s e < / V i s i b l e > < / i t e m > < i t e m > < M e a s u r e N a m e > S t a r t i n g S O Q < / M e a s u r e N a m e > < D i s p l a y N a m e > S t a r t i n g S O Q < / D i s p l a y N a m e > < V i s i b l e > F a l s e < / V i s i b l e > < / i t e m > < i t e m > < M e a s u r e N a m e > S t a r t i n g S O Y < / M e a s u r e N a m e > < D i s p l a y N a m e > S t a r t i n g S O Y < / D i s p l a y N a m e > < V i s i b l e > F a l s e < / V i s i b l e > < / i t e m > < i t e m > < M e a s u r e N a m e > C l o s i n g M o n t h N o n B l a n k < / M e a s u r e N a m e > < D i s p l a y N a m e > C l o s i n g M o n t h N o n B l a n k < / D i s p l a y N a m e > < V i s i b l e > F a l s e < / V i s i b l e > < / i t e m > < i t e m > < M e a s u r e N a m e > O p e n i n g M o n t h N o n B l a n k < / M e a s u r e N a m e > < D i s p l a y N a m e > O p e n i n g M o n t h N o n B l a n k < / D i s p l a y N a m e > < V i s i b l e > F a l s e < / V i s i b l e > < / i t e m > < i t e m > < M e a s u r e N a m e > C l o s i n g Q u a r t e r N o n B l a n k < / M e a s u r e N a m e > < D i s p l a y N a m e > C l o s i n g Q u a r t e r N o n B l a n k < / D i s p l a y N a m e > < V i s i b l e > F a l s e < / V i s i b l e > < / i t e m > < i t e m > < M e a s u r e N a m e > C l o s i n g Y e a r N o n B l a n k < / M e a s u r e N a m e > < D i s p l a y N a m e > C l o s i n g Y e a r N o n B l a n k < / D i s p l a y N a m e > < V i s i b l e > F a l s e < / V i s i b l e > < / i t e m > < i t e m > < M e a s u r e N a m e > O p e n i n g Q u a r t e r N o n B l a n k < / M e a s u r e N a m e > < D i s p l a y N a m e > O p e n i n g Q u a r t e r N o n B l a n k < / D i s p l a y N a m e > < V i s i b l e > F a l s e < / V i s i b l e > < / i t e m > < i t e m > < M e a s u r e N a m e > O p e n i n g Y e a r N o n B l a n k < / M e a s u r e N a m e > < D i s p l a y N a m e > O p e n i n g Y e a r N o n B l a n k 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 C l o s i n g   2 0 0 7 < / S l i c e r S h e e t N a m e > < S A H o s t H a s h > 8 8 9 9 0 7 8 2 4 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d 3 b 9 c b c - 0 2 b 4 - 4 f d c - b 8 f 8 - 7 3 f 5 9 8 0 f 9 9 5 3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 M T D < / S l i c e r S h e e t N a m e > < S A H o s t H a s h > 1 4 1 3 6 9 4 8 5 6 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C o d e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C o s t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L i s t P r i c e & l t ; / K e y & g t ; & l t ; / D i a g r a m O b j e c t K e y & g t ; & l t ; D i a g r a m O b j e c t K e y & g t ; & l t ; K e y & g t ; C o l u m n s \ P r o d u c t M o d e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M o d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Q u a r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 S a l e s A m o u n t & l t ; / K e y & g t ; & l t ; / D i a g r a m O b j e c t K e y & g t ; & l t ; D i a g r a m O b j e c t K e y & g t ; & l t ; K e y & g t ; M e a s u r e s \ S u m   o f   S a l e s A m o u n t \ T a g I n f o \ F o r m u l a & l t ; / K e y & g t ; & l t ; / D i a g r a m O b j e c t K e y & g t ; & l t ; D i a g r a m O b j e c t K e y & g t ; & l t ; K e y & g t ; M e a s u r e s \ S u m   o f   S a l e s A m o u n t \ T a g I n f o \ V a l u e & l t ; / K e y & g t ; & l t ; / D i a g r a m O b j e c t K e y & g t ; & l t ; D i a g r a m O b j e c t K e y & g t ; & l t ; K e y & g t ; M e a s u r e s \ S a l e s & l t ; / K e y & g t ; & l t ; / D i a g r a m O b j e c t K e y & g t ; & l t ; D i a g r a m O b j e c t K e y & g t ; & l t ; K e y & g t ; M e a s u r e s \ S a l e s \ T a g I n f o \ F o r m u l a & l t ; / K e y & g t ; & l t ; / D i a g r a m O b j e c t K e y & g t ; & l t ; D i a g r a m O b j e c t K e y & g t ; & l t ; K e y & g t ; M e a s u r e s \ S a l e s \ T a g I n f o \ V a l u e & l t ; / K e y & g t ; & l t ; / D i a g r a m O b j e c t K e y & g t ; & l t ; D i a g r a m O b j e c t K e y & g t ; & l t ; K e y & g t ; M e a s u r e s \ S a l e s Y T D & l t ; / K e y & g t ; & l t ; / D i a g r a m O b j e c t K e y & g t ; & l t ; D i a g r a m O b j e c t K e y & g t ; & l t ; K e y & g t ; M e a s u r e s \ S a l e s Y T D \ T a g I n f o \ F o r m u l a & l t ; / K e y & g t ; & l t ; / D i a g r a m O b j e c t K e y & g t ; & l t ; D i a g r a m O b j e c t K e y & g t ; & l t ; K e y & g t ; M e a s u r e s \ S a l e s Y T D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O r d e r Q u a n t i t y & l t ; / K e y & g t ; & l t ; / D i a g r a m O b j e c t K e y & g t ; & l t ; D i a g r a m O b j e c t K e y & g t ; & l t ; K e y & g t ; C o l u m n s \ U n i t P r i c e & l t ; / K e y & g t ; & l t ; / D i a g r a m O b j e c t K e y & g t ; & l t ; D i a g r a m O b j e c t K e y & g t ; & l t ; K e y & g t ; C o l u m n s \ S a l e s A m o u n t & l t ; / K e y & g t ; & l t ; / D i a g r a m O b j e c t K e y & g t ; & l t ; D i a g r a m O b j e c t K e y & g t ; & l t ; K e y & g t ; L i n k s \ & a m p ; l t ; C o l u m n s \ S u m   o f   S a l e s A m o u n t & a m p ; g t ; - & a m p ; l t ; M e a s u r e s \ S a l e s A m o u n t & a m p ; g t ; & l t ; / K e y & g t ; & l t ; / D i a g r a m O b j e c t K e y & g t ; & l t ; D i a g r a m O b j e c t K e y & g t ; & l t ; K e y & g t ; L i n k s \ & a m p ; l t ; C o l u m n s \ S u m   o f   S a l e s A m o u n t & a m p ; g t ; - & a m p ; l t ; M e a s u r e s \ S a l e s A m o u n t & a m p ; g t ; \ C O L U M N & l t ; / K e y & g t ; & l t ; / D i a g r a m O b j e c t K e y & g t ; & l t ; D i a g r a m O b j e c t K e y & g t ; & l t ; K e y & g t ; L i n k s \ & a m p ; l t ; C o l u m n s \ S u m   o f   S a l e s A m o u n t & a m p ; g t ; - & a m p ; l t ; M e a s u r e s \ S a l e s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& l t ; / F o c u s R o w & g t ; & l t ; S e l e c t i o n E n d R o w & g t ; 1 & l t ; / S e l e c t i o n E n d R o w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Y T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Y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Y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 S a l e s A m o u n t & a m p ; g t ; - & a m p ; l t ; M e a s u r e s \ S a l e s A m o u n t & a m p ; g t ; & l t ; / K e y & g t ; & l t ; / a : K e y & g t ; & l t ; a : V a l u e 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 S a l e s A m o u n t & a m p ; g t ; - & a m p ; l t ; M e a s u r e s \ S a l e s A m o u n t & a m p ; g t ; \ C O L U M N & l t ; / K e y & g t ; & l t ; / a : K e y & g t ; & l t ; a : V a l u e 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 S a l e s A m o u n t & a m p ; g t ; - & a m p ; l t ; M e a s u r e s \ S a l e s A m o u n t & a m p ; g t ; \ M E A S U R E & l t ; / K e y & g t ; & l t ; / a : K e y & g t ; & l t ; a : V a l u e 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& a m p ; g t ; & l t ; / K e y & g t ; & l t ; / D i a g r a m O b j e c t K e y & g t ; & l t ; D i a g r a m O b j e c t K e y & g t ; & l t ; K e y & g t ; T a b l e s \ P r o d u c t s & l t ; / K e y & g t ; & l t ; / D i a g r a m O b j e c t K e y & g t ; & l t ; D i a g r a m O b j e c t K e y & g t ; & l t ; K e y & g t ; T a b l e s \ P r o d u c t s \ C o l u m n s \ P r o d u c t K e y & l t ; / K e y & g t ; & l t ; / D i a g r a m O b j e c t K e y & g t ; & l t ; D i a g r a m O b j e c t K e y & g t ; & l t ; K e y & g t ; T a b l e s \ P r o d u c t s \ C o l u m n s \ P r o d u c t C o d e & l t ; / K e y & g t ; & l t ; / D i a g r a m O b j e c t K e y & g t ; & l t ; D i a g r a m O b j e c t K e y & g t ; & l t ; K e y & g t ; T a b l e s \ P r o d u c t s \ C o l u m n s \ P r o d u c t N a m e & l t ; / K e y & g t ; & l t ; / D i a g r a m O b j e c t K e y & g t ; & l t ; D i a g r a m O b j e c t K e y & g t ; & l t ; K e y & g t ; T a b l e s \ P r o d u c t s \ C o l u m n s \ C o s t & l t ; / K e y & g t ; & l t ; / D i a g r a m O b j e c t K e y & g t ; & l t ; D i a g r a m O b j e c t K e y & g t ; & l t ; K e y & g t ; T a b l e s \ P r o d u c t s \ C o l u m n s \ C o l o r & l t ; / K e y & g t ; & l t ; / D i a g r a m O b j e c t K e y & g t ; & l t ; D i a g r a m O b j e c t K e y & g t ; & l t ; K e y & g t ; T a b l e s \ P r o d u c t s \ C o l u m n s \ L i s t P r i c e & l t ; / K e y & g t ; & l t ; / D i a g r a m O b j e c t K e y & g t ; & l t ; D i a g r a m O b j e c t K e y & g t ; & l t ; K e y & g t ; T a b l e s \ P r o d u c t s \ C o l u m n s \ P r o d u c t M o d e l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O r d e r Q u a n t i t y & l t ; / K e y & g t ; & l t ; / D i a g r a m O b j e c t K e y & g t ; & l t ; D i a g r a m O b j e c t K e y & g t ; & l t ; K e y & g t ; T a b l e s \ S a l e s \ C o l u m n s \ U n i t P r i c e & l t ; / K e y & g t ; & l t ; / D i a g r a m O b j e c t K e y & g t ; & l t ; D i a g r a m O b j e c t K e y & g t ; & l t ; K e y & g t ; T a b l e s \ S a l e s \ C o l u m n s \ S a l e s A m o u n t & l t ; / K e y & g t ; & l t ; / D i a g r a m O b j e c t K e y & g t ; & l t ; D i a g r a m O b j e c t K e y & g t ; & l t ; K e y & g t ; T a b l e s \ S a l e s \ M e a s u r e s \ S u m   o f   S a l e s A m o u n t & l t ; / K e y & g t ; & l t ; / D i a g r a m O b j e c t K e y & g t ; & l t ; D i a g r a m O b j e c t K e y & g t ; & l t ; K e y & g t ; T a b l e s \ S a l e s \ S u m   o f   S a l e s A m o u n t \ A d d i t i o n a l   I n f o \ I m p l i c i t   C a l c u l a t e d   F i e l d & l t ; / K e y & g t ; & l t ; / D i a g r a m O b j e c t K e y & g t ; & l t ; D i a g r a m O b j e c t K e y & g t ; & l t ; K e y & g t ; T a b l e s \ S a l e s \ M e a s u r e s \ S a l e s & l t ; / K e y & g t ; & l t ; / D i a g r a m O b j e c t K e y & g t ; & l t ; D i a g r a m O b j e c t K e y & g t ; & l t ; K e y & g t ; T a b l e s \ S a l e s \ M e a s u r e s \ S a l e s Y T D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C o l u m n s \ M o n t h N u m b e r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H i e r a r c h i e s \ C a l e n d a r & l t ; / K e y & g t ; & l t ; / D i a g r a m O b j e c t K e y & g t ; & l t ; D i a g r a m O b j e c t K e y & g t ; & l t ; K e y & g t ; T a b l e s \ D a t e \ H i e r a r c h i e s \ C a l e n d a r \ L e v e l s \ Y e a r & l t ; / K e y & g t ; & l t ; / D i a g r a m O b j e c t K e y & g t ; & l t ; D i a g r a m O b j e c t K e y & g t ; & l t ; K e y & g t ; T a b l e s \ D a t e \ H i e r a r c h i e s \ C a l e n d a r \ L e v e l s \ M o n t h N a m e & l t ; / K e y & g t ; & l t ; / D i a g r a m O b j e c t K e y & g t ; & l t ; D i a g r a m O b j e c t K e y & g t ; & l t ; K e y & g t ; T a b l e s \ D a t e \ H i e r a r c h i e s \ C a l e n d a r \ L e v e l s \ D a t e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s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s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s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/ A l l K e y s & g t ; & l t ; S e l e c t e d K e y s & g t ; & l t ; D i a g r a m O b j e c t K e y & g t ; & l t ; K e y & g t ; T a b l e s \ S a l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& l t ; / K e y & g t ; & l t ; / a : K e y & g t ; & l t ; a : V a l u e   i : t y p e = " D i a g r a m D i s p l a y N o d e V i e w S t a t e " & g t ; & l t ; H e i g h t & g t ; 2 2 6 & l t ; / H e i g h t & g t ; & l t ; I s E x p a n d e d & g t ; t r u e & l t ; / I s E x p a n d e d & g t ; & l t ; L a y e d O u t & g t ; t r u e & l t ; / L a y e d O u t & g t ; & l t ; L e f t & g t ; 5 7 9 & l t ; / L e f t & g t ; & l t ; T a b I n d e x & g t ; 2 & l t ; / T a b I n d e x & g t ; & l t ; T o p & g t ;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L i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9 8 . 9 0 3 8 1 0 5 6 7 6 6 5 6 9 & l t ; / L e f t & g t ; & l t ; T a b I n d e x & g t ; 1 & l t ; / T a b I n d e x & g t ; & l t ; T o p & g t ;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a l e s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 S a l e s A m o u n t & l t ; / K e y & g t ; & l t ; / a : K e y & g t ; & l t ; a : V a l u e 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 S a l e s A m o u n t \ A d d i t i o n a l 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Y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3 1 0 & l t ; / H e i g h t & g t ; & l t ; I s E x p a n d e d & g t ; t r u e & l t ; / I s E x p a n d e d & g t ; & l t ; L a y e d O u t & g t ; t r u e & l t ; / L a y e d O u t & g t ; & l t ; T o p & g t ;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s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 ( 5 0 6 . 9 0 3 8 1 0 5 6 7 6 6 6 , 1 3 3 . 5 ) .   E n d   p o i n t   2 :   ( 5 7 1 , 1 1 4 ) 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0 6 . 9 0 3 8 1 0 5 6 7 6 6 5 6 9 & l t ; / b : _ x & g t ; & l t ; b : _ y & g t ; 1 3 3 . 5 & l t ; / b : _ y & g t ; & l t ; / b : P o i n t & g t ; & l t ; b : P o i n t & g t ; & l t ; b : _ x & g t ; 5 3 6 . 9 5 1 9 0 5 5 0 0 0 0 0 0 7 & l t ; / b : _ x & g t ; & l t ; b : _ y & g t ; 1 3 3 . 5 & l t ; / b : _ y & g t ; & l t ; / b : P o i n t & g t ; & l t ; b : P o i n t & g t ; & l t ; b : _ x & g t ; 5 3 8 . 9 5 1 9 0 5 5 0 0 0 0 0 0 7 & l t ; / b : _ x & g t ; & l t ; b : _ y & g t ; 1 3 1 . 5 & l t ; / b : _ y & g t ; & l t ; / b : P o i n t & g t ; & l t ; b : P o i n t & g t ; & l t ; b : _ x & g t ; 5 3 8 . 9 5 1 9 0 5 5 0 0 0 0 0 0 7 & l t ; / b : _ x & g t ; & l t ; b : _ y & g t ; 1 1 6 & l t ; / b : _ y & g t ; & l t ; / b : P o i n t & g t ; & l t ; b : P o i n t & g t ; & l t ; b : _ x & g t ; 5 4 0 . 9 5 1 9 0 5 5 0 0 0 0 0 0 7 & l t ; / b : _ x & g t ; & l t ; b : _ y & g t ; 1 1 4 & l t ; / b : _ y & g t ; & l t ; / b : P o i n t & g t ; & l t ; b : P o i n t & g t ; & l t ; b : _ x & g t ; 5 7 1 & l t ; / b : _ x & g t ; & l t ; b : _ y & g t ; 1 1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s \ C o l u m n s \ P r o d u c t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9 8 . 9 0 3 8 1 0 5 6 7 6 6 5 6 9 & l t ; / b : _ x & g t ; & l t ; b : _ y & g t ; 1 3 3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s \ C o l u m n s \ P r o d u c t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9 & l t ; / b : _ x & g t ; & l t ; b : _ y & g t ; 1 1 4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 ( 2 9 0 . 9 0 3 8 1 0 5 6 7 6 6 6 , 1 3 3 . 5 ) .   E n d   p o i n t   2 :   ( 2 0 8 , 1 6 3 ) 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9 0 . 9 0 3 8 1 0 5 6 7 6 6 5 6 9 & l t ; / b : _ x & g t ; & l t ; b : _ y & g t ; 1 3 3 . 5 & l t ; / b : _ y & g t ; & l t ; / b : P o i n t & g t ; & l t ; b : P o i n t & g t ; & l t ; b : _ x & g t ; 2 5 1 . 4 5 1 9 0 5 5 & l t ; / b : _ x & g t ; & l t ; b : _ y & g t ; 1 3 3 . 5 & l t ; / b : _ y & g t ; & l t ; / b : P o i n t & g t ; & l t ; b : P o i n t & g t ; & l t ; b : _ x & g t ; 2 4 9 . 4 5 1 9 0 5 5 & l t ; / b : _ x & g t ; & l t ; b : _ y & g t ; 1 3 5 . 5 & l t ; / b : _ y & g t ; & l t ; / b : P o i n t & g t ; & l t ; b : P o i n t & g t ; & l t ; b : _ x & g t ; 2 4 9 . 4 5 1 9 0 5 5 & l t ; / b : _ x & g t ; & l t ; b : _ y & g t ; 1 6 1 & l t ; / b : _ y & g t ; & l t ; / b : P o i n t & g t ; & l t ; b : P o i n t & g t ; & l t ; b : _ x & g t ; 2 4 7 . 4 5 1 9 0 5 5 & l t ; / b : _ x & g t ; & l t ; b : _ y & g t ; 1 6 3 & l t ; / b : _ y & g t ; & l t ; / b : P o i n t & g t ; & l t ; b : P o i n t & g t ; & l t ; b : _ x & g t ; 2 0 8 . 0 0 0 0 0 0 0 0 0 0 0 0 0 3 & l t ; / b : _ x & g t ; & l t ; b : _ y & g t ; 1 6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9 8 . 9 0 3 8 1 0 5 6 7 6 6 5 6 9 & l t ; / b : _ x & g t ; & l t ; b : _ y & g t ; 1 3 3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1 6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b a 6 e 8 f 7 5 - c 9 b b - 4 d 4 4 - a 4 c c - 2 d 8 d e 3 7 8 4 d a 0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 Y T D   o v e r   T o t a l   P Y < / S l i c e r S h e e t N a m e > < S A H o s t H a s h > 7 2 2 8 2 2 7 5 6 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S a l e s _ 5 3 9 1 e 6 6 4 - 7 d b 9 - 4 f d b - 8 6 d 6 - c e d e 5 d 1 a a 7 2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2 0 3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1 2 5 & l t ; / i n t & g t ; & l t ; / v a l u e & g t ; & l t ; / i t e m & g t ; & l t ; i t e m & g t ; & l t ; k e y & g t ; & l t ; s t r i n g & g t ; U n i t P r i c e & l t ; / s t r i n g & g t ; & l t ; / k e y & g t ; & l t ; v a l u e & g t ; & l t ; i n t & g t ; 9 3 & l t ; / i n t & g t ; & l t ; / v a l u e & g t ; & l t ; / i t e m & g t ; & l t ; i t e m & g t ; & l t ; k e y & g t ; & l t ; s t r i n g & g t ; S a l e s A m o u n t & l t ; / s t r i n g & g t ; & l t ; / k e y & g t ; & l t ; v a l u e & g t ; & l t ; i n t & g t ; 1 1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2 & l t ; / i n t & g t ; & l t ; / v a l u e & g t ; & l t ; / i t e m & g t ; & l t ; i t e m & g t ; & l t ; k e y & g t ; & l t ; s t r i n g & g t ; U n i t P r i c e & l t ; / s t r i n g & g t ; & l t ; / k e y & g t ; & l t ; v a l u e & g t ; & l t ; i n t & g t ; 3 & l t ; / i n t & g t ; & l t ; / v a l u e & g t ; & l t ; / i t e m & g t ; & l t ; i t e m & g t ; & l t ; k e y & g t ; & l t ; s t r i n g & g t ; S a l e s A m o u n t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5.xml>��< ? x m l   v e r s i o n = " 1 . 0 "   e n c o d i n g = " U T F - 1 6 " ? > < G e m i n i   x m l n s = " h t t p : / / g e m i n i / p i v o t c u s t o m i z a t i o n / 8 4 c b f 9 6 1 - 4 6 8 b - 4 9 2 0 - 9 6 b 7 - e a c 3 e 4 2 3 a 3 4 a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 Q T D < / S l i c e r S h e e t N a m e > < S A H o s t H a s h > 5 4 0 2 0 8 8 5 6 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1 a 9 d d 0 3 - 8 3 e b - 4 6 4 a - 8 5 d e - 2 0 c d d 3 c 4 8 2 f 7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 P Y   S a l e s Y T D < / M e a s u r e N a m e > < D i s p l a y N a m e > P Y   S a l e s Y T D < / D i s p l a y N a m e > < V i s i b l e > F a l s e < / V i s i b l e > < / i t e m > < i t e m > < M e a s u r e N a m e > Y O Y   S a l e s Y T D < / M e a s u r e N a m e > < D i s p l a y N a m e > Y O Y   S a l e s Y T D < / D i s p l a y N a m e > < V i s i b l e > F a l s e < / V i s i b l e > < / i t e m > < i t e m > < M e a s u r e N a m e > Y O Y   S a l e s % < / M e a s u r e N a m e > < D i s p l a y N a m e > Y O Y   S a l e s % < / D i s p l a y N a m e > < V i s i b l e > F a l s e < / V i s i b l e > < / i t e m > < i t e m > < M e a s u r e N a m e > Y O Y   S a l e s Y T D % < / M e a s u r e N a m e > < D i s p l a y N a m e > Y O Y   S a l e s Y T D % < / D i s p l a y N a m e > < V i s i b l e > F a l s e < / V i s i b l e > < / i t e m > < i t e m > < M e a s u r e N a m e > U n i t s   L a s t D a t e < / M e a s u r e N a m e > < D i s p l a y N a m e > U n i t s   L a s t D a t e < / D i s p l a y N a m e > < V i s i b l e > F a l s e < / V i s i b l e > < / i t e m > < i t e m > < M e a s u r e N a m e > U n i t s   L a s t N o n B l a n k < / M e a s u r e N a m e > < D i s p l a y N a m e > U n i t s   L a s t N o n B l a n k < / D i s p l a y N a m e > < V i s i b l e > F a l s e < / V i s i b l e > < / i t e m > < i t e m > < M e a s u r e N a m e > U n i t s   M a x D a t e < / M e a s u r e N a m e > < D i s p l a y N a m e > U n i t s   M a x D a t e < / D i s p l a y N a m e > < V i s i b l e > F a l s e < / V i s i b l e > < / i t e m > < i t e m > < M e a s u r e N a m e > U n i t s   M a x D a t e 2 < / M e a s u r e N a m e > < D i s p l a y N a m e > U n i t s   M a x D a t e 2 < / D i s p l a y N a m e > < V i s i b l e > F a l s e < / V i s i b l e > < / i t e m > < i t e m > < M e a s u r e N a m e > C l o s i n g M o n t h < / M e a s u r e N a m e > < D i s p l a y N a m e > C l o s i n g M o n t h < / D i s p l a y N a m e > < V i s i b l e > F a l s e < / V i s i b l e > < / i t e m > < i t e m > < M e a s u r e N a m e > C l o s i n g Q u a r t e r < / M e a s u r e N a m e > < D i s p l a y N a m e > C l o s i n g Q u a r t e r < / D i s p l a y N a m e > < V i s i b l e > F a l s e < / V i s i b l e > < / i t e m > < i t e m > < M e a s u r e N a m e > C l o s i n g Y e a r < / M e a s u r e N a m e > < D i s p l a y N a m e > C l o s i n g Y e a r < / D i s p l a y N a m e > < V i s i b l e > F a l s e < / V i s i b l e > < / i t e m > < i t e m > < M e a s u r e N a m e > C l o s i n g E O M < / M e a s u r e N a m e > < D i s p l a y N a m e > C l o s i n g E O M < / D i s p l a y N a m e > < V i s i b l e > F a l s e < / V i s i b l e > < / i t e m > < i t e m > < M e a s u r e N a m e > C l o s i n g E O Q < / M e a s u r e N a m e > < D i s p l a y N a m e > C l o s i n g E O Q < / D i s p l a y N a m e > < V i s i b l e > F a l s e < / V i s i b l e > < / i t e m > < i t e m > < M e a s u r e N a m e > C l o s i n g E O Y < / M e a s u r e N a m e > < D i s p l a y N a m e > C l o s i n g E O Y < / D i s p l a y N a m e > < V i s i b l e > F a l s e < / V i s i b l e > < / i t e m > < i t e m > < M e a s u r e N a m e > O p e n i n g M o n t h < / M e a s u r e N a m e > < D i s p l a y N a m e > O p e n i n g M o n t h < / D i s p l a y N a m e > < V i s i b l e > F a l s e < / V i s i b l e > < / i t e m > < i t e m > < M e a s u r e N a m e > O p e n i n g Q u a r t e r < / M e a s u r e N a m e > < D i s p l a y N a m e > O p e n i n g Q u a r t e r < / D i s p l a y N a m e > < V i s i b l e > F a l s e < / V i s i b l e > < / i t e m > < i t e m > < M e a s u r e N a m e > O p e n i n g Y e a r < / M e a s u r e N a m e > < D i s p l a y N a m e > O p e n i n g Y e a r < / D i s p l a y N a m e > < V i s i b l e > F a l s e < / V i s i b l e > < / i t e m > < i t e m > < M e a s u r e N a m e > S t a r t i n g S O M < / M e a s u r e N a m e > < D i s p l a y N a m e > S t a r t i n g S O M < / D i s p l a y N a m e > < V i s i b l e > F a l s e < / V i s i b l e > < / i t e m > < i t e m > < M e a s u r e N a m e > S t a r t i n g S O Q < / M e a s u r e N a m e > < D i s p l a y N a m e > S t a r t i n g S O Q < / D i s p l a y N a m e > < V i s i b l e > F a l s e < / V i s i b l e > < / i t e m > < i t e m > < M e a s u r e N a m e > S t a r t i n g S O Y < / M e a s u r e N a m e > < D i s p l a y N a m e > S t a r t i n g S O Y < / D i s p l a y N a m e > < V i s i b l e > F a l s e < / V i s i b l e > < / i t e m > < i t e m > < M e a s u r e N a m e > C l o s i n g M o n t h N o n B l a n k < / M e a s u r e N a m e > < D i s p l a y N a m e > C l o s i n g M o n t h N o n B l a n k < / D i s p l a y N a m e > < V i s i b l e > F a l s e < / V i s i b l e > < / i t e m > < i t e m > < M e a s u r e N a m e > O p e n i n g M o n t h N o n B l a n k < / M e a s u r e N a m e > < D i s p l a y N a m e > O p e n i n g M o n t h N o n B l a n k < / D i s p l a y N a m e > < V i s i b l e > F a l s e < / V i s i b l e > < / i t e m > < i t e m > < M e a s u r e N a m e > C l o s i n g Q u a r t e r N o n B l a n k < / M e a s u r e N a m e > < D i s p l a y N a m e > C l o s i n g Q u a r t e r N o n B l a n k < / D i s p l a y N a m e > < V i s i b l e > F a l s e < / V i s i b l e > < / i t e m > < i t e m > < M e a s u r e N a m e > C l o s i n g Y e a r N o n B l a n k < / M e a s u r e N a m e > < D i s p l a y N a m e > C l o s i n g Y e a r N o n B l a n k < / D i s p l a y N a m e > < V i s i b l e > F a l s e < / V i s i b l e > < / i t e m > < i t e m > < M e a s u r e N a m e > O p e n i n g Q u a r t e r N o n B l a n k < / M e a s u r e N a m e > < D i s p l a y N a m e > O p e n i n g Q u a r t e r N o n B l a n k < / D i s p l a y N a m e > < V i s i b l e > F a l s e < / V i s i b l e > < / i t e m > < i t e m > < M e a s u r e N a m e > O p e n i n g Y e a r N o n B l a n k < / M e a s u r e N a m e > < D i s p l a y N a m e > O p e n i n g Y e a r N o n B l a n k 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 C l o s i n g N o n B l a n k < / S l i c e r S h e e t N a m e > < S A H o s t H a s h > 1 1 5 8 0 9 8 1 3 6 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0 d 3 9 0 8 7 2 - 7 b 6 9 - 4 c c 8 - 8 b 8 0 - 3 4 f 7 5 d 8 8 7 b b 6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 P Y   S a l e s Y T D < / M e a s u r e N a m e > < D i s p l a y N a m e > P Y   S a l e s Y T D < / D i s p l a y N a m e > < V i s i b l e > F a l s e < / V i s i b l e > < / i t e m > < i t e m > < M e a s u r e N a m e > Y O Y   S a l e s Y T D < / M e a s u r e N a m e > < D i s p l a y N a m e > Y O Y   S a l e s Y T D < / D i s p l a y N a m e > < V i s i b l e > F a l s e < / V i s i b l e > < / i t e m > < i t e m > < M e a s u r e N a m e > Y O Y   S a l e s % < / M e a s u r e N a m e > < D i s p l a y N a m e > Y O Y   S a l e s % < / D i s p l a y N a m e > < V i s i b l e > F a l s e < / V i s i b l e > < / i t e m > < i t e m > < M e a s u r e N a m e > Y O Y   S a l e s Y T D % < / M e a s u r e N a m e > < D i s p l a y N a m e > Y O Y   S a l e s Y T D % < / D i s p l a y N a m e > < V i s i b l e > F a l s e < / V i s i b l e > < / i t e m > < i t e m > < M e a s u r e N a m e > U n i t s   L a s t D a t e < / M e a s u r e N a m e > < D i s p l a y N a m e > U n i t s   L a s t D a t e < / D i s p l a y N a m e > < V i s i b l e > F a l s e < / V i s i b l e > < / i t e m > < i t e m > < M e a s u r e N a m e > U n i t s   L a s t N o n B l a n k < / M e a s u r e N a m e > < D i s p l a y N a m e > U n i t s   L a s t N o n B l a n k < / D i s p l a y N a m e > < V i s i b l e > F a l s e < / V i s i b l e > < / i t e m > < i t e m > < M e a s u r e N a m e > U n i t s   M a x D a t e < / M e a s u r e N a m e > < D i s p l a y N a m e > U n i t s   M a x D a t e < / D i s p l a y N a m e > < V i s i b l e > F a l s e < / V i s i b l e > < / i t e m > < i t e m > < M e a s u r e N a m e > U n i t s   M a x D a t e 2 < / M e a s u r e N a m e > < D i s p l a y N a m e > U n i t s   M a x D a t e 2 < / D i s p l a y N a m e > < V i s i b l e > F a l s e < / V i s i b l e > < / i t e m > < i t e m > < M e a s u r e N a m e > C l o s i n g M o n t h < / M e a s u r e N a m e > < D i s p l a y N a m e > C l o s i n g M o n t h < / D i s p l a y N a m e > < V i s i b l e > F a l s e < / V i s i b l e > < / i t e m > < i t e m > < M e a s u r e N a m e > C l o s i n g Q u a r t e r < / M e a s u r e N a m e > < D i s p l a y N a m e > C l o s i n g Q u a r t e r < / D i s p l a y N a m e > < V i s i b l e > F a l s e < / V i s i b l e > < / i t e m > < i t e m > < M e a s u r e N a m e > C l o s i n g Y e a r < / M e a s u r e N a m e > < D i s p l a y N a m e > C l o s i n g Y e a r < / D i s p l a y N a m e > < V i s i b l e > F a l s e < / V i s i b l e > < / i t e m > < i t e m > < M e a s u r e N a m e > C l o s i n g E O M < / M e a s u r e N a m e > < D i s p l a y N a m e > C l o s i n g E O M < / D i s p l a y N a m e > < V i s i b l e > F a l s e < / V i s i b l e > < / i t e m > < i t e m > < M e a s u r e N a m e > C l o s i n g E O Q < / M e a s u r e N a m e > < D i s p l a y N a m e > C l o s i n g E O Q < / D i s p l a y N a m e > < V i s i b l e > F a l s e < / V i s i b l e > < / i t e m > < i t e m > < M e a s u r e N a m e > C l o s i n g E O Y < / M e a s u r e N a m e > < D i s p l a y N a m e > C l o s i n g E O Y < / D i s p l a y N a m e > < V i s i b l e > F a l s e < / V i s i b l e > < / i t e m > < i t e m > < M e a s u r e N a m e > O p e n i n g M o n t h < / M e a s u r e N a m e > < D i s p l a y N a m e > O p e n i n g M o n t h < / D i s p l a y N a m e > < V i s i b l e > F a l s e < / V i s i b l e > < / i t e m > < i t e m > < M e a s u r e N a m e > O p e n i n g Q u a r t e r < / M e a s u r e N a m e > < D i s p l a y N a m e > O p e n i n g Q u a r t e r < / D i s p l a y N a m e > < V i s i b l e > F a l s e < / V i s i b l e > < / i t e m > < i t e m > < M e a s u r e N a m e > O p e n i n g Y e a r < / M e a s u r e N a m e > < D i s p l a y N a m e > O p e n i n g Y e a r < / D i s p l a y N a m e > < V i s i b l e > F a l s e < / V i s i b l e > < / i t e m > < i t e m > < M e a s u r e N a m e > S t a r t i n g S O M < / M e a s u r e N a m e > < D i s p l a y N a m e > S t a r t i n g S O M < / D i s p l a y N a m e > < V i s i b l e > F a l s e < / V i s i b l e > < / i t e m > < i t e m > < M e a s u r e N a m e > S t a r t i n g S O Q < / M e a s u r e N a m e > < D i s p l a y N a m e > S t a r t i n g S O Q < / D i s p l a y N a m e > < V i s i b l e > F a l s e < / V i s i b l e > < / i t e m > < i t e m > < M e a s u r e N a m e > S t a r t i n g S O Y < / M e a s u r e N a m e > < D i s p l a y N a m e > S t a r t i n g S O Y < / D i s p l a y N a m e > < V i s i b l e > F a l s e < / V i s i b l e > < / i t e m > < i t e m > < M e a s u r e N a m e > C l o s i n g M o n t h N o n B l a n k < / M e a s u r e N a m e > < D i s p l a y N a m e > C l o s i n g M o n t h N o n B l a n k < / D i s p l a y N a m e > < V i s i b l e > F a l s e < / V i s i b l e > < / i t e m > < i t e m > < M e a s u r e N a m e > O p e n i n g M o n t h N o n B l a n k < / M e a s u r e N a m e > < D i s p l a y N a m e > O p e n i n g M o n t h N o n B l a n k < / D i s p l a y N a m e > < V i s i b l e > F a l s e < / V i s i b l e > < / i t e m > < i t e m > < M e a s u r e N a m e > C l o s i n g Q u a r t e r N o n B l a n k < / M e a s u r e N a m e > < D i s p l a y N a m e > C l o s i n g Q u a r t e r N o n B l a n k < / D i s p l a y N a m e > < V i s i b l e > F a l s e < / V i s i b l e > < / i t e m > < i t e m > < M e a s u r e N a m e > C l o s i n g Y e a r N o n B l a n k < / M e a s u r e N a m e > < D i s p l a y N a m e > C l o s i n g Y e a r N o n B l a n k < / D i s p l a y N a m e > < V i s i b l e > F a l s e < / V i s i b l e > < / i t e m > < i t e m > < M e a s u r e N a m e > O p e n i n g Q u a r t e r N o n B l a n k < / M e a s u r e N a m e > < D i s p l a y N a m e > O p e n i n g Q u a r t e r N o n B l a n k < / D i s p l a y N a m e > < V i s i b l e > F a l s e < / V i s i b l e > < / i t e m > < i t e m > < M e a s u r e N a m e > O p e n i n g Y e a r N o n B l a n k < / M e a s u r e N a m e > < D i s p l a y N a m e > O p e n i n g Y e a r N o n B l a n k < / D i s p l a y N a m e > < V i s i b l e > F a l s e < / V i s i b l e > < / i t e m > < i t e m > < M e a s u r e N a m e > S a l e s R o a d 6 5 0 R e d 4 4 < / M e a s u r e N a m e > < D i s p l a y N a m e > S a l e s R o a d 6 5 0 R e d 4 4 < / D i s p l a y N a m e > < V i s i b l e > F a l s e < / V i s i b l e > < / i t e m > < i t e m > < M e a s u r e N a m e > S a l e s O n l y R o a d 6 5 0 R e d 4 4 < / M e a s u r e N a m e > < D i s p l a y N a m e > S a l e s O n l y R o a d 6 5 0 R e d 4 4 < / D i s p l a y N a m e > < V i s i b l e > F a l s e < / V i s i b l e > < / i t e m > < i t e m > < M e a s u r e N a m e > S a l e s Y T D w r o n g < / M e a s u r e N a m e > < D i s p l a y N a m e > S a l e s Y T D w r o n g 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 Y t d M a r k A s D a t e < / S l i c e r S h e e t N a m e > < S A H o s t H a s h > 1 9 7 8 2 1 6 6 4 6 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7 6 a b 9 7 9 - 0 f b 7 - 4 5 f 8 - 9 d 1 f - 0 9 4 4 5 f 1 6 d b 2 5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 P Y   S a l e s Y T D < / M e a s u r e N a m e > < D i s p l a y N a m e > P Y   S a l e s Y T D < / D i s p l a y N a m e > < V i s i b l e > F a l s e < / V i s i b l e > < / i t e m > < i t e m > < M e a s u r e N a m e > Y O Y   S a l e s Y T D < / M e a s u r e N a m e > < D i s p l a y N a m e > Y O Y   S a l e s Y T D < / D i s p l a y N a m e > < V i s i b l e > F a l s e < / V i s i b l e > < / i t e m > < i t e m > < M e a s u r e N a m e > Y O Y   S a l e s % < / M e a s u r e N a m e > < D i s p l a y N a m e > Y O Y   S a l e s % < / D i s p l a y N a m e > < V i s i b l e > F a l s e < / V i s i b l e > < / i t e m > < i t e m > < M e a s u r e N a m e > Y O Y   S a l e s Y T D % < / M e a s u r e N a m e > < D i s p l a y N a m e > Y O Y   S a l e s Y T D % < / D i s p l a y N a m e > < V i s i b l e > F a l s e < / V i s i b l e > < / i t e m > < i t e m > < M e a s u r e N a m e > U n i t s   L a s t D a t e < / M e a s u r e N a m e > < D i s p l a y N a m e > U n i t s   L a s t D a t e < / D i s p l a y N a m e > < V i s i b l e > F a l s e < / V i s i b l e > < / i t e m > < i t e m > < M e a s u r e N a m e > U n i t s   L a s t N o n B l a n k < / M e a s u r e N a m e > < D i s p l a y N a m e > U n i t s   L a s t N o n B l a n k < / D i s p l a y N a m e > < V i s i b l e > F a l s e < / V i s i b l e > < / i t e m > < i t e m > < M e a s u r e N a m e > U n i t s   M a x D a t e < / M e a s u r e N a m e > < D i s p l a y N a m e > U n i t s   M a x D a t e < / D i s p l a y N a m e > < V i s i b l e > F a l s e < / V i s i b l e > < / i t e m > < i t e m > < M e a s u r e N a m e > U n i t s   M a x D a t e 2 < / M e a s u r e N a m e > < D i s p l a y N a m e > U n i t s   M a x D a t e 2 < / D i s p l a y N a m e > < V i s i b l e > F a l s e < / V i s i b l e > < / i t e m > < i t e m > < M e a s u r e N a m e > C l o s i n g M o n t h < / M e a s u r e N a m e > < D i s p l a y N a m e > C l o s i n g M o n t h < / D i s p l a y N a m e > < V i s i b l e > F a l s e < / V i s i b l e > < / i t e m > < i t e m > < M e a s u r e N a m e > C l o s i n g Q u a r t e r < / M e a s u r e N a m e > < D i s p l a y N a m e > C l o s i n g Q u a r t e r < / D i s p l a y N a m e > < V i s i b l e > F a l s e < / V i s i b l e > < / i t e m > < i t e m > < M e a s u r e N a m e > C l o s i n g Y e a r < / M e a s u r e N a m e > < D i s p l a y N a m e > C l o s i n g Y e a r < / D i s p l a y N a m e > < V i s i b l e > F a l s e < / V i s i b l e > < / i t e m > < i t e m > < M e a s u r e N a m e > C l o s i n g E O M < / M e a s u r e N a m e > < D i s p l a y N a m e > C l o s i n g E O M < / D i s p l a y N a m e > < V i s i b l e > F a l s e < / V i s i b l e > < / i t e m > < i t e m > < M e a s u r e N a m e > C l o s i n g E O Q < / M e a s u r e N a m e > < D i s p l a y N a m e > C l o s i n g E O Q < / D i s p l a y N a m e > < V i s i b l e > F a l s e < / V i s i b l e > < / i t e m > < i t e m > < M e a s u r e N a m e > C l o s i n g E O Y < / M e a s u r e N a m e > < D i s p l a y N a m e > C l o s i n g E O Y < / D i s p l a y N a m e > < V i s i b l e > F a l s e < / V i s i b l e > < / i t e m > < i t e m > < M e a s u r e N a m e > O p e n i n g M o n t h < / M e a s u r e N a m e > < D i s p l a y N a m e > O p e n i n g M o n t h < / D i s p l a y N a m e > < V i s i b l e > F a l s e < / V i s i b l e > < / i t e m > < i t e m > < M e a s u r e N a m e > O p e n i n g Q u a r t e r < / M e a s u r e N a m e > < D i s p l a y N a m e > O p e n i n g Q u a r t e r < / D i s p l a y N a m e > < V i s i b l e > F a l s e < / V i s i b l e > < / i t e m > < i t e m > < M e a s u r e N a m e > O p e n i n g Y e a r < / M e a s u r e N a m e > < D i s p l a y N a m e > O p e n i n g Y e a r < / D i s p l a y N a m e > < V i s i b l e > F a l s e < / V i s i b l e > < / i t e m > < i t e m > < M e a s u r e N a m e > S t a r t i n g S O M < / M e a s u r e N a m e > < D i s p l a y N a m e > S t a r t i n g S O M < / D i s p l a y N a m e > < V i s i b l e > F a l s e < / V i s i b l e > < / i t e m > < i t e m > < M e a s u r e N a m e > S t a r t i n g S O Q < / M e a s u r e N a m e > < D i s p l a y N a m e > S t a r t i n g S O Q < / D i s p l a y N a m e > < V i s i b l e > F a l s e < / V i s i b l e > < / i t e m > < i t e m > < M e a s u r e N a m e > S t a r t i n g S O Y < / M e a s u r e N a m e > < D i s p l a y N a m e > S t a r t i n g S O Y < / D i s p l a y N a m e > < V i s i b l e > F a l s e < / V i s i b l e > < / i t e m > < i t e m > < M e a s u r e N a m e > C l o s i n g M o n t h N o n B l a n k < / M e a s u r e N a m e > < D i s p l a y N a m e > C l o s i n g M o n t h N o n B l a n k < / D i s p l a y N a m e > < V i s i b l e > F a l s e < / V i s i b l e > < / i t e m > < i t e m > < M e a s u r e N a m e > O p e n i n g M o n t h N o n B l a n k < / M e a s u r e N a m e > < D i s p l a y N a m e > O p e n i n g M o n t h N o n B l a n k < / D i s p l a y N a m e > < V i s i b l e > F a l s e < / V i s i b l e > < / i t e m > < i t e m > < M e a s u r e N a m e > C l o s i n g Q u a r t e r N o n B l a n k < / M e a s u r e N a m e > < D i s p l a y N a m e > C l o s i n g Q u a r t e r N o n B l a n k < / D i s p l a y N a m e > < V i s i b l e > F a l s e < / V i s i b l e > < / i t e m > < i t e m > < M e a s u r e N a m e > C l o s i n g Y e a r N o n B l a n k < / M e a s u r e N a m e > < D i s p l a y N a m e > C l o s i n g Y e a r N o n B l a n k < / D i s p l a y N a m e > < V i s i b l e > F a l s e < / V i s i b l e > < / i t e m > < i t e m > < M e a s u r e N a m e > O p e n i n g Q u a r t e r N o n B l a n k < / M e a s u r e N a m e > < D i s p l a y N a m e > O p e n i n g Q u a r t e r N o n B l a n k < / D i s p l a y N a m e > < V i s i b l e > F a l s e < / V i s i b l e > < / i t e m > < i t e m > < M e a s u r e N a m e > O p e n i n g Y e a r N o n B l a n k < / M e a s u r e N a m e > < D i s p l a y N a m e > O p e n i n g Y e a r N o n B l a n k 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 M a x D a t e < / S l i c e r S h e e t N a m e > < S A H o s t H a s h > 1 1 0 6 5 8 5 1 3 8 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a e 9 2 9 d 9 - 3 7 4 1 - 4 4 0 3 - 9 8 0 e - f b 1 f 9 2 9 6 8 5 2 1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 P Y < / S l i c e r S h e e t N a m e > < S A H o s t H a s h > 1 6 8 5 8 7 9 8 4 9 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7 5 f 6 6 7 5 - 0 b a 5 - 4 2 a 9 - 8 e 5 a - d a 2 a 9 0 8 3 0 3 9 9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 M A T < / S l i c e r S h e e t N a m e > < S A H o s t H a s h > 4 4 6 6 6 1 9 1 9 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4 5 4 b b 5 d b - 4 8 0 3 - 4 a 6 f - b 8 b d - 9 e 6 d 7 7 c e d 5 f 3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 Y T D   o v e r   P Y < / S l i c e r S h e e t N a m e > < S A H o s t H a s h > 1 6 1 7 8 6 8 9 2 4 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a c 1 8 6 7 a 8 - d d 6 6 - 4 5 b f - b 1 1 7 - 7 a 9 c e a 2 5 d 0 4 6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 P Y   S a l e s Y T D < / M e a s u r e N a m e > < D i s p l a y N a m e > P Y   S a l e s Y T D < / D i s p l a y N a m e > < V i s i b l e > F a l s e < / V i s i b l e > < / i t e m > < i t e m > < M e a s u r e N a m e > Y O Y   S a l e s Y T D < / M e a s u r e N a m e > < D i s p l a y N a m e > Y O Y   S a l e s Y T D < / D i s p l a y N a m e > < V i s i b l e > F a l s e < / V i s i b l e > < / i t e m > < i t e m > < M e a s u r e N a m e > Y O Y   S a l e s % < / M e a s u r e N a m e > < D i s p l a y N a m e > Y O Y   S a l e s % < / D i s p l a y N a m e > < V i s i b l e > F a l s e < / V i s i b l e > < / i t e m > < i t e m > < M e a s u r e N a m e > Y O Y   S a l e s Y T D % < / M e a s u r e N a m e > < D i s p l a y N a m e > Y O Y   S a l e s Y T D % < / D i s p l a y N a m e > < V i s i b l e > F a l s e < / V i s i b l e > < / i t e m > < i t e m > < M e a s u r e N a m e > U n i t s   L a s t D a t e < / M e a s u r e N a m e > < D i s p l a y N a m e > U n i t s   L a s t D a t e < / D i s p l a y N a m e > < V i s i b l e > F a l s e < / V i s i b l e > < / i t e m > < i t e m > < M e a s u r e N a m e > U n i t s   L a s t N o n B l a n k < / M e a s u r e N a m e > < D i s p l a y N a m e > U n i t s   L a s t N o n B l a n k < / D i s p l a y N a m e > < V i s i b l e > F a l s e < / V i s i b l e > < / i t e m > < i t e m > < M e a s u r e N a m e > U n i t s   M a x D a t e < / M e a s u r e N a m e > < D i s p l a y N a m e > U n i t s   M a x D a t e < / D i s p l a y N a m e > < V i s i b l e > F a l s e < / V i s i b l e > < / i t e m > < i t e m > < M e a s u r e N a m e > U n i t s   M a x D a t e 2 < / M e a s u r e N a m e > < D i s p l a y N a m e > U n i t s   M a x D a t e 2 < / D i s p l a y N a m e > < V i s i b l e > F a l s e < / V i s i b l e > < / i t e m > < i t e m > < M e a s u r e N a m e > C l o s i n g M o n t h < / M e a s u r e N a m e > < D i s p l a y N a m e > C l o s i n g M o n t h < / D i s p l a y N a m e > < V i s i b l e > F a l s e < / V i s i b l e > < / i t e m > < i t e m > < M e a s u r e N a m e > C l o s i n g Q u a r t e r < / M e a s u r e N a m e > < D i s p l a y N a m e > C l o s i n g Q u a r t e r < / D i s p l a y N a m e > < V i s i b l e > F a l s e < / V i s i b l e > < / i t e m > < i t e m > < M e a s u r e N a m e > C l o s i n g Y e a r < / M e a s u r e N a m e > < D i s p l a y N a m e > C l o s i n g Y e a r < / D i s p l a y N a m e > < V i s i b l e > F a l s e < / V i s i b l e > < / i t e m > < i t e m > < M e a s u r e N a m e > C l o s i n g E O M < / M e a s u r e N a m e > < D i s p l a y N a m e > C l o s i n g E O M < / D i s p l a y N a m e > < V i s i b l e > F a l s e < / V i s i b l e > < / i t e m > < i t e m > < M e a s u r e N a m e > C l o s i n g E O Q < / M e a s u r e N a m e > < D i s p l a y N a m e > C l o s i n g E O Q < / D i s p l a y N a m e > < V i s i b l e > F a l s e < / V i s i b l e > < / i t e m > < i t e m > < M e a s u r e N a m e > C l o s i n g E O Y < / M e a s u r e N a m e > < D i s p l a y N a m e > C l o s i n g E O Y < / D i s p l a y N a m e > < V i s i b l e > F a l s e < / V i s i b l e > < / i t e m > < i t e m > < M e a s u r e N a m e > O p e n i n g M o n t h < / M e a s u r e N a m e > < D i s p l a y N a m e > O p e n i n g M o n t h < / D i s p l a y N a m e > < V i s i b l e > F a l s e < / V i s i b l e > < / i t e m > < i t e m > < M e a s u r e N a m e > O p e n i n g Q u a r t e r < / M e a s u r e N a m e > < D i s p l a y N a m e > O p e n i n g Q u a r t e r < / D i s p l a y N a m e > < V i s i b l e > F a l s e < / V i s i b l e > < / i t e m > < i t e m > < M e a s u r e N a m e > O p e n i n g Y e a r < / M e a s u r e N a m e > < D i s p l a y N a m e > O p e n i n g Y e a r < / D i s p l a y N a m e > < V i s i b l e > F a l s e < / V i s i b l e > < / i t e m > < i t e m > < M e a s u r e N a m e > S t a r t i n g S O M < / M e a s u r e N a m e > < D i s p l a y N a m e > S t a r t i n g S O M < / D i s p l a y N a m e > < V i s i b l e > F a l s e < / V i s i b l e > < / i t e m > < i t e m > < M e a s u r e N a m e > S t a r t i n g S O Q < / M e a s u r e N a m e > < D i s p l a y N a m e > S t a r t i n g S O Q < / D i s p l a y N a m e > < V i s i b l e > F a l s e < / V i s i b l e > < / i t e m > < i t e m > < M e a s u r e N a m e > S t a r t i n g S O Y < / M e a s u r e N a m e > < D i s p l a y N a m e > S t a r t i n g S O Y < / D i s p l a y N a m e > < V i s i b l e > F a l s e < / V i s i b l e > < / i t e m > < i t e m > < M e a s u r e N a m e > C l o s i n g M o n t h N o n B l a n k < / M e a s u r e N a m e > < D i s p l a y N a m e > C l o s i n g M o n t h N o n B l a n k < / D i s p l a y N a m e > < V i s i b l e > F a l s e < / V i s i b l e > < / i t e m > < i t e m > < M e a s u r e N a m e > O p e n i n g M o n t h N o n B l a n k < / M e a s u r e N a m e > < D i s p l a y N a m e > O p e n i n g M o n t h N o n B l a n k < / D i s p l a y N a m e > < V i s i b l e > F a l s e < / V i s i b l e > < / i t e m > < i t e m > < M e a s u r e N a m e > C l o s i n g Q u a r t e r N o n B l a n k < / M e a s u r e N a m e > < D i s p l a y N a m e > C l o s i n g Q u a r t e r N o n B l a n k < / D i s p l a y N a m e > < V i s i b l e > F a l s e < / V i s i b l e > < / i t e m > < i t e m > < M e a s u r e N a m e > C l o s i n g Y e a r N o n B l a n k < / M e a s u r e N a m e > < D i s p l a y N a m e > C l o s i n g Y e a r N o n B l a n k < / D i s p l a y N a m e > < V i s i b l e > F a l s e < / V i s i b l e > < / i t e m > < i t e m > < M e a s u r e N a m e > O p e n i n g Q u a r t e r N o n B l a n k < / M e a s u r e N a m e > < D i s p l a y N a m e > O p e n i n g Q u a r t e r N o n B l a n k < / D i s p l a y N a m e > < V i s i b l e > F a l s e < / V i s i b l e > < / i t e m > < i t e m > < M e a s u r e N a m e > O p e n i n g Y e a r N o n B l a n k < / M e a s u r e N a m e > < D i s p l a y N a m e > O p e n i n g Y e a r N o n B l a n k < / D i s p l a y N a m e > < V i s i b l e > F a l s e < / V i s i b l e > < / i t e m > < i t e m > < M e a s u r e N a m e > S a l e s R o a d 6 5 0 R e d 4 4 < / M e a s u r e N a m e > < D i s p l a y N a m e > S a l e s R o a d 6 5 0 R e d 4 4 < / D i s p l a y N a m e > < V i s i b l e > F a l s e < / V i s i b l e > < / i t e m > < i t e m > < M e a s u r e N a m e > S a l e s O n l y R o a d 6 5 0 R e d 4 4 < / M e a s u r e N a m e > < D i s p l a y N a m e > S a l e s O n l y R o a d 6 5 0 R e d 4 4 < / D i s p l a y N a m e > < V i s i b l e > F a l s e < / V i s i b l e > < / i t e m > < i t e m > < M e a s u r e N a m e > S a l e s Y T D w r o n g < / M e a s u r e N a m e > < D i s p l a y N a m e > S a l e s Y T D w r o n g 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 S a l e s R o a d 6 5 0 R e d 4 4 < / S l i c e r S h e e t N a m e > < S A H o s t H a s h > 1 0 6 1 1 6 9 5 2 4 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a 4 1 8 5 f e 8 - c 1 5 f - 4 6 2 2 - 8 6 7 6 - e 8 b 0 2 2 1 8 b b 5 7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 P Y   S a l e s Y T D < / M e a s u r e N a m e > < D i s p l a y N a m e > P Y   S a l e s Y T D < / D i s p l a y N a m e > < V i s i b l e > F a l s e < / V i s i b l e > < / i t e m > < i t e m > < M e a s u r e N a m e > Y O Y   S a l e s Y T D < / M e a s u r e N a m e > < D i s p l a y N a m e > Y O Y   S a l e s Y T D < / D i s p l a y N a m e > < V i s i b l e > F a l s e < / V i s i b l e > < / i t e m > < i t e m > < M e a s u r e N a m e > Y O Y   S a l e s % < / M e a s u r e N a m e > < D i s p l a y N a m e > Y O Y   S a l e s % < / D i s p l a y N a m e > < V i s i b l e > F a l s e < / V i s i b l e > < / i t e m > < i t e m > < M e a s u r e N a m e > Y O Y   S a l e s Y T D % < / M e a s u r e N a m e > < D i s p l a y N a m e > Y O Y   S a l e s Y T D % < / D i s p l a y N a m e > < V i s i b l e > F a l s e < / V i s i b l e > < / i t e m > < i t e m > < M e a s u r e N a m e > U n i t s   L a s t D a t e < / M e a s u r e N a m e > < D i s p l a y N a m e > U n i t s   L a s t D a t e < / D i s p l a y N a m e > < V i s i b l e > F a l s e < / V i s i b l e > < / i t e m > < i t e m > < M e a s u r e N a m e > U n i t s   L a s t N o n B l a n k < / M e a s u r e N a m e > < D i s p l a y N a m e > U n i t s   L a s t N o n B l a n k < / D i s p l a y N a m e > < V i s i b l e > F a l s e < / V i s i b l e > < / i t e m > < i t e m > < M e a s u r e N a m e > U n i t s   M a x D a t e < / M e a s u r e N a m e > < D i s p l a y N a m e > U n i t s   M a x D a t e < / D i s p l a y N a m e > < V i s i b l e > F a l s e < / V i s i b l e > < / i t e m > < i t e m > < M e a s u r e N a m e > U n i t s   M a x D a t e 2 < / M e a s u r e N a m e > < D i s p l a y N a m e > U n i t s   M a x D a t e 2 < / D i s p l a y N a m e > < V i s i b l e > F a l s e < / V i s i b l e > < / i t e m > < i t e m > < M e a s u r e N a m e > C l o s i n g M o n t h < / M e a s u r e N a m e > < D i s p l a y N a m e > C l o s i n g M o n t h < / D i s p l a y N a m e > < V i s i b l e > F a l s e < / V i s i b l e > < / i t e m > < i t e m > < M e a s u r e N a m e > C l o s i n g Q u a r t e r < / M e a s u r e N a m e > < D i s p l a y N a m e > C l o s i n g Q u a r t e r < / D i s p l a y N a m e > < V i s i b l e > F a l s e < / V i s i b l e > < / i t e m > < i t e m > < M e a s u r e N a m e > C l o s i n g Y e a r < / M e a s u r e N a m e > < D i s p l a y N a m e > C l o s i n g Y e a r < / D i s p l a y N a m e > < V i s i b l e > F a l s e < / V i s i b l e > < / i t e m > < i t e m > < M e a s u r e N a m e > C l o s i n g E O M < / M e a s u r e N a m e > < D i s p l a y N a m e > C l o s i n g E O M < / D i s p l a y N a m e > < V i s i b l e > F a l s e < / V i s i b l e > < / i t e m > < i t e m > < M e a s u r e N a m e > C l o s i n g E O Q < / M e a s u r e N a m e > < D i s p l a y N a m e > C l o s i n g E O Q < / D i s p l a y N a m e > < V i s i b l e > F a l s e < / V i s i b l e > < / i t e m > < i t e m > < M e a s u r e N a m e > C l o s i n g E O Y < / M e a s u r e N a m e > < D i s p l a y N a m e > C l o s i n g E O Y < / D i s p l a y N a m e > < V i s i b l e > F a l s e < / V i s i b l e > < / i t e m > < i t e m > < M e a s u r e N a m e > O p e n i n g M o n t h < / M e a s u r e N a m e > < D i s p l a y N a m e > O p e n i n g M o n t h < / D i s p l a y N a m e > < V i s i b l e > F a l s e < / V i s i b l e > < / i t e m > < i t e m > < M e a s u r e N a m e > O p e n i n g Q u a r t e r < / M e a s u r e N a m e > < D i s p l a y N a m e > O p e n i n g Q u a r t e r < / D i s p l a y N a m e > < V i s i b l e > F a l s e < / V i s i b l e > < / i t e m > < i t e m > < M e a s u r e N a m e > O p e n i n g Y e a r < / M e a s u r e N a m e > < D i s p l a y N a m e > O p e n i n g Y e a r < / D i s p l a y N a m e > < V i s i b l e > F a l s e < / V i s i b l e > < / i t e m > < i t e m > < M e a s u r e N a m e > S t a r t i n g S O M < / M e a s u r e N a m e > < D i s p l a y N a m e > S t a r t i n g S O M < / D i s p l a y N a m e > < V i s i b l e > F a l s e < / V i s i b l e > < / i t e m > < i t e m > < M e a s u r e N a m e > S t a r t i n g S O Q < / M e a s u r e N a m e > < D i s p l a y N a m e > S t a r t i n g S O Q < / D i s p l a y N a m e > < V i s i b l e > F a l s e < / V i s i b l e > < / i t e m > < i t e m > < M e a s u r e N a m e > S t a r t i n g S O Y < / M e a s u r e N a m e > < D i s p l a y N a m e > S t a r t i n g S O Y < / D i s p l a y N a m e > < V i s i b l e > F a l s e < / V i s i b l e > < / i t e m > < i t e m > < M e a s u r e N a m e > C l o s i n g M o n t h N o n B l a n k < / M e a s u r e N a m e > < D i s p l a y N a m e > C l o s i n g M o n t h N o n B l a n k < / D i s p l a y N a m e > < V i s i b l e > F a l s e < / V i s i b l e > < / i t e m > < i t e m > < M e a s u r e N a m e > O p e n i n g M o n t h N o n B l a n k < / M e a s u r e N a m e > < D i s p l a y N a m e > O p e n i n g M o n t h N o n B l a n k < / D i s p l a y N a m e > < V i s i b l e > F a l s e < / V i s i b l e > < / i t e m > < i t e m > < M e a s u r e N a m e > C l o s i n g Q u a r t e r N o n B l a n k < / M e a s u r e N a m e > < D i s p l a y N a m e > C l o s i n g Q u a r t e r N o n B l a n k < / D i s p l a y N a m e > < V i s i b l e > F a l s e < / V i s i b l e > < / i t e m > < i t e m > < M e a s u r e N a m e > C l o s i n g Y e a r N o n B l a n k < / M e a s u r e N a m e > < D i s p l a y N a m e > C l o s i n g Y e a r N o n B l a n k < / D i s p l a y N a m e > < V i s i b l e > F a l s e < / V i s i b l e > < / i t e m > < i t e m > < M e a s u r e N a m e > O p e n i n g Q u a r t e r N o n B l a n k < / M e a s u r e N a m e > < D i s p l a y N a m e > O p e n i n g Q u a r t e r N o n B l a n k < / D i s p l a y N a m e > < V i s i b l e > F a l s e < / V i s i b l e > < / i t e m > < i t e m > < M e a s u r e N a m e > O p e n i n g Y e a r N o n B l a n k < / M e a s u r e N a m e > < D i s p l a y N a m e > O p e n i n g Y e a r N o n B l a n k 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 L a s t D a t e   2 0 0 7 < / S l i c e r S h e e t N a m e > < S A H o s t H a s h > 2 0 9 7 2 8 8 6 0 7 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P r o d u c t s _ e 6 5 8 8 8 3 2 - f 3 0 d - 4 d b 4 - a 0 8 1 - 9 7 2 f 5 2 7 8 4 3 c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C o d e & l t ; / s t r i n g & g t ; & l t ; / k e y & g t ; & l t ; v a l u e & g t ; & l t ; i n t & g t ; 1 1 6 & l t ; / i n t & g t ; & l t ; / v a l u e & g t ; & l t ; / i t e m & g t ; & l t ; i t e m & g t ; & l t ; k e y & g t ; & l t ; s t r i n g & g t ; P r o d u c t N a m e & l t ; / s t r i n g & g t ; & l t ; / k e y & g t ; & l t ; v a l u e & g t ; & l t ; i n t & g t ; 1 2 1 & l t ; / i n t & g t ; & l t ; / v a l u e & g t ; & l t ; / i t e m & g t ; & l t ; i t e m & g t ; & l t ; k e y & g t ; & l t ; s t r i n g & g t ; C o s t & l t ; / s t r i n g & g t ; & l t ; / k e y & g t ; & l t ; v a l u e & g t ; & l t ; i n t & g t ; 6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i t e m & g t ; & l t ; k e y & g t ; & l t ; s t r i n g & g t ; P r o d u c t M o d e l & l t ; / s t r i n g & g t ; & l t ; / k e y & g t ; & l t ; v a l u e & g t ; & l t ; i n t & g t ; 1 2 4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C o d e & l t ; / s t r i n g & g t ; & l t ; / k e y & g t ; & l t ; v a l u e & g t ; & l t ; i n t & g t ; 1 & l t ; / i n t & g t ; & l t ; / v a l u e & g t ; & l t ; / i t e m & g t ; & l t ; i t e m & g t ; & l t ; k e y & g t ; & l t ; s t r i n g & g t ; P r o d u c t N a m e & l t ; / s t r i n g & g t ; & l t ; / k e y & g t ; & l t ; v a l u e & g t ; & l t ; i n t & g t ; 2 & l t ; / i n t & g t ; & l t ; / v a l u e & g t ; & l t ; / i t e m & g t ; & l t ; i t e m & g t ; & l t ; k e y & g t ; & l t ; s t r i n g & g t ; C o s t & l t ; / s t r i n g & g t ; & l t ; / k e y & g t ; & l t ; v a l u e & g t ; & l t ; i n t & g t ; 3 & l t ; / i n t & g t ; & l t ; / v a l u e & g t ; & l t ; / i t e m & g t ; & l t ; i t e m & g t ; & l t ; k e y & g t ; & l t ; s t r i n g & g t ; C o l o r & l t ; / s t r i n g & g t ; & l t ; / k e y & g t ; & l t ; v a l u e & g t ; & l t ; i n t & g t ; 4 & l t ; / i n t & g t ; & l t ; / v a l u e & g t ; & l t ; / i t e m & g t ; & l t ; i t e m & g t ; & l t ; k e y & g t ; & l t ; s t r i n g & g t ; L i s t P r i c e & l t ; / s t r i n g & g t ; & l t ; / k e y & g t ; & l t ; v a l u e & g t ; & l t ; i n t & g t ; 5 & l t ; / i n t & g t ; & l t ; / v a l u e & g t ; & l t ; / i t e m & g t ; & l t ; i t e m & g t ; & l t ; k e y & g t ; & l t ; s t r i n g & g t ; P r o d u c t M o d e l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 / & g t ; & l t ; C o l u m n F i l t e r & g t ; & l t ; i t e m & g t ; & l t ; k e y & g t ; & l t ; s t r i n g & g t ; P r o d u c t N a m e & l t ; / s t r i n g & g t ; & l t ; / k e y & g t ; & l t ; v a l u e & g t ; & l t ; F i l t e r E x p r e s s i o n 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P r o d u c t N a m e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P r o d u c t N a m e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34.xml>��< ? x m l   v e r s i o n = " 1 . 0 "   e n c o d i n g = " U T F - 1 6 " ? > < G e m i n i   x m l n s = " h t t p : / / g e m i n i / p i v o t c u s t o m i z a t i o n / d 4 1 b 3 4 3 b - b 1 8 c - 4 f 9 f - 9 b 1 9 - b d f 1 9 5 c 3 6 8 a 6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 S a l e s Y T D < / S l i c e r S h e e t N a m e > < S A H o s t H a s h > 5 0 7 6 4 6 2 5 9 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9 2 ] ] > < / C u s t o m C o n t e n t > < / G e m i n i > 
</file>

<file path=customXml/item3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 D a t e < / E x c e l T a b l e N a m e > < G e m i n i T a b l e I d > D a t e - 5 1 8 6 9 9 0 b - 3 2 c f - 4 9 e e - 8 d 1 a - 9 0 0 b 4 3 c 2 3 d 4 6 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 S a l e s _ 5 3 9 1 e 6 6 4 - 7 d b 9 - 4 f d b - 8 6 d 6 - c e d e 5 d 1 a a 7 2 8 < / C u s t o m C o n t e n t > < / G e m i n i > 
</file>

<file path=customXml/item4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 2 0 1 4 - 0 3 - 0 2 T 1 6 : 4 1 : 2 5 . 3 5 7 6 2 4 2 + 0 1 : 0 0 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n v e n t o r y _ f 0 f 0 e 5 5 b - 2 d d a - 4 3 2 b - b c 0 5 - f 9 e a e 1 7 6 4 9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 3 2 7 < / i n t > < / v a l u e > < / i t e m > < i t e m > < k e y > < s t r i n g > D a t e K e y < / s t r i n g > < / k e y > < v a l u e > < i n t > 2 9 9 < / i n t > < / v a l u e > < / i t e m > < i t e m > < k e y > < s t r i n g > M o v e m e n t D a t e < / s t r i n g > < / k e y > < v a l u e > < i n t > 1 3 3 < / i n t > < / v a l u e > < / i t e m > < i t e m > < k e y > < s t r i n g > U n i t C o s t < / s t r i n g > < / k e y > < v a l u e > < i n t > 1 7 8 < / i n t > < / v a l u e > < / i t e m > < i t e m > < k e y > < s t r i n g > U n i t s I n < / s t r i n g > < / k e y > < v a l u e > < i n t > 1 9 3 < / i n t > < / v a l u e > < / i t e m > < i t e m > < k e y > < s t r i n g > U n i t s O u t < / s t r i n g > < / k e y > < v a l u e > < i n t > 9 1 < / i n t > < / v a l u e > < / i t e m > < i t e m > < k e y > < s t r i n g > U n i t s B a l a n c e < / s t r i n g > < / k e y > < v a l u e > < i n t > 1 1 6 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 M o v e m e n t D a t e < / s t r i n g > < / k e y > < v a l u e > < i n t > 2 < / i n t > < / v a l u e > < / i t e m > < i t e m > < k e y > < s t r i n g > U n i t C o s t < / s t r i n g > < / k e y > < v a l u e > < i n t > 3 < / i n t > < / v a l u e > < / i t e m > < i t e m > < k e y > < s t r i n g > U n i t s I n < / s t r i n g > < / k e y > < v a l u e > < i n t > 4 < / i n t > < / v a l u e > < / i t e m > < i t e m > < k e y > < s t r i n g > U n i t s O u t < / s t r i n g > < / k e y > < v a l u e > < i n t > 5 < / i n t > < / v a l u e > < / i t e m > < i t e m > < k e y > < s t r i n g > U n i t s B a l a n c e < / s t r i n g > < / k e y > < v a l u e > < i n t > 6 < / i n t > < / v a l u e > < / i t e m > < / C o l u m n D i s p l a y I n d e x > < C o l u m n F r o z e n   / > < C o l u m n C h e c k e d   / > < C o l u m n F i l t e r > < i t e m > < k e y > < s t r i n g > P r o d u c t K e y < / s t r i n g > < / k e y > < v a l u e > < F i l t e r E x p r e s s i o n   x s i : n i l = " t r u e "   / > < / v a l u e > < / i t e m > < / C o l u m n F i l t e r > < S e l e c t i o n F i l t e r > < i t e m > < k e y > < s t r i n g > P r o d u c t K e y < / s t r i n g > < / k e y > < v a l u e > < S e l e c t i o n F i l t e r > < S e l e c t i o n T y p e > S e l e c t < / S e l e c t i o n T y p e > < I t e m s > < a n y T y p e   x s i : t y p e = " x s d : l o n g " > 3 2 4 < / a n y T y p e > < a n y T y p e   x s i : t y p e = " x s d : l o n g " > 3 2 5 < / a n y T y p e > < a n y T y p e   x s i : t y p e = " x s d : l o n g " > 3 2 6 < / a n y T y p e > < a n y T y p e   x s i : t y p e = " x s d : l o n g " > 3 2 7 < / a n y T y p e > < / I t e m s > < / S e l e c t i o n F i l t e r > < / v a l u e > < / i t e m > < / S e l e c t i o n F i l t e r > < F i l t e r P a r a m e t e r s > < i t e m > < k e y > < s t r i n g > P r o d u c t K e y < / s t r i n g > < / k e y > < v a l u e > < C o m m a n d P a r a m e t e r s   / > < / v a l u e > < / i t e m > < / F i l t e r P a r a m e t e r s > < S o r t B y C o l u m n > D a t e K e y < / S o r t B y C o l u m n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2 1 7 7 e 1 1 - 4 6 e 3 - 4 3 a 9 - 8 6 1 b - 8 0 f c a 0 6 7 f 2 9 3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 S a l e s M T D < / M e a s u r e N a m e > < D i s p l a y N a m e > S a l e s M T D < / D i s p l a y N a m e > < V i s i b l e > F a l s e < / V i s i b l e > < / i t e m > < i t e m > < M e a s u r e N a m e > S a l e s Y T D   F i s c a l < / M e a s u r e N a m e > < D i s p l a y N a m e > S a l e s Y T D   F i s c a l < / D i s p l a y N a m e > < V i s i b l e > F a l s e < / V i s i b l e > < / i t e m > < i t e m > < M e a s u r e N a m e > S a l e s R T < / M e a s u r e N a m e > < D i s p l a y N a m e > S a l e s R T < / D i s p l a y N a m e > < V i s i b l e > F a l s e < / V i s i b l e > < / i t e m > < i t e m > < M e a s u r e N a m e > S a l e s S P L Y < / M e a s u r e N a m e > < D i s p l a y N a m e > S a l e s S P L Y < / D i s p l a y N a m e > < V i s i b l e > F a l s e < / V i s i b l e > < / i t e m > < i t e m > < M e a s u r e N a m e > S a l e s P P < / M e a s u r e N a m e > < D i s p l a y N a m e > S a l e s P P < / D i s p l a y N a m e > < V i s i b l e > F a l s e < / V i s i b l e > < / i t e m > < i t e m > < M e a s u r e N a m e > M o v i n g A n n u a l T o t a l < / M e a s u r e N a m e > < D i s p l a y N a m e > M o v i n g A n n u a l T o t a l 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 S a l e s M T D 2 < / M e a s u r e N a m e > < D i s p l a y N a m e > S a l e s M T D 2 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 P Q   S a l e s < / M e a s u r e N a m e > < D i s p l a y N a m e > P Q   S a l e s < / D i s p l a y N a m e > < V i s i b l e > F a l s e < / V i s i b l e > < / i t e m > < i t e m > < M e a s u r e N a m e > P M   S a l e s < / M e a s u r e N a m e > < D i s p l a y N a m e > P M   S a l e s < / D i s p l a y N a m e > < V i s i b l e > F a l s e < / V i s i b l e > < / i t e m > < i t e m > < M e a s u r e N a m e > P Y   T o t a l   S a l e s < / M e a s u r e N a m e > < D i s p l a y N a m e > P Y   T o t a l   S a l e s < / D i s p l a y N a m e > < V i s i b l e > F a l s e < / V i s i b l e > < / i t e m > < i t e m > < M e a s u r e N a m e > Y T D   O v e r   T o t a l   P Y < / M e a s u r e N a m e > < D i s p l a y N a m e > Y T D   O v e r   T o t a l   P Y < / D i s p l a y N a m e > < V i s i b l e > F a l s e < / V i s i b l e > < / i t e m > < i t e m > < M e a s u r e N a m e > P Y   Y T D   S a l e s < / M e a s u r e N a m e > < D i s p l a y N a m e > P Y   Y T D   S a l e s < / D i s p l a y N a m e > < V i s i b l e > F a l s e < / V i s i b l e > < / i t e m > < i t e m > < M e a s u r e N a m e > Y T D   O v e r   P Y < / M e a s u r e N a m e > < D i s p l a y N a m e > Y T D   O v e r   P Y < / D i s p l a y N a m e > < V i s i b l e > F a l s e < / V i s i b l e > < / i t e m > < i t e m > < M e a s u r e N a m e > M A T   S a l e s < / M e a s u r e N a m e > < D i s p l a y N a m e > M A T   S a l e s < / D i s p l a y N a m e > < V i s i b l e > F a l s e < / V i s i b l e > < / i t e m > < i t e m > < M e a s u r e N a m e > M A T   S a l e s   2 < / M e a s u r e N a m e > < D i s p l a y N a m e > M A T   S a l e s   2 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 P Y   S a l e s Y T D < / M e a s u r e N a m e > < D i s p l a y N a m e > P Y   S a l e s Y T D < / D i s p l a y N a m e > < V i s i b l e > F a l s e < / V i s i b l e > < / i t e m > < i t e m > < M e a s u r e N a m e > Y O Y   S a l e s Y T D < / M e a s u r e N a m e > < D i s p l a y N a m e > Y O Y   S a l e s Y T D < / D i s p l a y N a m e > < V i s i b l e > F a l s e < / V i s i b l e > < / i t e m > < i t e m > < M e a s u r e N a m e > Y O Y   S a l e s % < / M e a s u r e N a m e > < D i s p l a y N a m e > Y O Y   S a l e s % < / D i s p l a y N a m e > < V i s i b l e > F a l s e < / V i s i b l e > < / i t e m > < i t e m > < M e a s u r e N a m e > Y O Y   S a l e s Y T D % < / M e a s u r e N a m e > < D i s p l a y N a m e > Y O Y   S a l e s Y T D % < / D i s p l a y N a m e > < V i s i b l e > F a l s e < / V i s i b l e > < / i t e m > < i t e m > < M e a s u r e N a m e > U n i t s   L a s t D a t e < / M e a s u r e N a m e > < D i s p l a y N a m e > U n i t s   L a s t D a t e < / D i s p l a y N a m e > < V i s i b l e > F a l s e < / V i s i b l e > < / i t e m > < i t e m > < M e a s u r e N a m e > U n i t s   L a s t N o n B l a n k < / M e a s u r e N a m e > < D i s p l a y N a m e > U n i t s   L a s t N o n B l a n k < / D i s p l a y N a m e > < V i s i b l e > F a l s e < / V i s i b l e > < / i t e m > < i t e m > < M e a s u r e N a m e > U n i t s   M a x D a t e < / M e a s u r e N a m e > < D i s p l a y N a m e > U n i t s   M a x D a t e < / D i s p l a y N a m e > < V i s i b l e > F a l s e < / V i s i b l e > < / i t e m > < i t e m > < M e a s u r e N a m e > U n i t s   M a x D a t e 2 < / M e a s u r e N a m e > < D i s p l a y N a m e > U n i t s   M a x D a t e 2 < / D i s p l a y N a m e > < V i s i b l e > F a l s e < / V i s i b l e > < / i t e m > < i t e m > < M e a s u r e N a m e > C l o s i n g M o n t h < / M e a s u r e N a m e > < D i s p l a y N a m e > C l o s i n g M o n t h < / D i s p l a y N a m e > < V i s i b l e > F a l s e < / V i s i b l e > < / i t e m > < i t e m > < M e a s u r e N a m e > C l o s i n g Q u a r t e r < / M e a s u r e N a m e > < D i s p l a y N a m e > C l o s i n g Q u a r t e r < / D i s p l a y N a m e > < V i s i b l e > F a l s e < / V i s i b l e > < / i t e m > < i t e m > < M e a s u r e N a m e > C l o s i n g Y e a r < / M e a s u r e N a m e > < D i s p l a y N a m e > C l o s i n g Y e a r < / D i s p l a y N a m e > < V i s i b l e > F a l s e < / V i s i b l e > < / i t e m > < i t e m > < M e a s u r e N a m e > C l o s i n g E O M < / M e a s u r e N a m e > < D i s p l a y N a m e > C l o s i n g E O M < / D i s p l a y N a m e > < V i s i b l e > F a l s e < / V i s i b l e > < / i t e m > < i t e m > < M e a s u r e N a m e > C l o s i n g E O Q < / M e a s u r e N a m e > < D i s p l a y N a m e > C l o s i n g E O Q < / D i s p l a y N a m e > < V i s i b l e > F a l s e < / V i s i b l e > < / i t e m > < i t e m > < M e a s u r e N a m e > C l o s i n g E O Y < / M e a s u r e N a m e > < D i s p l a y N a m e > C l o s i n g E O Y < / D i s p l a y N a m e > < V i s i b l e > F a l s e < / V i s i b l e > < / i t e m > < i t e m > < M e a s u r e N a m e > O p e n i n g M o n t h < / M e a s u r e N a m e > < D i s p l a y N a m e > O p e n i n g M o n t h < / D i s p l a y N a m e > < V i s i b l e > F a l s e < / V i s i b l e > < / i t e m > < i t e m > < M e a s u r e N a m e > O p e n i n g Q u a r t e r < / M e a s u r e N a m e > < D i s p l a y N a m e > O p e n i n g Q u a r t e r < / D i s p l a y N a m e > < V i s i b l e > F a l s e < / V i s i b l e > < / i t e m > < i t e m > < M e a s u r e N a m e > O p e n i n g Y e a r < / M e a s u r e N a m e > < D i s p l a y N a m e > O p e n i n g Y e a r < / D i s p l a y N a m e > < V i s i b l e > F a l s e < / V i s i b l e > < / i t e m > < i t e m > < M e a s u r e N a m e > S t a r t i n g S O M < / M e a s u r e N a m e > < D i s p l a y N a m e > S t a r t i n g S O M < / D i s p l a y N a m e > < V i s i b l e > F a l s e < / V i s i b l e > < / i t e m > < i t e m > < M e a s u r e N a m e > S t a r t i n g S O Q < / M e a s u r e N a m e > < D i s p l a y N a m e > S t a r t i n g S O Q < / D i s p l a y N a m e > < V i s i b l e > F a l s e < / V i s i b l e > < / i t e m > < i t e m > < M e a s u r e N a m e > S t a r t i n g S O Y < / M e a s u r e N a m e > < D i s p l a y N a m e > S t a r t i n g S O Y < / D i s p l a y N a m e > < V i s i b l e > F a l s e < / V i s i b l e > < / i t e m > < i t e m > < M e a s u r e N a m e > C l o s i n g M o n t h N o n B l a n k < / M e a s u r e N a m e > < D i s p l a y N a m e > C l o s i n g M o n t h N o n B l a n k < / D i s p l a y N a m e > < V i s i b l e > F a l s e < / V i s i b l e > < / i t e m > < i t e m > < M e a s u r e N a m e > O p e n i n g M o n t h N o n B l a n k < / M e a s u r e N a m e > < D i s p l a y N a m e > O p e n i n g M o n t h N o n B l a n k < / D i s p l a y N a m e > < V i s i b l e > F a l s e < / V i s i b l e > < / i t e m > < i t e m > < M e a s u r e N a m e > C l o s i n g Q u a r t e r N o n B l a n k < / M e a s u r e N a m e > < D i s p l a y N a m e > C l o s i n g Q u a r t e r N o n B l a n k < / D i s p l a y N a m e > < V i s i b l e > F a l s e < / V i s i b l e > < / i t e m > < i t e m > < M e a s u r e N a m e > C l o s i n g Y e a r N o n B l a n k < / M e a s u r e N a m e > < D i s p l a y N a m e > C l o s i n g Y e a r N o n B l a n k < / D i s p l a y N a m e > < V i s i b l e > F a l s e < / V i s i b l e > < / i t e m > < i t e m > < M e a s u r e N a m e > O p e n i n g Q u a r t e r N o n B l a n k < / M e a s u r e N a m e > < D i s p l a y N a m e > O p e n i n g Q u a r t e r N o n B l a n k < / D i s p l a y N a m e > < V i s i b l e > F a l s e < / V i s i b l e > < / i t e m > < i t e m > < M e a s u r e N a m e > O p e n i n g Y e a r N o n B l a n k < / M e a s u r e N a m e > < D i s p l a y N a m e > O p e n i n g Y e a r N o n B l a n k 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 L a s t N o n B l a n k < / S l i c e r S h e e t N a m e > < S A H o s t H a s h > 1 0 5 0 2 6 3 1 1 4 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 5 F B 0 2 0 5 1 9 4 2 B 4 F 6 D B 5 6 5 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 D a t e < / I D > < N a m e > D a t e 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< / I D > < N a m e > D a t e < / N a m e > < D e s c r i p t i o n > A < / D e s c r i p t i o n > < K e y C o l u m n s > < K e y C o l u m n > < D a t a T y p e > D a t e 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 Y e a r < / I D > < N a m e > Y e a r < / N a m e > < D e s c r i p t i o n > B < / D e s c r i p t i o n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 M o n t h N u m b e r < / I D > < N a m e > M o n t h N u m b e r < / N a m e > < D e s c r i p t i o n > C < / D e s c r i p t i o n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 M o n t h N a m e < / I D > < N a m e > M o n t h N a m e < / N a m e > < D e s c r i p t i o n > D < / D e s c r i p t i o n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< / I D > < N a m e > D a y < / N a m e > < D e s c r i p t i o n > E < / D e s c r i p t i o n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 W e e k D a y < / I D > < N a m e > W e e k D a y < / N a m e > < D e s c r i p t i o n > F < / D e s c r i p t i o n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 Q u a r t e r < / I D > < N a m e > Q u a r t e r < / N a m e > < D e s c r i p t i o n > G < / D e s c r i p t i o n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 F i s c a l Y e a r < / I D > < N a m e > F i s c a l Y e a r < / N a m e > < D e s c r i p t i o n > H < / D e s c r i p t i o n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 F i s c a l Q u a r t e r < / I D > < N a m e > F i s c a l Q u a r t e r < / N a m e > < D e s c r i p t i o n > I < / D e s c r i p t i o n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 W o r k i n g D a y s < / I D > < N a m e > W o r k i n g D a y s < / N a m e > < D e s c r i p t i o n > J < / D e s c r i p t i o n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 N o n W o r k i n g D a y s < / I D > < N a m e > N o n W o r k i n g D a y s < / N a m e > < D e s c r i p t i o n > K < / D e s c r i p t i o n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 H o l i d a y < / I D > < N a m e > H o l i d a y < / N a m e > < D e s c r i p t i o n > L < / D e s c r i p t i o n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 H o l i d a y R e a s o n < / I D > < N a m e > H o l i d a y R e a s o n < / N a m e > < D e s c r i p t i o n > M < / D e s c r i p t i o n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C a r d i n a l i t y > O n e < / C a r d i n a l i t y > < O v e r r i d e B e h a v i o r > N o n e < / O v e r r i d e B e h a v i o r > < N a m e > D a t e < / N a m e > < / A t t r i b u t e R e l a t i o n s h i p > < A t t r i b u t e R e l a t i o n s h i p > < A t t r i b u t e I D > Y e a r < / A t t r i b u t e I D > < O v e r r i d e B e h a v i o r > N o n e < / O v e r r i d e B e h a v i o r > < N a m e > Y e a r < / N a m e > < / A t t r i b u t e R e l a t i o n s h i p > < A t t r i b u t e R e l a t i o n s h i p > < A t t r i b u t e I D > M o n t h N u m b e r < / A t t r i b u t e I D > < O v e r r i d e B e h a v i o r > N o n e < / O v e r r i d e B e h a v i o r > < N a m e > M o n t h N u m b e r < / N a m e > < / A t t r i b u t e R e l a t i o n s h i p > < A t t r i b u t e R e l a t i o n s h i p > < A t t r i b u t e I D > M o n t h N a m e < / A t t r i b u t e I D > < O v e r r i d e B e h a v i o r > N o n e < / O v e r r i d e B e h a v i o r > < N a m e > M o n t h N a m e < / N a m e > < / A t t r i b u t e R e l a t i o n s h i p > < A t t r i b u t e R e l a t i o n s h i p > < A t t r i b u t e I D > D a y < / A t t r i b u t e I D > < O v e r r i d e B e h a v i o r > N o n e < / O v e r r i d e B e h a v i o r > < N a m e > D a y < / N a m e > < / A t t r i b u t e R e l a t i o n s h i p > < A t t r i b u t e R e l a t i o n s h i p > < A t t r i b u t e I D > W e e k D a y < / A t t r i b u t e I D > < O v e r r i d e B e h a v i o r > N o n e < / O v e r r i d e B e h a v i o r > < N a m e > W e e k D a y < / N a m e > < / A t t r i b u t e R e l a t i o n s h i p > < A t t r i b u t e R e l a t i o n s h i p > < A t t r i b u t e I D > Q u a r t e r < / A t t r i b u t e I D > < O v e r r i d e B e h a v i o r > N o n e < / O v e r r i d e B e h a v i o r > < N a m e > Q u a r t e r < / N a m e > < / A t t r i b u t e R e l a t i o n s h i p > < A t t r i b u t e R e l a t i o n s h i p > < A t t r i b u t e I D > F i s c a l Y e a r < / A t t r i b u t e I D > < O v e r r i d e B e h a v i o r > N o n e < / O v e r r i d e B e h a v i o r > < N a m e > F i s c a l Y e a r < / N a m e > < / A t t r i b u t e R e l a t i o n s h i p > < A t t r i b u t e R e l a t i o n s h i p > < A t t r i b u t e I D > F i s c a l Q u a r t e r < / A t t r i b u t e I D > < O v e r r i d e B e h a v i o r > N o n e < / O v e r r i d e B e h a v i o r > < N a m e > F i s c a l Q u a r t e r < / N a m e > < / A t t r i b u t e R e l a t i o n s h i p > < A t t r i b u t e R e l a t i o n s h i p > < A t t r i b u t e I D > W o r k i n g D a y s < / A t t r i b u t e I D > < O v e r r i d e B e h a v i o r > N o n e < / O v e r r i d e B e h a v i o r > < N a m e > W o r k i n g D a y s < / N a m e > < / A t t r i b u t e R e l a t i o n s h i p > < A t t r i b u t e R e l a t i o n s h i p > < A t t r i b u t e I D > N o n W o r k i n g D a y s < / A t t r i b u t e I D > < O v e r r i d e B e h a v i o r > N o n e < / O v e r r i d e B e h a v i o r > < N a m e > N o n W o r k i n g D a y s < / N a m e > < / A t t r i b u t e R e l a t i o n s h i p > < A t t r i b u t e R e l a t i o n s h i p > < A t t r i b u t e I D > H o l i d a y < / A t t r i b u t e I D > < O v e r r i d e B e h a v i o r > N o n e < / O v e r r i d e B e h a v i o r > < N a m e > H o l i d a y < / N a m e > < / A t t r i b u t e R e l a t i o n s h i p > < A t t r i b u t e R e l a t i o n s h i p > < A t t r i b u t e I D > H o l i d a y R e a s o n < / A t t r i b u t e I D > < O v e r r i d e B e h a v i o r > N o n e < / O v e r r i d e B e h a v i o r > < N a m e > H o l i d a y R e a s o n 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 1 9 4 8 f 5 6 f - 9 0 2 a - 4 9 a a - 8 4 0 8 - 0 4 4 8 c c e f a e c 1 < / I D > < N a m e > P r o d u c t 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 P r o d u c t I D < / A t t r i b u t e I D > < C a r d i n a l i t y > O n e < / C a r d i n a l i t y > < O v e r r i d e B e h a v i o r > N o n e < / O v e r r i d e B e h a v i o r > < N a m e > P r o d u c t I D 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 F i n i s h e d G o o d s F l a g < / A t t r i b u t e I D > < O v e r r i d e B e h a v i o r > N o n e < / O v e r r i d e B e h a v i o r > < N a m e > F i n i s h e d G o o d s F l a g < / N a m e > < / A t t r i b u t e R e l a t i o n s h i p > < A t t r i b u t e R e l a t i o n s h i p > < A t t r i b u t e I D > C o l o r < / A t t r i b u t e I D > < O v e r r i d e B e h a v i o r > N o n e < / O v e r r i d e B e h a v i o r > < N a m e > C o l o r < / N a m e > < / A t t r i b u t e R e l a t i o n s h i p > < A t t r i b u t e R e l a t i o n s h i p > < A t t r i b u t e I D > L i s t P r i c e < / A t t r i b u t e I D > < O v e r r i d e B e h a v i o r > N o n e < / O v e r r i d e B e h a v i o r > < N a m e > L i s t P r i c e < / N a m e > < / A t t r i b u t e R e l a t i o n s h i p > < A t t r i b u t e R e l a t i o n s h i p > < A t t r i b u t e I D > S i z e < / A t t r i b u t e I D > < O v e r r i d e B e h a v i o r > N o n e < / O v e r r i d e B e h a v i o r > < N a m e > S i z e < / N a m e > < / A t t r i b u t e R e l a t i o n s h i p > < A t t r i b u t e R e l a t i o n s h i p > < A t t r i b u t e I D > P r o d u c t S u b c a t e g o r y I D < / A t t r i b u t e I D > < O v e r r i d e B e h a v i o r > N o n e < / O v e r r i d e B e h a v i o r > < N a m e > P r o d u c t S u b c a t e g o r y I D < / N a m e > < / A t t r i b u t e R e l a t i o n s h i p > < A t t r i b u t e R e l a t i o n s h i p > < A t t r i b u t e I D > P r o d u c t M o d e l I D < / A t t r i b u t e I D > < O v e r r i d e B e h a v i o r > N o n e < / O v e r r i d e B e h a v i o r > < N a m e > P r o d u c t M o d e l I D 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 P r o d u c t I D < / I D > < N a m e > P r o d u c t I D 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 N a m e < / I D > < N a m e >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 F i n i s h e d G o o d s F l a g < / I D > < N a m e > F i n i s h e d G o o d s F l a g 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 F i n i s h e d G o o d s F l a g 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 F i n i s h e d G o o d s F l a g < / C o l u m n I D > < / S o u r c e > < / N a m e C o l u m n > < O r d e r B y > K e y < / O r d e r B y > < d d l 3 0 0 _ 3 0 0 : F o r m a t S t r i n g > " T R U E " ; " T R U E " ; " F A L S E " 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 C o l o r < / I D > < N a m e > C o l o r 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 C o l o r 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 C o l o r 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G e n e r a l "   T h o u s a n d S e p a r a t o r = " T r u e "   x m l n s = " " > < C u r r e n c y   L C I D = " 2 0 5 7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 L i s t P r i c e < / I D > < N a m e > L i s t P r i c e 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 L i s t P r i c e 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 L i s t P r i c e < / C o l u m n I D > < / S o u r c e > < / N a m e C o l u m n > < O r d e r B y > K e y < / O r d e r B y > < d d l 3 0 0 _ 3 0 0 : F o r m a t S t r i n g > \ $ # , 0 . # # # # # # # # # # # # # # # ; ( \ $ # , 0 . # # # # # # # # # # # # # # # ) ; \ $ # , 0 . # # # # # # # # # # # # # # # 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< / I D > < N a m e > S i z e 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 S i z e 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 S i z e 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 P r o d u c t S u b c a t e g o r y I D < / I D > < N a m e > P r o d u c t S u b c a t e g o r y I D 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 P r o d u c t S u b c a t e g o r y I D 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 P r o d u c t S u b c a t e g o r y I D 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 P r o d u c t M o d e l I D < / I D > < N a m e > P r o d u c t M o d e l I D 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 P r o d u c t M o d e l I D 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 P r o d u c t M o d e l I D < / C o l u m n I D > < / S o u r c e > < / N a m e C o l u m n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 5 8 8 0 5 2 3 4 - 4 f 6 f - 4 0 4 b - a d 9 9 - 4 f d 1 4 e a e f 1 9 2 < / I D > < d d l 3 0 0 _ 3 0 0 : F r o m R e l a t i o n s h i p E n d > < d d l 3 0 0 _ 3 0 0 : M u l t i p l i c i t y > M a n y < / d d l 3 0 0 _ 3 0 0 : M u l t i p l i c i t y > < d d l 3 0 0 : V i s u a l i z a t i o n P r o p e r t i e s   / > < D i m e n s i o n I D > 1 9 4 8 f 5 6 f - 9 0 2 a - 4 9 a a - 8 4 0 8 - 0 4 4 8 c c e f a e c 1 < / D i m e n s i o n I D > < A t t r i b u t e s > < A t t r i b u t e > < A t t r i b u t e I D > P r o d u c t S u b c a t e g o r y I D 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 f 0 d 8 a 3 f 7 - 6 6 3 9 - 4 f e b - b b c 6 - 7 9 1 7 8 6 a d e 1 c 3 < / D i m e n s i o n I D > < A t t r i b u t e s > < A t t r i b u t e > < A t t r i b u t e I D > P r o d u c t S u b c a t e g o r y I D 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 1 d 5 c e e 2 d - 8 2 1 7 - 4 7 f c - 9 7 4 1 - 9 6 f 7 8 8 5 4 d 0 3 2 < / I D > < N a m e > P r o d u c t C a t e g o r y 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 P r o d u c t C a t e g o r y I D < / A t t r i b u t e I D > < C a r d i n a l i t y > O n e < / C a r d i n a l i t y > < O v e r r i d e B e h a v i o r > N o n e < / O v e r r i d e B e h a v i o r > < N a m e > P r o d u c t C a t e g o r y I D 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 P r o d u c t C a t e g o r y I D < / I D > < N a m e > P r o d u c t C a t e g o r y I D 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 P r o d u c t C a t e g o r y I D 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 P r o d u c t C a t e g o r y I D 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 N a m e < / I D > < N a m e >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 f 0 d 8 a 3 f 7 - 6 6 3 9 - 4 f e b - b b c 6 - 7 9 1 7 8 6 a d e 1 c 3 < / I D > < N a m e > P r o d u c t S u b c a t e g o r y 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 P r o d u c t S u b c a t e g o r y I D < / A t t r i b u t e I D > < C a r d i n a l i t y > O n e < / C a r d i n a l i t y > < O v e r r i d e B e h a v i o r > N o n e < / O v e r r i d e B e h a v i o r > < N a m e > P r o d u c t S u b c a t e g o r y I D < / N a m e > < / A t t r i b u t e R e l a t i o n s h i p > < A t t r i b u t e R e l a t i o n s h i p > < A t t r i b u t e I D > P r o d u c t C a t e g o r y I D < / A t t r i b u t e I D > < O v e r r i d e B e h a v i o r > N o n e < / O v e r r i d e B e h a v i o r > < N a m e > P r o d u c t C a t e g o r y I D 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 P r o d u c t S u b c a t e g o r y I D < / I D > < N a m e > P r o d u c t S u b c a t e g o r y I D 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 P r o d u c t S u b c a t e g o r y I D 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 P r o d u c t S u b c a t e g o r y I D 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 P r o d u c t C a t e g o r y I D < / I D > < N a m e > P r o d u c t C a t e g o r y I D 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 P r o d u c t C a t e g o r y I D 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 P r o d u c t C a t e g o r y I D 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 N a m e < / I D > < N a m e >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 1 f e 5 7 7 2 3 - a 0 6 5 - 4 9 b 3 - 9 a 8 5 - a a f a 2 a 2 6 5 f 7 e 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 f 0 d 8 a 3 f 7 - 6 6 3 9 - 4 f e b - b b c 6 - 7 9 1 7 8 6 a d e 1 c 3 < / D i m e n s i o n I D > < A t t r i b u t e s > < A t t r i b u t e > < A t t r i b u t e I D > P r o d u c t C a t e g o r y I D 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 1 d 5 c e e 2 d - 8 2 1 7 - 4 7 f c - 9 7 4 1 - 9 6 f 7 8 8 5 4 d 0 3 2 < / D i m e n s i o n I D > < A t t r i b u t e s > < A t t r i b u t e > < A t t r i b u t e I D > P r o d u c t C a t e g o r y I D 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 0 4 6 2 b f 3 8 - 6 6 1 f - 4 7 6 5 - 9 9 f 7 - b 6 6 e 8 7 3 c 9 4 b 6 < / I D > < N a m e > S a l e s O r d e r D e t a i l 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 S a l e s O r d e r I D < / A t t r i b u t e I D > < O v e r r i d e B e h a v i o r > N o n e < / O v e r r i d e B e h a v i o r > < N a m e > S a l e s O r d e r I D < / N a m e > < / A t t r i b u t e R e l a t i o n s h i p > < A t t r i b u t e R e l a t i o n s h i p > < A t t r i b u t e I D > S a l e s O r d e r D e t a i l I D < / A t t r i b u t e I D > < O v e r r i d e B e h a v i o r > N o n e < / O v e r r i d e B e h a v i o r > < N a m e > S a l e s O r d e r D e t a i l I D < / N a m e > < / A t t r i b u t e R e l a t i o n s h i p > < A t t r i b u t e R e l a t i o n s h i p > < A t t r i b u t e I D > O r d e r Q t y < / A t t r i b u t e I D > < O v e r r i d e B e h a v i o r > N o n e < / O v e r r i d e B e h a v i o r > < N a m e > O r d e r Q t y < / N a m e > < / A t t r i b u t e R e l a t i o n s h i p > < A t t r i b u t e R e l a t i o n s h i p > < A t t r i b u t e I D > P r o d u c t I D < / A t t r i b u t e I D > < O v e r r i d e B e h a v i o r > N o n e < / O v e r r i d e B e h a v i o r > < N a m e > P r o d u c t I D < / N a m e > < / A t t r i b u t e R e l a t i o n s h i p > < A t t r i b u t e R e l a t i o n s h i p > < A t t r i b u t e I D > S p e c i a l O f f e r I D < / A t t r i b u t e I D > < O v e r r i d e B e h a v i o r > N o n e < / O v e r r i d e B e h a v i o r > < N a m e > S p e c i a l O f f e r I D < / N a m e > < / A t t r i b u t e R e l a t i o n s h i p > < A t t r i b u t e R e l a t i o n s h i p > < A t t r i b u t e I D > U n i t P r i c e < / A t t r i b u t e I D > < O v e r r i d e B e h a v i o r > N o n e < / O v e r r i d e B e h a v i o r > < N a m e > U n i t P r i c e < / N a m e > < / A t t r i b u t e R e l a t i o n s h i p > < A t t r i b u t e R e l a t i o n s h i p > < A t t r i b u t e I D > U n i t P r i c e D i s c o u n t < / A t t r i b u t e I D > < O v e r r i d e B e h a v i o r > N o n e < / O v e r r i d e B e h a v i o r > < N a m e > U n i t P r i c e D i s c o u n t < / N a m e > < / A t t r i b u t e R e l a t i o n s h i p > < A t t r i b u t e R e l a t i o n s h i p > < A t t r i b u t e I D > L i n e T o t a l < / A t t r i b u t e I D > < O v e r r i d e B e h a v i o r > N o n e < / O v e r r i d e B e h a v i o r > < N a m e > L i n e T o t a l 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 S a l e s O r d e r I D < / I D > < N a m e > S a l e s O r d e r I D 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 S a l e s O r d e r I D 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 S a l e s O r d e r I D 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 S a l e s O r d e r D e t a i l I D < / I D > < N a m e > S a l e s O r d e r D e t a i l I D 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 S a l e s O r d e r D e t a i l I D 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 S a l e s O r d e r D e t a i l I D 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 O r d e r Q t y < / I D > < N a m e > O r d e r Q t y 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 O r d e r Q t y 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 O r d e r Q t y 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 P r o d u c t I D < / I D > < N a m e > P r o d u c t I D 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 P r o d u c t I D 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 P r o d u c t I D 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 S p e c i a l O f f e r I D < / I D > < N a m e > S p e c i a l O f f e r I D 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 S p e c i a l O f f e r I D 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 S p e c i a l O f f e r I D 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C u r r e n c y G e n e r a l "   T h o u s a n d S e p a r a t o r = " T r u e "   x m l n s = " " > < C u r r e n c y   L C I D = " 2 0 5 7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 U n i t P r i c e < / I D > < N a m e > U n i t P r i c e 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 U n i t P r i c e 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 U n i t P r i c e < / C o l u m n I D > < / S o u r c e > < / N a m e C o l u m n > < O r d e r B y > K e y < / O r d e r B y > < d d l 3 0 0 _ 3 0 0 : F o r m a t S t r i n g > \ $ # , 0 . # # # # # # # # # # # # # # # ; ( \ $ # , 0 . # # # # # # # # # # # # # # # ) ; \ $ # , 0 . # # # # # # # # # # # # # # # < / d d l 3 0 0 _ 3 0 0 : F o r m a t S t r i n g > < / A t t r i b u t e > < A t t r i b u t e > < A n n o t a t i o n s > < A n n o t a t i o n > < N a m e > F o r m a t < / N a m e > < V a l u e > < F o r m a t   F o r m a t = " C u r r e n c y G e n e r a l "   T h o u s a n d S e p a r a t o r = " T r u e "   x m l n s = " " > < C u r r e n c y   L C I D = " 2 0 5 7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 U n i t P r i c e D i s c o u n t < / I D > < N a m e > U n i t P r i c e D i s c o u n t 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 U n i t P r i c e D i s c o u n t 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 U n i t P r i c e D i s c o u n t < / C o l u m n I D > < / S o u r c e > < / N a m e C o l u m n > < O r d e r B y > K e y < / O r d e r B y > < d d l 3 0 0 _ 3 0 0 : F o r m a t S t r i n g > \ $ # , 0 . # # # # # # # # # # # # # # # ; ( \ $ # , 0 . # # # # # # # # # # # # # # # ) ; \ $ # , 0 . # # # # # # # # # # # # # # # 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 L i n e T o t a l < / I D > < N a m e > L i n e T o t a l 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 L i n e T o t a l 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 L i n e T o t a l 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 0 a 1 3 6 6 a d - b b 8 9 - 4 0 f a - 9 6 2 5 - f 8 0 0 7 e d 6 2 4 b a < / I D > < d d l 3 0 0 _ 3 0 0 : F r o m R e l a t i o n s h i p E n d > < d d l 3 0 0 _ 3 0 0 : M u l t i p l i c i t y > M a n y < / d d l 3 0 0 _ 3 0 0 : M u l t i p l i c i t y > < d d l 3 0 0 : V i s u a l i z a t i o n P r o p e r t i e s   / > < D i m e n s i o n I D > 0 4 6 2 b f 3 8 - 6 6 1 f - 4 7 6 5 - 9 9 f 7 - b 6 6 e 8 7 3 c 9 4 b 6 < / D i m e n s i o n I D > < A t t r i b u t e s > < A t t r i b u t e > < A t t r i b u t e I D > S a l e s O r d e r I D 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 4 0 b 2 f a a 0 - 7 5 5 6 - 4 2 f 0 - a 2 3 4 - b a 9 6 7 6 9 b d d 3 9 < / D i m e n s i o n I D > < A t t r i b u t e s > < A t t r i b u t e > < A t t r i b u t e I D > S a l e s O r d e r I D < / A t t r i b u t e I D > < / A t t r i b u t e > < / A t t r i b u t e s > < / d d l 3 0 0 _ 3 0 0 : T o R e l a t i o n s h i p E n d > < / d d l 3 0 0 _ 3 0 0 : R e l a t i o n s h i p > < d d l 3 0 0 _ 3 0 0 : R e l a t i o n s h i p > < I D > 7 4 2 9 3 4 7 8 - 6 3 3 2 - 4 2 e a - 8 4 1 f - 1 6 a 5 4 5 0 5 6 e d 6 < / I D > < d d l 3 0 0 _ 3 0 0 : F r o m R e l a t i o n s h i p E n d > < d d l 3 0 0 _ 3 0 0 : M u l t i p l i c i t y > M a n y < / d d l 3 0 0 _ 3 0 0 : M u l t i p l i c i t y > < d d l 3 0 0 : V i s u a l i z a t i o n P r o p e r t i e s   / > < D i m e n s i o n I D > 0 4 6 2 b f 3 8 - 6 6 1 f - 4 7 6 5 - 9 9 f 7 - b 6 6 e 8 7 3 c 9 4 b 6 < / D i m e n s i o n I D > < A t t r i b u t e s > < A t t r i b u t e > < A t t r i b u t e I D > P r o d u c t I D 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 1 9 4 8 f 5 6 f - 9 0 2 a - 4 9 a a - 8 4 0 8 - 0 4 4 8 c c e f a e c 1 < / D i m e n s i o n I D > < A t t r i b u t e s > < A t t r i b u t e > < A t t r i b u t e I D > P r o d u c t I D 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 4 0 b 2 f a a 0 - 7 5 5 6 - 4 2 f 0 - a 2 3 4 - b a 9 6 7 6 9 b d d 3 9 < / I D > < N a m e > S a l e s O r d e r H e a d e r 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 S a l e s O r d e r I D < / A t t r i b u t e I D > < C a r d i n a l i t y > O n e < / C a r d i n a l i t y > < O v e r r i d e B e h a v i o r > N o n e < / O v e r r i d e B e h a v i o r > < N a m e > S a l e s O r d e r I D < / N a m e > < / A t t r i b u t e R e l a t i o n s h i p > < A t t r i b u t e R e l a t i o n s h i p > < A t t r i b u t e I D > R e v i s i o n N u m b e r < / A t t r i b u t e I D > < O v e r r i d e B e h a v i o r > N o n e < / O v e r r i d e B e h a v i o r > < N a m e > R e v i s i o n N u m b e r < / N a m e > < / A t t r i b u t e R e l a t i o n s h i p > < A t t r i b u t e R e l a t i o n s h i p > < A t t r i b u t e I D > O r d e r D a t e < / A t t r i b u t e I D > < O v e r r i d e B e h a v i o r > N o n e < / O v e r r i d e B e h a v i o r > < N a m e > O r d e r D a t e < / N a m e > < / A t t r i b u t e R e l a t i o n s h i p > < A t t r i b u t e R e l a t i o n s h i p > < A t t r i b u t e I D > D u e D a t e < / A t t r i b u t e I D > < O v e r r i d e B e h a v i o r > N o n e < / O v e r r i d e B e h a v i o r > < N a m e > D u e D a t e < / N a m e > < / A t t r i b u t e R e l a t i o n s h i p > < A t t r i b u t e R e l a t i o n s h i p > < A t t r i b u t e I D > S h i p D a t e < / A t t r i b u t e I D > < O v e r r i d e B e h a v i o r > N o n e < / O v e r r i d e B e h a v i o r > < N a m e > S h i p D a t e < / N a m e > < / A t t r i b u t e R e l a t i o n s h i p > < A t t r i b u t e R e l a t i o n s h i p > < A t t r i b u t e I D > O n l i n e O r d e r F l a g < / A t t r i b u t e I D > < O v e r r i d e B e h a v i o r > N o n e < / O v e r r i d e B e h a v i o r > < N a m e > O n l i n e O r d e r F l a g < / N a m e > < / A t t r i b u t e R e l a t i o n s h i p > < A t t r i b u t e R e l a t i o n s h i p > < A t t r i b u t e I D > S a l e s O r d e r N u m b e r < / A t t r i b u t e I D > < O v e r r i d e B e h a v i o r > N o n e < / O v e r r i d e B e h a v i o r > < N a m e > S a l e s O r d e r N u m b e r < / N a m e > < / A t t r i b u t e R e l a t i o n s h i p > < A t t r i b u t e R e l a t i o n s h i p > < A t t r i b u t e I D > C u s t o m e r I D < / A t t r i b u t e I D > < O v e r r i d e B e h a v i o r > N o n e < / O v e r r i d e B e h a v i o r > < N a m e > C u s t o m e r I D < / N a m e > < / A t t r i b u t e R e l a t i o n s h i p > < A t t r i b u t e R e l a t i o n s h i p > < A t t r i b u t e I D > S u b T o t a l < / A t t r i b u t e I D > < O v e r r i d e B e h a v i o r > N o n e < / O v e r r i d e B e h a v i o r > < N a m e > S u b T o t a l < / N a m e > < / A t t r i b u t e R e l a t i o n s h i p > < A t t r i b u t e R e l a t i o n s h i p > < A t t r i b u t e I D > T a x A m t < / A t t r i b u t e I D > < O v e r r i d e B e h a v i o r > N o n e < / O v e r r i d e B e h a v i o r > < N a m e > T a x A m t < / N a m e > < / A t t r i b u t e R e l a t i o n s h i p > < A t t r i b u t e R e l a t i o n s h i p > < A t t r i b u t e I D > F r e i g h t < / A t t r i b u t e I D > < O v e r r i d e B e h a v i o r > N o n e < / O v e r r i d e B e h a v i o r > < N a m e > F r e i g h t < / N a m e > < / A t t r i b u t e R e l a t i o n s h i p > < A t t r i b u t e R e l a t i o n s h i p > < A t t r i b u t e I D > T o t a l D u e < / A t t r i b u t e I D > < O v e r r i d e B e h a v i o r > N o n e < / O v e r r i d e B e h a v i o r > < N a m e > T o t a l D u e 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 S a l e s O r d e r I D < / I D > < N a m e > S a l e s O r d e r I D 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 S a l e s O r d e r I D 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 S a l e s O r d e r I D 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 R e v i s i o n N u m b e r < / I D > < N a m e > R e v i s i o n N u m b e r 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 R e v i s i o n N u m b e r 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 R e v i s i o n N u m b e r 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 O r d e r D a t e < / I D > < N a m e > O r d e r D a t e 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 O r d e r D a t e 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 O r d e r D a t e < / C o l u m n I D > < / S o u r c e > < / N a m e C o l u m n > < O r d e r B y > K e y < / O r d e r B y > < A t t r i b u t e H i e r a r c h y V i s i b l e > f a l s e < / A t t r i b u t e H i e r a r c h y V i s i b l e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 D u e D a t e < / I D > < N a m e > D u e D a t e 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 D u e D a t e 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 D u e D a t e < / C o l u m n I D > < / S o u r c e > < / N a m e C o l u m n > < O r d e r B y > K e y < / O r d e r B y > < A t t r i b u t e H i e r a r c h y V i s i b l e > f a l s e < / A t t r i b u t e H i e r a r c h y V i s i b l e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 S h i p D a t e < / I D > < N a m e > S h i p D a t e 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 S h i p D a t e 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 S h i p D a t e < / C o l u m n I D > < / S o u r c e > < / N a m e C o l u m n > < O r d e r B y > K e y < / O r d e r B y > < A t t r i b u t e H i e r a r c h y V i s i b l e > f a l s e < / A t t r i b u t e H i e r a r c h y V i s i b l e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 O n l i n e O r d e r F l a g < / I D > < N a m e > O n l i n e O r d e r F l a g 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 O n l i n e O r d e r F l a g 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 O n l i n e O r d e r F l a g < / C o l u m n I D > < / S o u r c e > < / N a m e C o l u m n > < O r d e r B y > K e y < / O r d e r B y > < d d l 3 0 0 _ 3 0 0 : F o r m a t S t r i n g > " T R U E " ; " T R U E " ; " F A L S E " 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 S a l e s O r d e r N u m b e r < / I D > < N a m e > S a l e s O r d e r N u m b e r 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 S a l e s O r d e r N u m b e r 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 S a l e s O r d e r N u m b e r 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 C u s t o m e r I D < / I D > < N a m e > C u s t o m e r I D 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 C u s t o m e r I D 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 C u s t o m e r I D 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C u r r e n c y G e n e r a l "   T h o u s a n d S e p a r a t o r = " T r u e "   x m l n s = " " > < C u r r e n c y   L C I D = " 2 0 5 7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 S u b T o t a l < / I D > < N a m e > S u b T o t a l 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 S u b T o t a l 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 S u b T o t a l < / C o l u m n I D > < / S o u r c e > < / N a m e C o l u m n > < O r d e r B y > K e y < / O r d e r B y > < d d l 3 0 0 _ 3 0 0 : F o r m a t S t r i n g > \ $ # , 0 . # # # # # # # # # # # # # # # ; ( \ $ # , 0 . # # # # # # # # # # # # # # # ) ; \ $ # , 0 . # # # # # # # # # # # # # # # < / d d l 3 0 0 _ 3 0 0 : F o r m a t S t r i n g > < / A t t r i b u t e > < A t t r i b u t e > < A n n o t a t i o n s > < A n n o t a t i o n > < N a m e > F o r m a t < / N a m e > < V a l u e > < F o r m a t   F o r m a t = " C u r r e n c y G e n e r a l "   T h o u s a n d S e p a r a t o r = " T r u e "   x m l n s = " " > < C u r r e n c y   L C I D = " 2 0 5 7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 T a x A m t < / I D > < N a m e > T a x A m t 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 T a x A m t 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 T a x A m t < / C o l u m n I D > < / S o u r c e > < / N a m e C o l u m n > < O r d e r B y > K e y < / O r d e r B y > < d d l 3 0 0 _ 3 0 0 : F o r m a t S t r i n g > \ $ # , 0 . # # # # # # # # # # # # # # # ; ( \ $ # , 0 . # # # # # # # # # # # # # # # ) ; \ $ # , 0 . # # # # # # # # # # # # # # # < / d d l 3 0 0 _ 3 0 0 : F o r m a t S t r i n g > < / A t t r i b u t e > < A t t r i b u t e > < A n n o t a t i o n s > < A n n o t a t i o n > < N a m e > F o r m a t < / N a m e > < V a l u e > < F o r m a t   F o r m a t = " C u r r e n c y G e n e r a l "   T h o u s a n d S e p a r a t o r = " T r u e "   x m l n s = " " > < C u r r e n c y   L C I D = " 2 0 5 7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 F r e i g h t < / I D > < N a m e > F r e i g h t 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 F r e i g h t 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 F r e i g h t < / C o l u m n I D > < / S o u r c e > < / N a m e C o l u m n > < O r d e r B y > K e y < / O r d e r B y > < d d l 3 0 0 _ 3 0 0 : F o r m a t S t r i n g > \ $ # , 0 . # # # # # # # # # # # # # # # ; ( \ $ # , 0 . # # # # # # # # # # # # # # # ) ; \ $ # , 0 . # # # # # # # # # # # # # # # < / d d l 3 0 0 _ 3 0 0 : F o r m a t S t r i n g > < / A t t r i b u t e > < A t t r i b u t e > < A n n o t a t i o n s > < A n n o t a t i o n > < N a m e > F o r m a t < / N a m e > < V a l u e > < F o r m a t   F o r m a t = " C u r r e n c y G e n e r a l "   T h o u s a n d S e p a r a t o r = " T r u e "   x m l n s = " " > < C u r r e n c y   L C I D = " 2 0 5 7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 T o t a l D u e < / I D > < N a m e > T o t a l D u e 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 T o t a l D u e 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 T o t a l D u e < / C o l u m n I D > < / S o u r c e > < / N a m e C o l u m n > < O r d e r B y > K e y < / O r d e r B y > < d d l 3 0 0 _ 3 0 0 : F o r m a t S t r i n g > \ $ # , 0 . # # # # # # # # # # # # # # # ; ( \ $ # , 0 . # # # # # # # # # # # # # # # ) ; \ $ # , 0 . # # # # # # # # # # # # # # # 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 9 c e 4 1 d 6 e - 7 3 8 2 - 4 b 6 d - 9 c b 7 - d 6 6 2 8 e 5 c 4 4 e d < / I D > < d d l 3 0 0 _ 3 0 0 : F r o m R e l a t i o n s h i p E n d > < d d l 3 0 0 _ 3 0 0 : M u l t i p l i c i t y > M a n y < / d d l 3 0 0 _ 3 0 0 : M u l t i p l i c i t y > < d d l 3 0 0 : V i s u a l i z a t i o n P r o p e r t i e s   / > < D i m e n s i o n I D > 4 0 b 2 f a a 0 - 7 5 5 6 - 4 2 f 0 - a 2 3 4 - b a 9 6 7 6 9 b d d 3 9 < / D i m e n s i o n I D > < A t t r i b u t e s > < A t t r i b u t e > < A t t r i b u t e I D > O r d e r D a t e 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 D a t e < / D i m e n s i o n I D > < A t t r i b u t e s > < A t t r i b u t e > < A t t r i b u t e I D > D a t e 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 S a n d b o x < / I D > < N a m e > S a n d b o x < / N a m e > < A n n o t a t i o n s > < A n n o t a t i o n > < N a m e > D e f a u l t M e a s u r e < / N a m e > < V a l u e > _ _ N o   m e a s u r e s   d e f i n e d < / V a l u e > < / A n n o t a t i o n > < / A n n o t a t i o n s > < L a n g u a g e > 1 0 3 3 < / L a n g u a g e > < D i m e n s i o n s > < D i m e n s i o n > < I D > D a t e < / I D > < N a m e > D a t e < / N a m e > < D i m e n s i o n I D > D a t e < / D i m e n s i o n I D > < A t t r i b u t e s > < A t t r i b u t e > < A t t r i b u t e I D > D a t e < / A t t r i b u t e I D > < / A t t r i b u t e > < A t t r i b u t e > < A t t r i b u t e I D > Y e a r < / A t t r i b u t e I D > < / A t t r i b u t e > < A t t r i b u t e > < A t t r i b u t e I D > M o n t h N u m b e r < / A t t r i b u t e I D > < / A t t r i b u t e > < A t t r i b u t e > < A t t r i b u t e I D > M o n t h N a m e < / A t t r i b u t e I D > < / A t t r i b u t e > < A t t r i b u t e > < A t t r i b u t e I D > D a y < / A t t r i b u t e I D > < / A t t r i b u t e > < A t t r i b u t e > < A t t r i b u t e I D > W e e k D a y < / A t t r i b u t e I D > < / A t t r i b u t e > < A t t r i b u t e > < A t t r i b u t e I D > Q u a r t e r < / A t t r i b u t e I D > < / A t t r i b u t e > < A t t r i b u t e > < A t t r i b u t e I D > F i s c a l Y e a r < / A t t r i b u t e I D > < / A t t r i b u t e > < A t t r i b u t e > < A t t r i b u t e I D > F i s c a l Q u a r t e r < / A t t r i b u t e I D > < / A t t r i b u t e > < A t t r i b u t e > < A t t r i b u t e I D > W o r k i n g D a y s < / A t t r i b u t e I D > < / A t t r i b u t e > < A t t r i b u t e > < A t t r i b u t e I D > N o n W o r k i n g D a y s < / A t t r i b u t e I D > < / A t t r i b u t e > < A t t r i b u t e > < A t t r i b u t e I D > H o l i d a y < / A t t r i b u t e I D > < / A t t r i b u t e > < A t t r i b u t e > < A t t r i b u t e I D > H o l i d a y R e a s o n 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 1 9 4 8 f 5 6 f - 9 0 2 a - 4 9 a a - 8 4 0 8 - 0 4 4 8 c c e f a e c 1 < / I D > < N a m e > P r o d u c t < / N a m e > < D i m e n s i o n I D > 1 9 4 8 f 5 6 f - 9 0 2 a - 4 9 a a - 8 4 0 8 - 0 4 4 8 c c e f a e c 1 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 P r o d u c t I D < / A t t r i b u t e I D > < A t t r i b u t e H i e r a r c h y V i s i b l e > f a l s e < / A t t r i b u t e H i e r a r c h y V i s i b l e > < / A t t r i b u t e > < A t t r i b u t e > < A t t r i b u t e I D > N a m e < / A t t r i b u t e I D > < / A t t r i b u t e > < A t t r i b u t e > < A t t r i b u t e I D > F i n i s h e d G o o d s F l a g < / A t t r i b u t e I D > < / A t t r i b u t e > < A t t r i b u t e > < A t t r i b u t e I D > C o l o r < / A t t r i b u t e I D > < / A t t r i b u t e > < A t t r i b u t e > < A t t r i b u t e I D > L i s t P r i c e < / A t t r i b u t e I D > < / A t t r i b u t e > < A t t r i b u t e > < A t t r i b u t e I D > S i z e < / A t t r i b u t e I D > < / A t t r i b u t e > < A t t r i b u t e > < A t t r i b u t e I D > P r o d u c t S u b c a t e g o r y I D < / A t t r i b u t e I D > < A t t r i b u t e H i e r a r c h y V i s i b l e > f a l s e < / A t t r i b u t e H i e r a r c h y V i s i b l e > < / A t t r i b u t e > < A t t r i b u t e > < A t t r i b u t e I D > P r o d u c t M o d e l I D < / A t t r i b u t e I D > < A t t r i b u t e H i e r a r c h y V i s i b l e > f a l s e < / A t t r i b u t e H i e r a r c h y V i s i b l e > < / A t t r i b u t e > < / A t t r i b u t e s > < / D i m e n s i o n > < D i m e n s i o n > < I D > 1 d 5 c e e 2 d - 8 2 1 7 - 4 7 f c - 9 7 4 1 - 9 6 f 7 8 8 5 4 d 0 3 2 < / I D > < N a m e > P r o d u c t C a t e g o r y < / N a m e > < D i m e n s i o n I D > 1 d 5 c e e 2 d - 8 2 1 7 - 4 7 f c - 9 7 4 1 - 9 6 f 7 8 8 5 4 d 0 3 2 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 P r o d u c t C a t e g o r y I D < / A t t r i b u t e I D > < A t t r i b u t e H i e r a r c h y V i s i b l e > f a l s e < / A t t r i b u t e H i e r a r c h y V i s i b l e > < / A t t r i b u t e > < A t t r i b u t e > < A t t r i b u t e I D > N a m e < / A t t r i b u t e I D > < / A t t r i b u t e > < / A t t r i b u t e s > < / D i m e n s i o n > < D i m e n s i o n > < I D > f 0 d 8 a 3 f 7 - 6 6 3 9 - 4 f e b - b b c 6 - 7 9 1 7 8 6 a d e 1 c 3 < / I D > < N a m e > P r o d u c t S u b c a t e g o r y < / N a m e > < D i m e n s i o n I D > f 0 d 8 a 3 f 7 - 6 6 3 9 - 4 f e b - b b c 6 - 7 9 1 7 8 6 a d e 1 c 3 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 P r o d u c t S u b c a t e g o r y I D < / A t t r i b u t e I D > < A t t r i b u t e H i e r a r c h y V i s i b l e > f a l s e < / A t t r i b u t e H i e r a r c h y V i s i b l e > < / A t t r i b u t e > < A t t r i b u t e > < A t t r i b u t e I D > P r o d u c t C a t e g o r y I D < / A t t r i b u t e I D > < A t t r i b u t e H i e r a r c h y V i s i b l e > f a l s e < / A t t r i b u t e H i e r a r c h y V i s i b l e > < / A t t r i b u t e > < A t t r i b u t e > < A t t r i b u t e I D > N a m e < / A t t r i b u t e I D > < / A t t r i b u t e > < / A t t r i b u t e s > < / D i m e n s i o n > < D i m e n s i o n > < I D > 0 4 6 2 b f 3 8 - 6 6 1 f - 4 7 6 5 - 9 9 f 7 - b 6 6 e 8 7 3 c 9 4 b 6 < / I D > < N a m e > S a l e s O r d e r D e t a i l < / N a m e > < D i m e n s i o n I D > 0 4 6 2 b f 3 8 - 6 6 1 f - 4 7 6 5 - 9 9 f 7 - b 6 6 e 8 7 3 c 9 4 b 6 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 S a l e s O r d e r I D < / A t t r i b u t e I D > < A t t r i b u t e H i e r a r c h y V i s i b l e > f a l s e < / A t t r i b u t e H i e r a r c h y V i s i b l e > < / A t t r i b u t e > < A t t r i b u t e > < A t t r i b u t e I D > S a l e s O r d e r D e t a i l I D < / A t t r i b u t e I D > < A t t r i b u t e H i e r a r c h y V i s i b l e > f a l s e < / A t t r i b u t e H i e r a r c h y V i s i b l e > < / A t t r i b u t e > < A t t r i b u t e > < A t t r i b u t e I D > O r d e r Q t y < / A t t r i b u t e I D > < / A t t r i b u t e > < A t t r i b u t e > < A t t r i b u t e I D > P r o d u c t I D < / A t t r i b u t e I D > < A t t r i b u t e H i e r a r c h y V i s i b l e > f a l s e < / A t t r i b u t e H i e r a r c h y V i s i b l e > < / A t t r i b u t e > < A t t r i b u t e > < A t t r i b u t e I D > S p e c i a l O f f e r I D < / A t t r i b u t e I D > < A t t r i b u t e H i e r a r c h y V i s i b l e > f a l s e < / A t t r i b u t e H i e r a r c h y V i s i b l e > < / A t t r i b u t e > < A t t r i b u t e > < A t t r i b u t e I D > U n i t P r i c e < / A t t r i b u t e I D > < / A t t r i b u t e > < A t t r i b u t e > < A t t r i b u t e I D > U n i t P r i c e D i s c o u n t < / A t t r i b u t e I D > < / A t t r i b u t e > < A t t r i b u t e > < A t t r i b u t e I D > L i n e T o t a l < / A t t r i b u t e I D > < / A t t r i b u t e > < / A t t r i b u t e s > < / D i m e n s i o n > < D i m e n s i o n > < I D > 4 0 b 2 f a a 0 - 7 5 5 6 - 4 2 f 0 - a 2 3 4 - b a 9 6 7 6 9 b d d 3 9 < / I D > < N a m e > S a l e s O r d e r H e a d e r < / N a m e > < D i m e n s i o n I D > 4 0 b 2 f a a 0 - 7 5 5 6 - 4 2 f 0 - a 2 3 4 - b a 9 6 7 6 9 b d d 3 9 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 S a l e s O r d e r I D < / A t t r i b u t e I D > < A t t r i b u t e H i e r a r c h y V i s i b l e > f a l s e < / A t t r i b u t e H i e r a r c h y V i s i b l e > < / A t t r i b u t e > < A t t r i b u t e > < A t t r i b u t e I D > R e v i s i o n N u m b e r < / A t t r i b u t e I D > < A t t r i b u t e H i e r a r c h y V i s i b l e > f a l s e < / A t t r i b u t e H i e r a r c h y V i s i b l e > < / A t t r i b u t e > < A t t r i b u t e > < A t t r i b u t e I D > O r d e r D a t e < / A t t r i b u t e I D > < A t t r i b u t e H i e r a r c h y V i s i b l e > f a l s e < / A t t r i b u t e H i e r a r c h y V i s i b l e > < / A t t r i b u t e > < A t t r i b u t e > < A t t r i b u t e I D > D u e D a t e < / A t t r i b u t e I D > < A t t r i b u t e H i e r a r c h y V i s i b l e > f a l s e < / A t t r i b u t e H i e r a r c h y V i s i b l e > < / A t t r i b u t e > < A t t r i b u t e > < A t t r i b u t e I D > S h i p D a t e < / A t t r i b u t e I D > < A t t r i b u t e H i e r a r c h y V i s i b l e > f a l s e < / A t t r i b u t e H i e r a r c h y V i s i b l e > < / A t t r i b u t e > < A t t r i b u t e > < A t t r i b u t e I D > O n l i n e O r d e r F l a g < / A t t r i b u t e I D > < / A t t r i b u t e > < A t t r i b u t e > < A t t r i b u t e I D > S a l e s O r d e r N u m b e r < / A t t r i b u t e I D > < / A t t r i b u t e > < A t t r i b u t e > < A t t r i b u t e I D > C u s t o m e r I D < / A t t r i b u t e I D > < A t t r i b u t e H i e r a r c h y V i s i b l e > f a l s e < / A t t r i b u t e H i e r a r c h y V i s i b l e > < / A t t r i b u t e > < A t t r i b u t e > < A t t r i b u t e I D > S u b T o t a l < / A t t r i b u t e I D > < / A t t r i b u t e > < A t t r i b u t e > < A t t r i b u t e I D > T a x A m t < / A t t r i b u t e I D > < / A t t r i b u t e > < A t t r i b u t e > < A t t r i b u t e I D > F r e i g h t < / A t t r i b u t e I D > < / A t t r i b u t e > < A t t r i b u t e > < A t t r i b u t e I D > T o t a l D u e < / A t t r i b u t e I D > < / A t t r i b u t e > < / A t t r i b u t e s > < / D i m e n s i o n > < / D i m e n s i o n s > < M e a s u r e G r o u p s > < M e a s u r e G r o u p > < I D > D a t e < / I D > < N a m e > D a t e < / N a m e > < M e a s u r e s > < M e a s u r e > < I D > D a t e < / I D > < N a m e > _ C o u n t   D a t e 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 D a t e < / C u b e D i m e n s i o n I D > < A t t r i b u t e s > < A t t r i b u t e > < A t t r i b u t e I D >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 Y e a r 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 M o n t h N u m b e r 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 D a y 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 W e e k D a y 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 Q u a r t e r 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 F i s c a l Y e a r 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 F i s c a l Q u a r t e r 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 W o r k i n g D a y s 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 N o n W o r k i n g D a y s 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 H o l i d a y 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 H o l i d a y R e a s o n 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 D a t e 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 D a t e < / I D > < N a m e > D a t e 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 1 9 4 8 f 5 6 f - 9 0 2 a - 4 9 a a - 8 4 0 8 - 0 4 4 8 c c e f a e c 1 < / I D > < N a m e > P r o d u c t < / N a m e > < M e a s u r e s > < M e a s u r e > < I D > 1 9 4 8 f 5 6 f - 9 0 2 a - 4 9 a a - 8 4 0 8 - 0 4 4 8 c c e f a e c 1 < / I D > < N a m e > _ C o u n t   P r o d u c t 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 _ x 0 0 3 1 _ 9 4 8 f 5 6 f - 9 0 2 a - 4 9 a a - 8 4 0 8 - 0 4 4 8 c c e f a e c 1 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 1 9 4 8 f 5 6 f - 9 0 2 a - 4 9 a a - 8 4 0 8 - 0 4 4 8 c c e f a e c 1 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 P r o d u c t I D < / C o l u m n I D > < / S o u r c e > < / K e y C o l u m n > < / K e y C o l u m n s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 N a m e < / C o l u m n I D > < / S o u r c e > < / K e y C o l u m n > < / K e y C o l u m n s > < / A t t r i b u t e > < A t t r i b u t e > < A t t r i b u t e I D > F i n i s h e d G o o d s F l a g 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 F i n i s h e d G o o d s F l a g < / C o l u m n I D > < / S o u r c e > < / K e y C o l u m n > < / K e y C o l u m n s > < / A t t r i b u t e > < A t t r i b u t e > < A t t r i b u t e I D > C o l o r 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 C o l o r < / C o l u m n I D > < / S o u r c e > < / K e y C o l u m n > < / K e y C o l u m n s > < / A t t r i b u t e > < A t t r i b u t e > < A t t r i b u t e I D > L i s t P r i c e 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 L i s t P r i c e < / C o l u m n I D > < / S o u r c e > < / K e y C o l u m n > < / K e y C o l u m n s > < / A t t r i b u t e > < A t t r i b u t e > < A t t r i b u t e I D > S i z e 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 S i z e < / C o l u m n I D > < / S o u r c e > < / K e y C o l u m n > < / K e y C o l u m n s > < / A t t r i b u t e > < A t t r i b u t e > < A t t r i b u t e I D > P r o d u c t S u b c a t e g o r y I D 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 P r o d u c t S u b c a t e g o r y I D < / C o l u m n I D > < / S o u r c e > < / K e y C o l u m n > < / K e y C o l u m n s > < / A t t r i b u t e > < A t t r i b u t e > < A t t r i b u t e I D > P r o d u c t M o d e l I D 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 P r o d u c t M o d e l I D 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 f 0 d 8 a 3 f 7 - 6 6 3 9 - 4 f e b - b b c 6 - 7 9 1 7 8 6 a d e 1 c 3 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 P r o d u c t S u b c a t e g o r y I D 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 P r o d u c t S u b c a t e g o r y I D < / C o l u m n I D > < / S o u r c e > < / K e y C o l u m n > < / K e y C o l u m n s > < T y p e > G r a n u l a r i t y < / T y p e > < / A t t r i b u t e > < A t t r i b u t e > < A t t r i b u t e I D > P r o d u c t C a t e g o r y I D 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 P r o d u c t C a t e g o r y I D < / C o l u m n I D > < / S o u r c e > < / K e y C o l u m n > < / K e y C o l u m n s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 N a m e < / C o l u m n I D > < / S o u r c e > < / K e y C o l u m n > < / K e y C o l u m n s > < / A t t r i b u t e > < / A t t r i b u t e s > < I n t e r m e d i a t e C u b e D i m e n s i o n I D > 1 9 4 8 f 5 6 f - 9 0 2 a - 4 9 a a - 8 4 0 8 - 0 4 4 8 c c e f a e c 1 < / I n t e r m e d i a t e C u b e D i m e n s i o n I D > < I n t e r m e d i a t e G r a n u l a r i t y A t t r i b u t e I D > P r o d u c t S u b c a t e g o r y I D < / I n t e r m e d i a t e G r a n u l a r i t y A t t r i b u t e I D > < M a t e r i a l i z a t i o n > R e g u l a r < / M a t e r i a l i z a t i o n > < d d l 3 0 0 : R e l a t i o n s h i p I D > 5 8 8 0 5 2 3 4 - 4 f 6 f - 4 0 4 b - a d 9 9 - 4 f d 1 4 e a e f 1 9 2 < / d d l 3 0 0 : R e l a t i o n s h i p I D > < / D i m e n s i o n > < D i m e n s i o n   x s i : t y p e = " R e f e r e n c e M e a s u r e G r o u p D i m e n s i o n " > < C u b e D i m e n s i o n I D > 1 d 5 c e e 2 d - 8 2 1 7 - 4 7 f c - 9 7 4 1 - 9 6 f 7 8 8 5 4 d 0 3 2 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 P r o d u c t C a t e g o r y I D 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 P r o d u c t C a t e g o r y I D < / C o l u m n I D > < / S o u r c e > < / K e y C o l u m n > < / K e y C o l u m n s > < T y p e > G r a n u l a r i t y < / T y p e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 N a m e < / C o l u m n I D > < / S o u r c e > < / K e y C o l u m n > < / K e y C o l u m n s > < / A t t r i b u t e > < / A t t r i b u t e s > < I n t e r m e d i a t e C u b e D i m e n s i o n I D > f 0 d 8 a 3 f 7 - 6 6 3 9 - 4 f e b - b b c 6 - 7 9 1 7 8 6 a d e 1 c 3 < / I n t e r m e d i a t e C u b e D i m e n s i o n I D > < I n t e r m e d i a t e G r a n u l a r i t y A t t r i b u t e I D > P r o d u c t C a t e g o r y I D < / I n t e r m e d i a t e G r a n u l a r i t y A t t r i b u t e I D > < / D i m e n s i o n > < / D i m e n s i o n s > < P a r t i t i o n s > < P a r t i t i o n > < I D > 1 9 4 8 f 5 6 f - 9 0 2 a - 4 9 a a - 8 4 0 8 - 0 4 4 8 c c e f a e c 1 < / I D > < N a m e > P r o d u c t < / N a m e > < S o u r c e   x s i : t y p e = " Q u e r y B i n d i n g " > < D a t a S o u r c e I D > 4 6 4 a a 9 a 9 - 2 2 0 5 - 4 6 a 1 - 9 2 6 9 - c 2 5 7 4 4 c 3 3 d 9 5 < / D a t a S o u r c e I D > < Q u e r y D e f i n i t i o n > S E L E C T   [ P r o d u c t i o n ] . [ P r o d u c t ] . *  
 	 	 F R O M   [ P r o d u c t i o n ] . [ P r o d u c t ] 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 1 d 5 c e e 2 d - 8 2 1 7 - 4 7 f c - 9 7 4 1 - 9 6 f 7 8 8 5 4 d 0 3 2 < / I D > < N a m e > P r o d u c t C a t e g o r y < / N a m e > < M e a s u r e s > < M e a s u r e > < I D > 1 d 5 c e e 2 d - 8 2 1 7 - 4 7 f c - 9 7 4 1 - 9 6 f 7 8 8 5 4 d 0 3 2 < / I D > < N a m e > _ C o u n t   P r o d u c t C a t e g o r y 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 _ x 0 0 3 1 _ d 5 c e e 2 d - 8 2 1 7 - 4 7 f c - 9 7 4 1 - 9 6 f 7 8 8 5 4 d 0 3 2 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 1 d 5 c e e 2 d - 8 2 1 7 - 4 7 f c - 9 7 4 1 - 9 6 f 7 8 8 5 4 d 0 3 2 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 P r o d u c t C a t e g o r y 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 P r o d u c t C a t e g o r y I D 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 P r o d u c t C a t e g o r y I D < / C o l u m n I D > < / S o u r c e > < / K e y C o l u m n > < / K e y C o l u m n s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 1 d 5 c e e 2 d - 8 2 1 7 - 4 7 f c - 9 7 4 1 - 9 6 f 7 8 8 5 4 d 0 3 2 < / I D > < N a m e > P r o d u c t C a t e g o r y < / N a m e > < S o u r c e   x s i : t y p e = " Q u e r y B i n d i n g " > < D a t a S o u r c e I D > 4 6 4 a a 9 a 9 - 2 2 0 5 - 4 6 a 1 - 9 2 6 9 - c 2 5 7 4 4 c 3 3 d 9 5 < / D a t a S o u r c e I D > < Q u e r y D e f i n i t i o n > S E L E C T   [ P r o d u c t i o n ] . [ P r o d u c t C a t e g o r y ] . *  
 	 	 F R O M   [ P r o d u c t i o n ] . [ P r o d u c t C a t e g o r y ] 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 f 0 d 8 a 3 f 7 - 6 6 3 9 - 4 f e b - b b c 6 - 7 9 1 7 8 6 a d e 1 c 3 < / I D > < N a m e > P r o d u c t S u b c a t e g o r y < / N a m e > < M e a s u r e s > < M e a s u r e > < I D > f 0 d 8 a 3 f 7 - 6 6 3 9 - 4 f e b - b b c 6 - 7 9 1 7 8 6 a d e 1 c 3 < / I D > < N a m e > _ C o u n t   P r o d u c t S u b c a t e g o r y 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 f 0 d 8 a 3 f 7 - 6 6 3 9 - 4 f e b - b b c 6 - 7 9 1 7 8 6 a d e 1 c 3 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 f 0 d 8 a 3 f 7 - 6 6 3 9 - 4 f e b - b b c 6 - 7 9 1 7 8 6 a d e 1 c 3 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 P r o d u c t S u b c a t e g o r y 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 P r o d u c t S u b c a t e g o r y I D 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 P r o d u c t S u b c a t e g o r y I D < / C o l u m n I D > < / S o u r c e > < / K e y C o l u m n > < / K e y C o l u m n s > < / A t t r i b u t e > < A t t r i b u t e > < A t t r i b u t e I D > P r o d u c t C a t e g o r y I D 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 P r o d u c t C a t e g o r y I D < / C o l u m n I D > < / S o u r c e > < / K e y C o l u m n > < / K e y C o l u m n s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 1 d 5 c e e 2 d - 8 2 1 7 - 4 7 f c - 9 7 4 1 - 9 6 f 7 8 8 5 4 d 0 3 2 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 P r o d u c t C a t e g o r y I D 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 P r o d u c t C a t e g o r y I D < / C o l u m n I D > < / S o u r c e > < / K e y C o l u m n > < / K e y C o l u m n s > < T y p e > G r a n u l a r i t y < / T y p e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 N a m e < / C o l u m n I D > < / S o u r c e > < / K e y C o l u m n > < / K e y C o l u m n s > < / A t t r i b u t e > < / A t t r i b u t e s > < I n t e r m e d i a t e C u b e D i m e n s i o n I D > f 0 d 8 a 3 f 7 - 6 6 3 9 - 4 f e b - b b c 6 - 7 9 1 7 8 6 a d e 1 c 3 < / I n t e r m e d i a t e C u b e D i m e n s i o n I D > < I n t e r m e d i a t e G r a n u l a r i t y A t t r i b u t e I D > P r o d u c t C a t e g o r y I D < / I n t e r m e d i a t e G r a n u l a r i t y A t t r i b u t e I D > < M a t e r i a l i z a t i o n > R e g u l a r < / M a t e r i a l i z a t i o n > < d d l 3 0 0 : R e l a t i o n s h i p I D > 1 f e 5 7 7 2 3 - a 0 6 5 - 4 9 b 3 - 9 a 8 5 - a a f a 2 a 2 6 5 f 7 e < / d d l 3 0 0 : R e l a t i o n s h i p I D > < / D i m e n s i o n > < / D i m e n s i o n s > < P a r t i t i o n s > < P a r t i t i o n > < I D > f 0 d 8 a 3 f 7 - 6 6 3 9 - 4 f e b - b b c 6 - 7 9 1 7 8 6 a d e 1 c 3 < / I D > < N a m e > P r o d u c t S u b c a t e g o r y < / N a m e > < S o u r c e   x s i : t y p e = " Q u e r y B i n d i n g " > < D a t a S o u r c e I D > 4 6 4 a a 9 a 9 - 2 2 0 5 - 4 6 a 1 - 9 2 6 9 - c 2 5 7 4 4 c 3 3 d 9 5 < / D a t a S o u r c e I D > < Q u e r y D e f i n i t i o n > S E L E C T   [ P r o d u c t i o n ] . [ P r o d u c t S u b c a t e g o r y ] . *  
 	 	 F R O M   [ P r o d u c t i o n ] . [ P r o d u c t S u b c a t e g o r y ] 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 0 4 6 2 b f 3 8 - 6 6 1 f - 4 7 6 5 - 9 9 f 7 - b 6 6 e 8 7 3 c 9 4 b 6 < / I D > < N a m e > S a l e s O r d e r D e t a i l < / N a m e > < M e a s u r e s > < M e a s u r e > < I D > 0 4 6 2 b f 3 8 - 6 6 1 f - 4 7 6 5 - 9 9 f 7 - b 6 6 e 8 7 3 c 9 4 b 6 < / I D > < N a m e > _ C o u n t   S a l e s O r d e r D e t a i l 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 _ x 0 0 3 0 _ 4 6 2 b f 3 8 - 6 6 1 f - 4 7 6 5 - 9 9 f 7 - b 6 6 e 8 7 3 c 9 4 b 6 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 0 4 6 2 b f 3 8 - 6 6 1 f - 4 7 6 5 - 9 9 f 7 - b 6 6 e 8 7 3 c 9 4 b 6 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 S a l e s O r d e r D e t a i l < / T a b l e I D > < C o l u m n I D > R o w N u m b e r < / C o l u m n I D > < / S o u r c e > < / K e y C o l u m n > < / K e y C o l u m n s > < T y p e > G r a n u l a r i t y < / T y p e > < / A t t r i b u t e > < A t t r i b u t e > < A t t r i b u t e I D > S a l e s O r d e r I D 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 S a l e s O r d e r I D < / C o l u m n I D > < / S o u r c e > < / K e y C o l u m n > < / K e y C o l u m n s > < / A t t r i b u t e > < A t t r i b u t e > < A t t r i b u t e I D > S a l e s O r d e r D e t a i l I D 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 S a l e s O r d e r D e t a i l I D < / C o l u m n I D > < / S o u r c e > < / K e y C o l u m n > < / K e y C o l u m n s > < / A t t r i b u t e > < A t t r i b u t e > < A t t r i b u t e I D > O r d e r Q t y 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 O r d e r Q t y < / C o l u m n I D > < / S o u r c e > < / K e y C o l u m n > < / K e y C o l u m n s > < / A t t r i b u t e > < A t t r i b u t e > < A t t r i b u t e I D > P r o d u c t I D 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 P r o d u c t I D < / C o l u m n I D > < / S o u r c e > < / K e y C o l u m n > < / K e y C o l u m n s > < / A t t r i b u t e > < A t t r i b u t e > < A t t r i b u t e I D > S p e c i a l O f f e r I D 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 S p e c i a l O f f e r I D < / C o l u m n I D > < / S o u r c e > < / K e y C o l u m n > < / K e y C o l u m n s > < / A t t r i b u t e > < A t t r i b u t e > < A t t r i b u t e I D > U n i t P r i c e 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 U n i t P r i c e < / C o l u m n I D > < / S o u r c e > < / K e y C o l u m n > < / K e y C o l u m n s > < / A t t r i b u t e > < A t t r i b u t e > < A t t r i b u t e I D > U n i t P r i c e D i s c o u n t 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 U n i t P r i c e D i s c o u n t < / C o l u m n I D > < / S o u r c e > < / K e y C o l u m n > < / K e y C o l u m n s > < / A t t r i b u t e > < A t t r i b u t e > < A t t r i b u t e I D > L i n e T o t a l 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 _ x 0 0 3 0 _ 4 6 2 b f 3 8 - 6 6 1 f - 4 7 6 5 - 9 9 f 7 - b 6 6 e 8 7 3 c 9 4 b 6 < / T a b l e I D > < C o l u m n I D > L i n e T o t a l 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 4 0 b 2 f a a 0 - 7 5 5 6 - 4 2 f 0 - a 2 3 4 - b a 9 6 7 6 9 b d d 3 9 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 S a l e s O r d e r I D 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 S a l e s O r d e r I D < / C o l u m n I D > < / S o u r c e > < / K e y C o l u m n > < / K e y C o l u m n s > < T y p e > G r a n u l a r i t y < / T y p e > < / A t t r i b u t e > < A t t r i b u t e > < A t t r i b u t e I D > R e v i s i o n N u m b e r 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 R e v i s i o n N u m b e r < / C o l u m n I D > < / S o u r c e > < / K e y C o l u m n > < / K e y C o l u m n s > < / A t t r i b u t e > < A t t r i b u t e > < A t t r i b u t e I D > O r d e r D a t e 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 O r d e r D a t e < / C o l u m n I D > < / S o u r c e > < / K e y C o l u m n > < / K e y C o l u m n s > < / A t t r i b u t e > < A t t r i b u t e > < A t t r i b u t e I D > D u e D a t e 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 D u e D a t e < / C o l u m n I D > < / S o u r c e > < / K e y C o l u m n > < / K e y C o l u m n s > < / A t t r i b u t e > < A t t r i b u t e > < A t t r i b u t e I D > S h i p D a t e 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 S h i p D a t e < / C o l u m n I D > < / S o u r c e > < / K e y C o l u m n > < / K e y C o l u m n s > < / A t t r i b u t e > < A t t r i b u t e > < A t t r i b u t e I D > O n l i n e O r d e r F l a g 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 O n l i n e O r d e r F l a g < / C o l u m n I D > < / S o u r c e > < / K e y C o l u m n > < / K e y C o l u m n s > < / A t t r i b u t e > < A t t r i b u t e > < A t t r i b u t e I D > S a l e s O r d e r N u m b e r 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 S a l e s O r d e r N u m b e r < / C o l u m n I D > < / S o u r c e > < / K e y C o l u m n > < / K e y C o l u m n s > < / A t t r i b u t e > < A t t r i b u t e > < A t t r i b u t e I D > C u s t o m e r I D 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 C u s t o m e r I D < / C o l u m n I D > < / S o u r c e > < / K e y C o l u m n > < / K e y C o l u m n s > < / A t t r i b u t e > < A t t r i b u t e > < A t t r i b u t e I D > S u b T o t a l 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 S u b T o t a l < / C o l u m n I D > < / S o u r c e > < / K e y C o l u m n > < / K e y C o l u m n s > < / A t t r i b u t e > < A t t r i b u t e > < A t t r i b u t e I D > T a x A m t 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 T a x A m t < / C o l u m n I D > < / S o u r c e > < / K e y C o l u m n > < / K e y C o l u m n s > < / A t t r i b u t e > < A t t r i b u t e > < A t t r i b u t e I D > F r e i g h t 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 F r e i g h t < / C o l u m n I D > < / S o u r c e > < / K e y C o l u m n > < / K e y C o l u m n s > < / A t t r i b u t e > < A t t r i b u t e > < A t t r i b u t e I D > T o t a l D u e 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 T o t a l D u e < / C o l u m n I D > < / S o u r c e > < / K e y C o l u m n > < / K e y C o l u m n s > < / A t t r i b u t e > < / A t t r i b u t e s > < I n t e r m e d i a t e C u b e D i m e n s i o n I D > 0 4 6 2 b f 3 8 - 6 6 1 f - 4 7 6 5 - 9 9 f 7 - b 6 6 e 8 7 3 c 9 4 b 6 < / I n t e r m e d i a t e C u b e D i m e n s i o n I D > < I n t e r m e d i a t e G r a n u l a r i t y A t t r i b u t e I D > S a l e s O r d e r I D < / I n t e r m e d i a t e G r a n u l a r i t y A t t r i b u t e I D > < M a t e r i a l i z a t i o n > R e g u l a r < / M a t e r i a l i z a t i o n > < d d l 3 0 0 : R e l a t i o n s h i p I D > 0 a 1 3 6 6 a d - b b 8 9 - 4 0 f a - 9 6 2 5 - f 8 0 0 7 e d 6 2 4 b a < / d d l 3 0 0 : R e l a t i o n s h i p I D > < / D i m e n s i o n > < D i m e n s i o n   x s i : t y p e = " R e f e r e n c e M e a s u r e G r o u p D i m e n s i o n " > < C u b e D i m e n s i o n I D > 1 9 4 8 f 5 6 f - 9 0 2 a - 4 9 a a - 8 4 0 8 - 0 4 4 8 c c e f a e c 1 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 P r o d u c t I D < / C o l u m n I D > < / S o u r c e > < / K e y C o l u m n > < / K e y C o l u m n s > < T y p e > G r a n u l a r i t y < / T y p e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 N a m e < / C o l u m n I D > < / S o u r c e > < / K e y C o l u m n > < / K e y C o l u m n s > < / A t t r i b u t e > < A t t r i b u t e > < A t t r i b u t e I D > F i n i s h e d G o o d s F l a g 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 F i n i s h e d G o o d s F l a g < / C o l u m n I D > < / S o u r c e > < / K e y C o l u m n > < / K e y C o l u m n s > < / A t t r i b u t e > < A t t r i b u t e > < A t t r i b u t e I D > C o l o r 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 C o l o r < / C o l u m n I D > < / S o u r c e > < / K e y C o l u m n > < / K e y C o l u m n s > < / A t t r i b u t e > < A t t r i b u t e > < A t t r i b u t e I D > L i s t P r i c e 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 L i s t P r i c e < / C o l u m n I D > < / S o u r c e > < / K e y C o l u m n > < / K e y C o l u m n s > < / A t t r i b u t e > < A t t r i b u t e > < A t t r i b u t e I D > S i z e 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 S i z e < / C o l u m n I D > < / S o u r c e > < / K e y C o l u m n > < / K e y C o l u m n s > < / A t t r i b u t e > < A t t r i b u t e > < A t t r i b u t e I D > P r o d u c t S u b c a t e g o r y I D 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 P r o d u c t S u b c a t e g o r y I D < / C o l u m n I D > < / S o u r c e > < / K e y C o l u m n > < / K e y C o l u m n s > < / A t t r i b u t e > < A t t r i b u t e > < A t t r i b u t e I D > P r o d u c t M o d e l I D 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 _ x 0 0 3 1 _ 9 4 8 f 5 6 f - 9 0 2 a - 4 9 a a - 8 4 0 8 - 0 4 4 8 c c e f a e c 1 < / T a b l e I D > < C o l u m n I D > P r o d u c t M o d e l I D < / C o l u m n I D > < / S o u r c e > < / K e y C o l u m n > < / K e y C o l u m n s > < / A t t r i b u t e > < / A t t r i b u t e s > < I n t e r m e d i a t e C u b e D i m e n s i o n I D > 0 4 6 2 b f 3 8 - 6 6 1 f - 4 7 6 5 - 9 9 f 7 - b 6 6 e 8 7 3 c 9 4 b 6 < / I n t e r m e d i a t e C u b e D i m e n s i o n I D > < I n t e r m e d i a t e G r a n u l a r i t y A t t r i b u t e I D > P r o d u c t I D < / I n t e r m e d i a t e G r a n u l a r i t y A t t r i b u t e I D > < M a t e r i a l i z a t i o n > R e g u l a r < / M a t e r i a l i z a t i o n > < d d l 3 0 0 : R e l a t i o n s h i p I D > 7 4 2 9 3 4 7 8 - 6 3 3 2 - 4 2 e a - 8 4 1 f - 1 6 a 5 4 5 0 5 6 e d 6 < / d d l 3 0 0 : R e l a t i o n s h i p I D > < / D i m e n s i o n > < D i m e n s i o n   x s i : t y p e = " R e f e r e n c e M e a s u r e G r o u p D i m e n s i o n " > < C u b e D i m e n s i o n I D > f 0 d 8 a 3 f 7 - 6 6 3 9 - 4 f e b - b b c 6 - 7 9 1 7 8 6 a d e 1 c 3 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 P r o d u c t S u b c a t e g o r y I D 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 P r o d u c t S u b c a t e g o r y I D < / C o l u m n I D > < / S o u r c e > < / K e y C o l u m n > < / K e y C o l u m n s > < T y p e > G r a n u l a r i t y < / T y p e > < / A t t r i b u t e > < A t t r i b u t e > < A t t r i b u t e I D > P r o d u c t C a t e g o r y I D 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 P r o d u c t C a t e g o r y I D < / C o l u m n I D > < / S o u r c e > < / K e y C o l u m n > < / K e y C o l u m n s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 f 0 d 8 a 3 f 7 - 6 6 3 9 - 4 f e b - b b c 6 - 7 9 1 7 8 6 a d e 1 c 3 < / T a b l e I D > < C o l u m n I D > N a m e < / C o l u m n I D > < / S o u r c e > < / K e y C o l u m n > < / K e y C o l u m n s > < / A t t r i b u t e > < / A t t r i b u t e s > < I n t e r m e d i a t e C u b e D i m e n s i o n I D > 1 9 4 8 f 5 6 f - 9 0 2 a - 4 9 a a - 8 4 0 8 - 0 4 4 8 c c e f a e c 1 < / I n t e r m e d i a t e C u b e D i m e n s i o n I D > < I n t e r m e d i a t e G r a n u l a r i t y A t t r i b u t e I D > P r o d u c t S u b c a t e g o r y I D < / I n t e r m e d i a t e G r a n u l a r i t y A t t r i b u t e I D > < / D i m e n s i o n > < D i m e n s i o n   x s i : t y p e = " R e f e r e n c e M e a s u r e G r o u p D i m e n s i o n " > < C u b e D i m e n s i o n I D > 1 d 5 c e e 2 d - 8 2 1 7 - 4 7 f c - 9 7 4 1 - 9 6 f 7 8 8 5 4 d 0 3 2 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 P r o d u c t C a t e g o r y I D 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 P r o d u c t C a t e g o r y I D < / C o l u m n I D > < / S o u r c e > < / K e y C o l u m n > < / K e y C o l u m n s > < T y p e > G r a n u l a r i t y < / T y p e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 _ x 0 0 3 1 _ d 5 c e e 2 d - 8 2 1 7 - 4 7 f c - 9 7 4 1 - 9 6 f 7 8 8 5 4 d 0 3 2 < / T a b l e I D > < C o l u m n I D > N a m e < / C o l u m n I D > < / S o u r c e > < / K e y C o l u m n > < / K e y C o l u m n s > < / A t t r i b u t e > < / A t t r i b u t e s > < I n t e r m e d i a t e C u b e D i m e n s i o n I D > f 0 d 8 a 3 f 7 - 6 6 3 9 - 4 f e b - b b c 6 - 7 9 1 7 8 6 a d e 1 c 3 < / I n t e r m e d i a t e C u b e D i m e n s i o n I D > < I n t e r m e d i a t e G r a n u l a r i t y A t t r i b u t e I D > P r o d u c t C a t e g o r y I D < / I n t e r m e d i a t e G r a n u l a r i t y A t t r i b u t e I D > < / D i m e n s i o n > < D i m e n s i o n   x s i : t y p e = " R e f e r e n c e M e a s u r e G r o u p D i m e n s i o n " > < C u b e D i m e n s i o n I D > D a t e < / C u b e D i m e n s i o n I D > < A t t r i b u t e s > < A t t r i b u t e > < A t t r i b u t e I D > D a t e < / A t t r i b u t e I D > < K e y C o l u m n s > < K e y C o l u m n > < D a t a T y p e > D a t e < / D a t a T y p e > < N u l l P r o c e s s i n g > E r r o r < / N u l l P r o c e s s i n g > < / K e y C o l u m n > < / K e y C o l u m n s > < T y p e > G r a n u l a r i t y < / T y p e > < / A t t r i b u t e > < A t t r i b u t e > < A t t r i b u t e I D > Y e a r 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 M o n t h N u m b e r 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 D a y 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 W e e k D a y 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 Q u a r t e r 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 F i s c a l Y e a r 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 F i s c a l Q u a r t e r 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 W o r k i n g D a y s 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 N o n W o r k i n g D a y s 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 H o l i d a y 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 H o l i d a y R e a s o n 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 4 0 b 2 f a a 0 - 7 5 5 6 - 4 2 f 0 - a 2 3 4 - b a 9 6 7 6 9 b d d 3 9 < / I n t e r m e d i a t e C u b e D i m e n s i o n I D > < I n t e r m e d i a t e G r a n u l a r i t y A t t r i b u t e I D > O r d e r D a t e < / I n t e r m e d i a t e G r a n u l a r i t y A t t r i b u t e I D > < / D i m e n s i o n > < / D i m e n s i o n s > < P a r t i t i o n s > < P a r t i t i o n > < I D > 0 4 6 2 b f 3 8 - 6 6 1 f - 4 7 6 5 - 9 9 f 7 - b 6 6 e 8 7 3 c 9 4 b 6 < / I D > < N a m e > S a l e s O r d e r D e t a i l < / N a m e > < S o u r c e   x s i : t y p e = " Q u e r y B i n d i n g " > < D a t a S o u r c e I D > 4 6 4 a a 9 a 9 - 2 2 0 5 - 4 6 a 1 - 9 2 6 9 - c 2 5 7 4 4 c 3 3 d 9 5 < / D a t a S o u r c e I D > < Q u e r y D e f i n i t i o n > S E L E C T   [ S a l e s ] . [ S a l e s O r d e r D e t a i l ] . *  
 	 	 F R O M   [ S a l e s ] . [ S a l e s O r d e r D e t a i l ] 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 4 0 b 2 f a a 0 - 7 5 5 6 - 4 2 f 0 - a 2 3 4 - b a 9 6 7 6 9 b d d 3 9 < / I D > < N a m e > S a l e s O r d e r H e a d e r < / N a m e > < M e a s u r e s > < M e a s u r e > < I D > 4 0 b 2 f a a 0 - 7 5 5 6 - 4 2 f 0 - a 2 3 4 - b a 9 6 7 6 9 b d d 3 9 < / I D > < N a m e > _ C o u n t   S a l e s O r d e r H e a d e r 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 _ x 0 0 3 4 _ 0 b 2 f a a 0 - 7 5 5 6 - 4 2 f 0 - a 2 3 4 - b a 9 6 7 6 9 b d d 3 9 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 4 0 b 2 f a a 0 - 7 5 5 6 - 4 2 f 0 - a 2 3 4 - b a 9 6 7 6 9 b d d 3 9 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 S a l e s O r d e r H e a d e r < / T a b l e I D > < C o l u m n I D > R o w N u m b e r < / C o l u m n I D > < / S o u r c e > < / K e y C o l u m n > < / K e y C o l u m n s > < T y p e > G r a n u l a r i t y < / T y p e > < / A t t r i b u t e > < A t t r i b u t e > < A t t r i b u t e I D > S a l e s O r d e r I D 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 S a l e s O r d e r I D < / C o l u m n I D > < / S o u r c e > < / K e y C o l u m n > < / K e y C o l u m n s > < / A t t r i b u t e > < A t t r i b u t e > < A t t r i b u t e I D > R e v i s i o n N u m b e r 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 R e v i s i o n N u m b e r < / C o l u m n I D > < / S o u r c e > < / K e y C o l u m n > < / K e y C o l u m n s > < / A t t r i b u t e > < A t t r i b u t e > < A t t r i b u t e I D > O r d e r D a t e 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 O r d e r D a t e < / C o l u m n I D > < / S o u r c e > < / K e y C o l u m n > < / K e y C o l u m n s > < / A t t r i b u t e > < A t t r i b u t e > < A t t r i b u t e I D > D u e D a t e 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 D u e D a t e < / C o l u m n I D > < / S o u r c e > < / K e y C o l u m n > < / K e y C o l u m n s > < / A t t r i b u t e > < A t t r i b u t e > < A t t r i b u t e I D > S h i p D a t e 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 S h i p D a t e < / C o l u m n I D > < / S o u r c e > < / K e y C o l u m n > < / K e y C o l u m n s > < / A t t r i b u t e > < A t t r i b u t e > < A t t r i b u t e I D > O n l i n e O r d e r F l a g 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 O n l i n e O r d e r F l a g < / C o l u m n I D > < / S o u r c e > < / K e y C o l u m n > < / K e y C o l u m n s > < / A t t r i b u t e > < A t t r i b u t e > < A t t r i b u t e I D > S a l e s O r d e r N u m b e r 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 S a l e s O r d e r N u m b e r < / C o l u m n I D > < / S o u r c e > < / K e y C o l u m n > < / K e y C o l u m n s > < / A t t r i b u t e > < A t t r i b u t e > < A t t r i b u t e I D > C u s t o m e r I D 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 C u s t o m e r I D < / C o l u m n I D > < / S o u r c e > < / K e y C o l u m n > < / K e y C o l u m n s > < / A t t r i b u t e > < A t t r i b u t e > < A t t r i b u t e I D > S u b T o t a l 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 S u b T o t a l < / C o l u m n I D > < / S o u r c e > < / K e y C o l u m n > < / K e y C o l u m n s > < / A t t r i b u t e > < A t t r i b u t e > < A t t r i b u t e I D > T a x A m t 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 T a x A m t < / C o l u m n I D > < / S o u r c e > < / K e y C o l u m n > < / K e y C o l u m n s > < / A t t r i b u t e > < A t t r i b u t e > < A t t r i b u t e I D > F r e i g h t 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 F r e i g h t < / C o l u m n I D > < / S o u r c e > < / K e y C o l u m n > < / K e y C o l u m n s > < / A t t r i b u t e > < A t t r i b u t e > < A t t r i b u t e I D > T o t a l D u e 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 _ x 0 0 3 4 _ 0 b 2 f a a 0 - 7 5 5 6 - 4 2 f 0 - a 2 3 4 - b a 9 6 7 6 9 b d d 3 9 < / T a b l e I D > < C o l u m n I D > T o t a l D u e 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 D a t e < / C u b e D i m e n s i o n I D > < A t t r i b u t e s > < A t t r i b u t e > < A t t r i b u t e I D > D a t e < / A t t r i b u t e I D > < K e y C o l u m n s > < K e y C o l u m n > < D a t a T y p e > D a t e < / D a t a T y p e > < N u l l P r o c e s s i n g > E r r o r < / N u l l P r o c e s s i n g > < / K e y C o l u m n > < / K e y C o l u m n s > < T y p e > G r a n u l a r i t y < / T y p e > < / A t t r i b u t e > < A t t r i b u t e > < A t t r i b u t e I D > Y e a r 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 M o n t h N u m b e r 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 D a y 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 W e e k D a y 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 Q u a r t e r 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 F i s c a l Y e a r 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 F i s c a l Q u a r t e r 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 W o r k i n g D a y s 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 N o n W o r k i n g D a y s 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 H o l i d a y 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 H o l i d a y R e a s o n 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 4 0 b 2 f a a 0 - 7 5 5 6 - 4 2 f 0 - a 2 3 4 - b a 9 6 7 6 9 b d d 3 9 < / I n t e r m e d i a t e C u b e D i m e n s i o n I D > < I n t e r m e d i a t e G r a n u l a r i t y A t t r i b u t e I D > O r d e r D a t e < / I n t e r m e d i a t e G r a n u l a r i t y A t t r i b u t e I D > < M a t e r i a l i z a t i o n > R e g u l a r < / M a t e r i a l i z a t i o n > < d d l 3 0 0 : R e l a t i o n s h i p I D > 9 c e 4 1 d 6 e - 7 3 8 2 - 4 b 6 d - 9 c b 7 - d 6 6 2 8 e 5 c 4 4 e d < / d d l 3 0 0 : R e l a t i o n s h i p I D > < / D i m e n s i o n > < / D i m e n s i o n s > < P a r t i t i o n s > < P a r t i t i o n > < I D > 4 0 b 2 f a a 0 - 7 5 5 6 - 4 2 f 0 - a 2 3 4 - b a 9 6 7 6 9 b d d 3 9 < / I D > < N a m e > S a l e s O r d e r H e a d e r < / N a m e > < S o u r c e   x s i : t y p e = " Q u e r y B i n d i n g " > < D a t a S o u r c e I D > 4 6 4 a a 9 a 9 - 2 2 0 5 - 4 6 a 1 - 9 2 6 9 - c 2 5 7 4 4 c 3 3 d 9 5 < / D a t a S o u r c e I D > < Q u e r y D e f i n i t i o n > S E L E C T   [ S a l e s ] . [ S a l e s O r d e r H e a d e r ] . *  
 	 	 F R O M   [ S a l e s ] . [ S a l e s O r d e r H e a d e r ] 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 ' S a l e s O r d e r D e t a i l ' [ S u m   o f   L i n e T o t a l ] = S U M ( ' S a l e s O r d e r D e t a i l ' [ L i n e T o t a l ] ) ;  
 C R E A T E   M E A S U R E   ' D a t e ' [ S u m   o f   W o r k i n g D a y s ] = S U M ( ' D a t e ' [ W o r k i n g D a y s ] ) ; 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/ A n n o t a t i o n s > < C a l c u l a t i o n R e f e r e n c e > [ S u m   o f   L i n e T o t a l ] 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/ A n n o t a t i o n s > < C a l c u l a t i o n R e f e r e n c e > [ S u m   o f   W o r k i n g D a y s ] 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 4 6 4 a a 9 a 9 - 2 2 0 5 - 4 6 a 1 - 9 2 6 9 - c 2 5 7 4 4 c 3 3 d 9 5 < / I D > < N a m e > S q l S e r v e r   . s q l 2 0 0 8 r 2   A d v e n t u r e W o r k s < / N a m e > < A n n o t a t i o n s > < A n n o t a t i o n > < N a m e > C o n n e c t i o n E d i t U I S o u r c e < / N a m e > < V a l u e > S q l S e r v e r 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 P r o v i d e r = S Q L N C L I 1 0 ; D a t a   S o u r c e = . \ s q l 2 0 0 8 r 2 ; I n i t i a l   C a t a l o g = A d v e n t u r e W o r k s ; I n t e g r a t e d   S e c u r i t y = S S P I ; P e r s i s t 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 4 6 4 a a 9 a 9 - 2 2 0 5 - 4 6 a 1 - 9 2 6 9 - c 2 5 7 4 4 c 3 3 d 9 5 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U S " > < x s : c o m p l e x T y p e > < x s : c h o i c e   m i n O c c u r s = " 0 "   m a x O c c u r s = " u n b o u n d e d " > < x s : e l e m e n t   n a m e = " _ x 0 0 3 1 _ 9 4 8 f 5 6 f - 9 0 2 a - 4 9 a a - 8 4 0 8 - 0 4 4 8 c c e f a e c 1 "   m s d a t a : L o c a l e = " "   m s p r o p : I s L o g i c a l = " T r u e "   m s p r o p : D b S c h e m a N a m e = " P r o d u c t i o n "   m s p r o p : Q u e r y D e f i n i t i o n = " & # x D ; & # x A ; & # x D ; & # x A ;         S E L E C T   [ P r o d u c t i o n ] . [ P r o d u c t ] . * & # x D ; & # x A ;     F R O M   [ P r o d u c t i o n ] . [ P r o d u c t ]   "   m s p r o p : F r i e n d l y N a m e = " P r o d u c t "   m s p r o p : T a b l e T y p e = " V i e w "   m s p r o p : D b T a b l e N a m e = " P r o d u c t "   m s p r o p : D e s c r i p t i o n = " P r o d u c t " > < x s : c o m p l e x T y p e > < x s : s e q u e n c e > < x s : e l e m e n t   n a m e = " P r o d u c t I D "   m s p r o p : F r i e n d l y N a m e = " P r o d u c t I D "   m s p r o p : D b C o l u m n N a m e = " P r o d u c t I D "   t y p e = " x s : l o n g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N u m b e r "   m s p r o p : F r i e n d l y N a m e = " P r o d u c t N u m b e r "   m s p r o p : D b C o l u m n N a m e = " P r o d u c t N u m b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a k e F l a g "   m s p r o p : F r i e n d l y N a m e = " M a k e F l a g "   m s p r o p : D b C o l u m n N a m e = " M a k e F l a g "   t y p e = " x s : b o o l e a n "   m i n O c c u r s = " 0 "   / > < x s : e l e m e n t   n a m e = " F i n i s h e d G o o d s F l a g "   m s p r o p : F r i e n d l y N a m e = " F i n i s h e d G o o d s F l a g "   m s p r o p : D b C o l u m n N a m e = " F i n i s h e d G o o d s F l a g "   t y p e = " x s : b o o l e a n "   m i n O c c u r s = " 0 "   / > < x s : e l e m e n t   n a m e = " C o l o r "   m s p r o p : F r i e n d l y N a m e = " C o l o r "   m s p r o p : D b C o l u m n N a m e = " C o l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f e t y S t o c k L e v e l "   m s p r o p : F r i e n d l y N a m e = " S a f e t y S t o c k L e v e l "   m s p r o p : D b C o l u m n N a m e = " S a f e t y S t o c k L e v e l "   t y p e = " x s : l o n g "   m i n O c c u r s = " 0 "   / > < x s : e l e m e n t   n a m e = " R e o r d e r P o i n t "   m s p r o p : F r i e n d l y N a m e = " R e o r d e r P o i n t "   m s p r o p : D b C o l u m n N a m e = " R e o r d e r P o i n t "   t y p e = " x s : l o n g "   m i n O c c u r s = " 0 "   / > < x s : e l e m e n t   n a m e = " S t a n d a r d C o s t "   m s p r o p : F r i e n d l y N a m e = " S t a n d a r d C o s t "   m s p r o p : D b C o l u m n N a m e = " S t a n d a r d C o s t "   t y p e = " x s : d e c i m a l "   m i n O c c u r s = " 0 "   / > < x s : e l e m e n t   n a m e = " L i s t P r i c e "   m s p r o p : F r i e n d l y N a m e = " L i s t P r i c e "   m s p r o p : D b C o l u m n N a m e = " L i s t P r i c e "   t y p e = " x s : d e c i m a l "   m i n O c c u r s = " 0 "   / > < x s : e l e m e n t   n a m e = " S i z e "   m s p r o p : F r i e n d l y N a m e = " S i z e "   m s p r o p : D b C o l u m n N a m e = " S i z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z e U n i t M e a s u r e C o d e "   m s p r o p : F r i e n d l y N a m e = " S i z e U n i t M e a s u r e C o d e "   m s p r o p : D b C o l u m n N a m e = " S i z e U n i t M e a s u r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W e i g h t U n i t M e a s u r e C o d e "   m s p r o p : F r i e n d l y N a m e = " W e i g h t U n i t M e a s u r e C o d e "   m s p r o p : D b C o l u m n N a m e = " W e i g h t U n i t M e a s u r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W e i g h t "   m s p r o p : F r i e n d l y N a m e = " W e i g h t "   m s p r o p : D b C o l u m n N a m e = " W e i g h t "   t y p e = " x s : d o u b l e "   m i n O c c u r s = " 0 "   / > < x s : e l e m e n t   n a m e = " D a y s T o M a n u f a c t u r e "   m s p r o p : F r i e n d l y N a m e = " D a y s T o M a n u f a c t u r e "   m s p r o p : D b C o l u m n N a m e = " D a y s T o M a n u f a c t u r e "   t y p e = " x s : l o n g "   m i n O c c u r s = " 0 "   / > < x s : e l e m e n t   n a m e = " P r o d u c t L i n e "   m s p r o p : F r i e n d l y N a m e = " P r o d u c t L i n e "   m s p r o p : D b C o l u m n N a m e = " P r o d u c t L i n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l a s s "   m s p r o p : F r i e n d l y N a m e = " C l a s s "   m s p r o p : D b C o l u m n N a m e = " C l a s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y l e "   m s p r o p : F r i e n d l y N a m e = " S t y l e "   m s p r o p : D b C o l u m n N a m e = " S t y l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S u b c a t e g o r y I D "   m s p r o p : F r i e n d l y N a m e = " P r o d u c t S u b c a t e g o r y I D "   m s p r o p : D b C o l u m n N a m e = " P r o d u c t S u b c a t e g o r y I D "   t y p e = " x s : l o n g "   m i n O c c u r s = " 0 "   / > < x s : e l e m e n t   n a m e = " P r o d u c t M o d e l I D "   m s p r o p : F r i e n d l y N a m e = " P r o d u c t M o d e l I D "   m s p r o p : D b C o l u m n N a m e = " P r o d u c t M o d e l I D "   t y p e = " x s : l o n g "   m i n O c c u r s = " 0 "   / > < x s : e l e m e n t   n a m e = " S e l l S t a r t D a t e "   m s p r o p : F r i e n d l y N a m e = " S e l l S t a r t D a t e "   m s p r o p : D b C o l u m n N a m e = " S e l l S t a r t D a t e "   t y p e = " x s : d a t e T i m e "   m i n O c c u r s = " 0 "   / > < x s : e l e m e n t   n a m e = " S e l l E n d D a t e "   m s p r o p : F r i e n d l y N a m e = " S e l l E n d D a t e "   m s p r o p : D b C o l u m n N a m e = " S e l l E n d D a t e "   t y p e = " x s : d a t e T i m e "   m i n O c c u r s = " 0 "   / > < x s : e l e m e n t   n a m e = " D i s c o n t i n u e d D a t e "   m s p r o p : F r i e n d l y N a m e = " D i s c o n t i n u e d D a t e "   m s p r o p : D b C o l u m n N a m e = " D i s c o n t i n u e d D a t e "   t y p e = " x s : d a t e T i m e "   m i n O c c u r s = " 0 "   / > < x s : e l e m e n t   n a m e = " r o w g u i d "   m s p r o p : F r i e n d l y N a m e = " r o w g u i d "   m s p r o p : D b C o l u m n N a m e = " r o w g u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d i f i e d D a t e "   m s p r o p : F r i e n d l y N a m e = " M o d i f i e d D a t e "   m s p r o p : D b C o l u m n N a m e = " M o d i f i e d D a t e "   t y p e = " x s : d a t e T i m e "   m i n O c c u r s = " 0 "   / > < / x s : s e q u e n c e > < / x s : c o m p l e x T y p e > < / x s : e l e m e n t > < x s : e l e m e n t   n a m e = " _ x 0 0 3 1 _ d 5 c e e 2 d - 8 2 1 7 - 4 7 f c - 9 7 4 1 - 9 6 f 7 8 8 5 4 d 0 3 2 "   m s d a t a : L o c a l e = " "   m s p r o p : I s L o g i c a l = " T r u e "   m s p r o p : D b S c h e m a N a m e = " P r o d u c t i o n "   m s p r o p : Q u e r y D e f i n i t i o n = " & # x D ; & # x A ; & # x D ; & # x A ;         S E L E C T   [ P r o d u c t i o n ] . [ P r o d u c t C a t e g o r y ] . * & # x D ; & # x A ;     F R O M   [ P r o d u c t i o n ] . [ P r o d u c t C a t e g o r y ]   "   m s p r o p : F r i e n d l y N a m e = " P r o d u c t C a t e g o r y "   m s p r o p : T a b l e T y p e = " V i e w "   m s p r o p : D b T a b l e N a m e = " P r o d u c t C a t e g o r y "   m s p r o p : D e s c r i p t i o n = " P r o d u c t C a t e g o r y " > < x s : c o m p l e x T y p e > < x s : s e q u e n c e > < x s : e l e m e n t   n a m e = " P r o d u c t C a t e g o r y I D "   m s p r o p : F r i e n d l y N a m e = " P r o d u c t C a t e g o r y I D "   m s p r o p : D b C o l u m n N a m e = " P r o d u c t C a t e g o r y I D "   t y p e = " x s : l o n g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o w g u i d "   m s p r o p : F r i e n d l y N a m e = " r o w g u i d "   m s p r o p : D b C o l u m n N a m e = " r o w g u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d i f i e d D a t e "   m s p r o p : F r i e n d l y N a m e = " M o d i f i e d D a t e "   m s p r o p : D b C o l u m n N a m e = " M o d i f i e d D a t e "   t y p e = " x s : d a t e T i m e "   m i n O c c u r s = " 0 "   / > < / x s : s e q u e n c e > < / x s : c o m p l e x T y p e > < / x s : e l e m e n t > < x s : e l e m e n t   n a m e = " f 0 d 8 a 3 f 7 - 6 6 3 9 - 4 f e b - b b c 6 - 7 9 1 7 8 6 a d e 1 c 3 "   m s d a t a : L o c a l e = " "   m s p r o p : I s L o g i c a l = " T r u e "   m s p r o p : D b S c h e m a N a m e = " P r o d u c t i o n "   m s p r o p : Q u e r y D e f i n i t i o n = " & # x D ; & # x A ; & # x D ; & # x A ;         S E L E C T   [ P r o d u c t i o n ] . [ P r o d u c t S u b c a t e g o r y ] . * & # x D ; & # x A ;     F R O M   [ P r o d u c t i o n ] . [ P r o d u c t S u b c a t e g o r y ]   "   m s p r o p : F r i e n d l y N a m e = " P r o d u c t S u b c a t e g o r y "   m s p r o p : T a b l e T y p e = " V i e w "   m s p r o p : D b T a b l e N a m e = " P r o d u c t S u b c a t e g o r y "   m s p r o p : D e s c r i p t i o n = " P r o d u c t S u b c a t e g o r y " > < x s : c o m p l e x T y p e > < x s : s e q u e n c e > < x s : e l e m e n t   n a m e = " P r o d u c t S u b c a t e g o r y I D "   m s p r o p : F r i e n d l y N a m e = " P r o d u c t S u b c a t e g o r y I D "   m s p r o p : D b C o l u m n N a m e = " P r o d u c t S u b c a t e g o r y I D "   t y p e = " x s : l o n g "   / > < x s : e l e m e n t   n a m e = " P r o d u c t C a t e g o r y I D "   m s p r o p : F r i e n d l y N a m e = " P r o d u c t C a t e g o r y I D "   m s p r o p : D b C o l u m n N a m e = " P r o d u c t C a t e g o r y I D "   t y p e = " x s : l o n g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o w g u i d "   m s p r o p : F r i e n d l y N a m e = " r o w g u i d "   m s p r o p : D b C o l u m n N a m e = " r o w g u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d i f i e d D a t e "   m s p r o p : F r i e n d l y N a m e = " M o d i f i e d D a t e "   m s p r o p : D b C o l u m n N a m e = " M o d i f i e d D a t e "   t y p e = " x s : d a t e T i m e "   m i n O c c u r s = " 0 "   / > < / x s : s e q u e n c e > < / x s : c o m p l e x T y p e > < / x s : e l e m e n t > < x s : e l e m e n t   n a m e = " _ x 0 0 3 0 _ 4 6 2 b f 3 8 - 6 6 1 f - 4 7 6 5 - 9 9 f 7 - b 6 6 e 8 7 3 c 9 4 b 6 "   m s d a t a : L o c a l e = " "   m s p r o p : I s L o g i c a l = " T r u e "   m s p r o p : D b S c h e m a N a m e = " S a l e s "   m s p r o p : Q u e r y D e f i n i t i o n = " & # x D ; & # x A ; & # x D ; & # x A ;         S E L E C T   [ S a l e s ] . [ S a l e s O r d e r D e t a i l ] . * & # x D ; & # x A ;     F R O M   [ S a l e s ] . [ S a l e s O r d e r D e t a i l ]   "   m s p r o p : F r i e n d l y N a m e = " S a l e s O r d e r D e t a i l "   m s p r o p : T a b l e T y p e = " V i e w "   m s p r o p : D b T a b l e N a m e = " S a l e s O r d e r D e t a i l "   m s p r o p : D e s c r i p t i o n = " S a l e s O r d e r D e t a i l " > < x s : c o m p l e x T y p e > < x s : s e q u e n c e > < x s : e l e m e n t   n a m e = " S a l e s O r d e r I D "   m s p r o p : F r i e n d l y N a m e = " S a l e s O r d e r I D "   m s p r o p : D b C o l u m n N a m e = " S a l e s O r d e r I D "   t y p e = " x s : l o n g "   / > < x s : e l e m e n t   n a m e = " S a l e s O r d e r D e t a i l I D "   m s p r o p : F r i e n d l y N a m e = " S a l e s O r d e r D e t a i l I D "   m s p r o p : D b C o l u m n N a m e = " S a l e s O r d e r D e t a i l I D "   t y p e = " x s : l o n g "   / > < x s : e l e m e n t   n a m e = " C a r r i e r T r a c k i n g N u m b e r "   m s p r o p : F r i e n d l y N a m e = " C a r r i e r T r a c k i n g N u m b e r "   m s p r o p : D b C o l u m n N a m e = " C a r r i e r T r a c k i n g N u m b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r d e r Q t y "   m s p r o p : F r i e n d l y N a m e = " O r d e r Q t y "   m s p r o p : D b C o l u m n N a m e = " O r d e r Q t y "   t y p e = " x s : l o n g "   m i n O c c u r s = " 0 "   / > < x s : e l e m e n t   n a m e = " P r o d u c t I D "   m s p r o p : F r i e n d l y N a m e = " P r o d u c t I D "   m s p r o p : D b C o l u m n N a m e = " P r o d u c t I D "   t y p e = " x s : l o n g "   m i n O c c u r s = " 0 "   / > < x s : e l e m e n t   n a m e = " S p e c i a l O f f e r I D "   m s p r o p : F r i e n d l y N a m e = " S p e c i a l O f f e r I D "   m s p r o p : D b C o l u m n N a m e = " S p e c i a l O f f e r I D "   t y p e = " x s : l o n g "   m i n O c c u r s = " 0 "   / > < x s : e l e m e n t   n a m e = " U n i t P r i c e "   m s p r o p : F r i e n d l y N a m e = " U n i t P r i c e "   m s p r o p : D b C o l u m n N a m e = " U n i t P r i c e "   t y p e = " x s : d e c i m a l "   m i n O c c u r s = " 0 "   / > < x s : e l e m e n t   n a m e = " U n i t P r i c e D i s c o u n t "   m s p r o p : F r i e n d l y N a m e = " U n i t P r i c e D i s c o u n t "   m s p r o p : D b C o l u m n N a m e = " U n i t P r i c e D i s c o u n t "   t y p e = " x s : d e c i m a l "   m i n O c c u r s = " 0 "   / > < x s : e l e m e n t   n a m e = " L i n e T o t a l "   m s p r o p : F r i e n d l y N a m e = " L i n e T o t a l "   m s p r o p : D b C o l u m n N a m e = " L i n e T o t a l "   t y p e = " x s : d o u b l e "   m i n O c c u r s = " 0 "   / > < x s : e l e m e n t   n a m e = " r o w g u i d "   m s p r o p : F r i e n d l y N a m e = " r o w g u i d "   m s p r o p : D b C o l u m n N a m e = " r o w g u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d i f i e d D a t e "   m s p r o p : F r i e n d l y N a m e = " M o d i f i e d D a t e "   m s p r o p : D b C o l u m n N a m e = " M o d i f i e d D a t e "   t y p e = " x s : d a t e T i m e "   m i n O c c u r s = " 0 "   / > < / x s : s e q u e n c e > < / x s : c o m p l e x T y p e > < / x s : e l e m e n t > < x s : e l e m e n t   n a m e = " _ x 0 0 3 4 _ 0 b 2 f a a 0 - 7 5 5 6 - 4 2 f 0 - a 2 3 4 - b a 9 6 7 6 9 b d d 3 9 "   m s d a t a : L o c a l e = " "   m s p r o p : I s L o g i c a l = " T r u e "   m s p r o p : D b S c h e m a N a m e = " S a l e s "   m s p r o p : Q u e r y D e f i n i t i o n = " & # x D ; & # x A ; & # x D ; & # x A ;         S E L E C T   [ S a l e s ] . [ S a l e s O r d e r H e a d e r ] . * & # x D ; & # x A ;     F R O M   [ S a l e s ] . [ S a l e s O r d e r H e a d e r ]   "   m s p r o p : F r i e n d l y N a m e = " S a l e s O r d e r H e a d e r "   m s p r o p : T a b l e T y p e = " V i e w "   m s p r o p : D b T a b l e N a m e = " S a l e s O r d e r H e a d e r "   m s p r o p : D e s c r i p t i o n = " S a l e s O r d e r H e a d e r " > < x s : c o m p l e x T y p e > < x s : s e q u e n c e > < x s : e l e m e n t   n a m e = " S a l e s O r d e r I D "   m s p r o p : F r i e n d l y N a m e = " S a l e s O r d e r I D "   m s p r o p : D b C o l u m n N a m e = " S a l e s O r d e r I D "   t y p e = " x s : l o n g "   / > < x s : e l e m e n t   n a m e = " R e v i s i o n N u m b e r "   m s p r o p : F r i e n d l y N a m e = " R e v i s i o n N u m b e r "   m s p r o p : D b C o l u m n N a m e = " R e v i s i o n N u m b e r "   t y p e = " x s : l o n g "   m i n O c c u r s = " 0 "   / > < x s : e l e m e n t   n a m e = " O r d e r D a t e "   m s p r o p : F r i e n d l y N a m e = " O r d e r D a t e "   m s p r o p : D b C o l u m n N a m e = " O r d e r D a t e "   t y p e = " x s : d a t e T i m e "   m i n O c c u r s = " 0 "   / > < x s : e l e m e n t   n a m e = " D u e D a t e "   m s p r o p : F r i e n d l y N a m e = " D u e D a t e "   m s p r o p : D b C o l u m n N a m e = " D u e D a t e "   t y p e = " x s : d a t e T i m e "   m i n O c c u r s = " 0 "   / > < x s : e l e m e n t   n a m e = " S h i p D a t e "   m s p r o p : F r i e n d l y N a m e = " S h i p D a t e "   m s p r o p : D b C o l u m n N a m e = " S h i p D a t e "   t y p e = " x s : d a t e T i m e "   m i n O c c u r s = " 0 "   / > < x s : e l e m e n t   n a m e = " S t a t u s "   m s p r o p : F r i e n d l y N a m e = " S t a t u s "   m s p r o p : D b C o l u m n N a m e = " S t a t u s "   t y p e = " x s : l o n g "   m i n O c c u r s = " 0 "   / > < x s : e l e m e n t   n a m e = " O n l i n e O r d e r F l a g "   m s p r o p : F r i e n d l y N a m e = " O n l i n e O r d e r F l a g "   m s p r o p : D b C o l u m n N a m e = " O n l i n e O r d e r F l a g "   t y p e = " x s : b o o l e a n "   m i n O c c u r s = " 0 "   / > < x s : e l e m e n t   n a m e = " S a l e s O r d e r N u m b e r "   m s p r o p : F r i e n d l y N a m e = " S a l e s O r d e r N u m b e r "   m s p r o p : D b C o l u m n N a m e = " S a l e s O r d e r N u m b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u r c h a s e O r d e r N u m b e r "   m s p r o p : F r i e n d l y N a m e = " P u r c h a s e O r d e r N u m b e r "   m s p r o p : D b C o l u m n N a m e = " P u r c h a s e O r d e r N u m b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c c o u n t N u m b e r "   m s p r o p : F r i e n d l y N a m e = " A c c o u n t N u m b e r "   m s p r o p : D b C o l u m n N a m e = " A c c o u n t N u m b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u s t o m e r I D "   m s p r o p : F r i e n d l y N a m e = " C u s t o m e r I D "   m s p r o p : D b C o l u m n N a m e = " C u s t o m e r I D "   t y p e = " x s : l o n g "   m i n O c c u r s = " 0 "   / > < x s : e l e m e n t   n a m e = " C o n t a c t I D "   m s p r o p : F r i e n d l y N a m e = " C o n t a c t I D "   m s p r o p : D b C o l u m n N a m e = " C o n t a c t I D "   t y p e = " x s : l o n g "   m i n O c c u r s = " 0 "   / > < x s : e l e m e n t   n a m e = " S a l e s P e r s o n I D "   m s p r o p : F r i e n d l y N a m e = " S a l e s P e r s o n I D "   m s p r o p : D b C o l u m n N a m e = " S a l e s P e r s o n I D "   t y p e = " x s : l o n g "   m i n O c c u r s = " 0 "   / > < x s : e l e m e n t   n a m e = " T e r r i t o r y I D "   m s p r o p : F r i e n d l y N a m e = " T e r r i t o r y I D "   m s p r o p : D b C o l u m n N a m e = " T e r r i t o r y I D "   t y p e = " x s : l o n g "   m i n O c c u r s = " 0 "   / > < x s : e l e m e n t   n a m e = " B i l l T o A d d r e s s I D "   m s p r o p : F r i e n d l y N a m e = " B i l l T o A d d r e s s I D "   m s p r o p : D b C o l u m n N a m e = " B i l l T o A d d r e s s I D "   t y p e = " x s : l o n g "   m i n O c c u r s = " 0 "   / > < x s : e l e m e n t   n a m e = " S h i p T o A d d r e s s I D "   m s p r o p : F r i e n d l y N a m e = " S h i p T o A d d r e s s I D "   m s p r o p : D b C o l u m n N a m e = " S h i p T o A d d r e s s I D "   t y p e = " x s : l o n g "   m i n O c c u r s = " 0 "   / > < x s : e l e m e n t   n a m e = " S h i p M e t h o d I D "   m s p r o p : F r i e n d l y N a m e = " S h i p M e t h o d I D "   m s p r o p : D b C o l u m n N a m e = " S h i p M e t h o d I D "   t y p e = " x s : l o n g "   m i n O c c u r s = " 0 "   / > < x s : e l e m e n t   n a m e = " C r e d i t C a r d I D "   m s p r o p : F r i e n d l y N a m e = " C r e d i t C a r d I D "   m s p r o p : D b C o l u m n N a m e = " C r e d i t C a r d I D "   t y p e = " x s : l o n g "   m i n O c c u r s = " 0 "   / > < x s : e l e m e n t   n a m e = " C r e d i t C a r d A p p r o v a l C o d e "   m s p r o p : F r i e n d l y N a m e = " C r e d i t C a r d A p p r o v a l C o d e "   m s p r o p : D b C o l u m n N a m e = " C r e d i t C a r d A p p r o v a l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u r r e n c y R a t e I D "   m s p r o p : F r i e n d l y N a m e = " C u r r e n c y R a t e I D "   m s p r o p : D b C o l u m n N a m e = " C u r r e n c y R a t e I D "   t y p e = " x s : l o n g "   m i n O c c u r s = " 0 "   / > < x s : e l e m e n t   n a m e = " S u b T o t a l "   m s p r o p : F r i e n d l y N a m e = " S u b T o t a l "   m s p r o p : D b C o l u m n N a m e = " S u b T o t a l "   t y p e = " x s : d e c i m a l "   m i n O c c u r s = " 0 "   / > < x s : e l e m e n t   n a m e = " T a x A m t "   m s p r o p : F r i e n d l y N a m e = " T a x A m t "   m s p r o p : D b C o l u m n N a m e = " T a x A m t "   t y p e = " x s : d e c i m a l "   m i n O c c u r s = " 0 "   / > < x s : e l e m e n t   n a m e = " F r e i g h t "   m s p r o p : F r i e n d l y N a m e = " F r e i g h t "   m s p r o p : D b C o l u m n N a m e = " F r e i g h t "   t y p e = " x s : d e c i m a l "   m i n O c c u r s = " 0 "   / > < x s : e l e m e n t   n a m e = " T o t a l D u e "   m s p r o p : F r i e n d l y N a m e = " T o t a l D u e "   m s p r o p : D b C o l u m n N a m e = " T o t a l D u e "   t y p e = " x s : d e c i m a l "   m i n O c c u r s = " 0 "   / > < x s : e l e m e n t   n a m e = " C o m m e n t "   m s p r o p : F r i e n d l y N a m e = " C o m m e n t "   m s p r o p : D b C o l u m n N a m e = " C o m m e n t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o w g u i d "   m s p r o p : F r i e n d l y N a m e = " r o w g u i d "   m s p r o p : D b C o l u m n N a m e = " r o w g u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d i f i e d D a t e "   m s p r o p : F r i e n d l y N a m e = " M o d i f i e d D a t e "   m s p r o p : D b C o l u m n N a m e = " M o d i f i e d D a t e "   t y p e = " x s : d a t e T i m e "   m i n O c c u r s = " 0 "   / > < / x s : s e q u e n c e > < / x s : c o m p l e x T y p e > < / x s : e l e m e n t > < / x s : c h o i c e > < / x s : c o m p l e x T y p e > < x s : u n i q u e   n a m e = " C o n s t r a i n t 1 "   m s d a t a : P r i m a r y K e y = " t r u e " > < x s : s e l e c t o r   x p a t h = " . / / _ x 0 0 3 1 _ 9 4 8 f 5 6 f - 9 0 2 a - 4 9 a a - 8 4 0 8 - 0 4 4 8 c c e f a e c 1 "   / > < x s : f i e l d   x p a t h = " P r o d u c t I D "   / > < / x s : u n i q u e > < x s : u n i q u e   n a m e = " _ x 0 0 3 1 _ d 5 c e e 2 d - 8 2 1 7 - 4 7 f c - 9 7 4 1 - 9 6 f 7 8 8 5 4 d 0 3 2 _ C o n s t r a i n t 1 "   m s d a t a : C o n s t r a i n t N a m e = " C o n s t r a i n t 1 "   m s d a t a : P r i m a r y K e y = " t r u e " > < x s : s e l e c t o r   x p a t h = " . / / _ x 0 0 3 1 _ d 5 c e e 2 d - 8 2 1 7 - 4 7 f c - 9 7 4 1 - 9 6 f 7 8 8 5 4 d 0 3 2 "   / > < x s : f i e l d   x p a t h = " P r o d u c t C a t e g o r y I D "   / > < / x s : u n i q u e > < x s : u n i q u e   n a m e = " f 0 d 8 a 3 f 7 - 6 6 3 9 - 4 f e b - b b c 6 - 7 9 1 7 8 6 a d e 1 c 3 _ C o n s t r a i n t 1 "   m s d a t a : C o n s t r a i n t N a m e = " C o n s t r a i n t 1 "   m s d a t a : P r i m a r y K e y = " t r u e " > < x s : s e l e c t o r   x p a t h = " . / / f 0 d 8 a 3 f 7 - 6 6 3 9 - 4 f e b - b b c 6 - 7 9 1 7 8 6 a d e 1 c 3 "   / > < x s : f i e l d   x p a t h = " P r o d u c t S u b c a t e g o r y I D "   / > < / x s : u n i q u e > < x s : u n i q u e   n a m e = " _ x 0 0 3 0 _ 4 6 2 b f 3 8 - 6 6 1 f - 4 7 6 5 - 9 9 f 7 - b 6 6 e 8 7 3 c 9 4 b 6 _ C o n s t r a i n t 1 "   m s d a t a : C o n s t r a i n t N a m e = " C o n s t r a i n t 1 "   m s d a t a : P r i m a r y K e y = " t r u e " > < x s : s e l e c t o r   x p a t h = " . / / _ x 0 0 3 0 _ 4 6 2 b f 3 8 - 6 6 1 f - 4 7 6 5 - 9 9 f 7 - b 6 6 e 8 7 3 c 9 4 b 6 "   / > < x s : f i e l d   x p a t h = " S a l e s O r d e r I D "   / > < x s : f i e l d   x p a t h = " S a l e s O r d e r D e t a i l I D "   / > < / x s : u n i q u e > < x s : u n i q u e   n a m e = " _ x 0 0 3 4 _ 0 b 2 f a a 0 - 7 5 5 6 - 4 2 f 0 - a 2 3 4 - b a 9 6 7 6 9 b d d 3 9 _ C o n s t r a i n t 1 "   m s d a t a : C o n s t r a i n t N a m e = " C o n s t r a i n t 1 "   m s d a t a : P r i m a r y K e y = " t r u e " > < x s : s e l e c t o r   x p a t h = " . / / _ x 0 0 3 4 _ 0 b 2 f a a 0 - 7 5 5 6 - 4 2 f 0 - a 2 3 4 - b a 9 6 7 6 9 b d d 3 9 "   / > < x s : f i e l d   x p a t h = " S a l e s O r d e r I D "   / > < / x s : u n i q u e > < / x s : e l e m e n t > < / x s : s c h e m a > < N e w D a t a S e t   x m l n s = " "   / > < / S c h e m a > < / D a t a S o u r c e V i e w > < / D a t a S o u r c e V i e w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0D0B190-FD04-48C6-BD8D-D4EF6163BF1F}">
  <ds:schemaRefs/>
</ds:datastoreItem>
</file>

<file path=customXml/itemProps10.xml><?xml version="1.0" encoding="utf-8"?>
<ds:datastoreItem xmlns:ds="http://schemas.openxmlformats.org/officeDocument/2006/customXml" ds:itemID="{A49727A8-1928-4C48-B80F-03FB06CBE5F4}">
  <ds:schemaRefs/>
</ds:datastoreItem>
</file>

<file path=customXml/itemProps11.xml><?xml version="1.0" encoding="utf-8"?>
<ds:datastoreItem xmlns:ds="http://schemas.openxmlformats.org/officeDocument/2006/customXml" ds:itemID="{9E5EBE08-454C-42AB-8E5D-F04686E820B7}">
  <ds:schemaRefs/>
</ds:datastoreItem>
</file>

<file path=customXml/itemProps12.xml><?xml version="1.0" encoding="utf-8"?>
<ds:datastoreItem xmlns:ds="http://schemas.openxmlformats.org/officeDocument/2006/customXml" ds:itemID="{BD709D95-2034-4729-8562-091FF7086C15}">
  <ds:schemaRefs/>
</ds:datastoreItem>
</file>

<file path=customXml/itemProps13.xml><?xml version="1.0" encoding="utf-8"?>
<ds:datastoreItem xmlns:ds="http://schemas.openxmlformats.org/officeDocument/2006/customXml" ds:itemID="{BE5E91F5-364C-4F15-B4A4-3044D52299C4}">
  <ds:schemaRefs/>
</ds:datastoreItem>
</file>

<file path=customXml/itemProps14.xml><?xml version="1.0" encoding="utf-8"?>
<ds:datastoreItem xmlns:ds="http://schemas.openxmlformats.org/officeDocument/2006/customXml" ds:itemID="{22D40A39-82D8-437B-B501-58EB142312F3}">
  <ds:schemaRefs/>
</ds:datastoreItem>
</file>

<file path=customXml/itemProps15.xml><?xml version="1.0" encoding="utf-8"?>
<ds:datastoreItem xmlns:ds="http://schemas.openxmlformats.org/officeDocument/2006/customXml" ds:itemID="{B279957D-F19E-4073-995D-8825FAF221F7}">
  <ds:schemaRefs/>
</ds:datastoreItem>
</file>

<file path=customXml/itemProps16.xml><?xml version="1.0" encoding="utf-8"?>
<ds:datastoreItem xmlns:ds="http://schemas.openxmlformats.org/officeDocument/2006/customXml" ds:itemID="{3889EB72-1D87-43F9-B5F0-B3E84D202756}">
  <ds:schemaRefs/>
</ds:datastoreItem>
</file>

<file path=customXml/itemProps17.xml><?xml version="1.0" encoding="utf-8"?>
<ds:datastoreItem xmlns:ds="http://schemas.openxmlformats.org/officeDocument/2006/customXml" ds:itemID="{2E0581C0-9A84-4807-AF9A-87181C85D873}">
  <ds:schemaRefs/>
</ds:datastoreItem>
</file>

<file path=customXml/itemProps18.xml><?xml version="1.0" encoding="utf-8"?>
<ds:datastoreItem xmlns:ds="http://schemas.openxmlformats.org/officeDocument/2006/customXml" ds:itemID="{8AD4FAEE-A59A-4F0E-937C-9F0DC06FC4CF}">
  <ds:schemaRefs/>
</ds:datastoreItem>
</file>

<file path=customXml/itemProps19.xml><?xml version="1.0" encoding="utf-8"?>
<ds:datastoreItem xmlns:ds="http://schemas.openxmlformats.org/officeDocument/2006/customXml" ds:itemID="{373E94D9-A89D-4046-8CC4-EB535FDBD47E}">
  <ds:schemaRefs/>
</ds:datastoreItem>
</file>

<file path=customXml/itemProps2.xml><?xml version="1.0" encoding="utf-8"?>
<ds:datastoreItem xmlns:ds="http://schemas.openxmlformats.org/officeDocument/2006/customXml" ds:itemID="{696A53F3-C48F-46D9-8C31-C939E831D613}">
  <ds:schemaRefs/>
</ds:datastoreItem>
</file>

<file path=customXml/itemProps20.xml><?xml version="1.0" encoding="utf-8"?>
<ds:datastoreItem xmlns:ds="http://schemas.openxmlformats.org/officeDocument/2006/customXml" ds:itemID="{72A585C2-81E8-40A2-813C-A720220E06EE}">
  <ds:schemaRefs/>
</ds:datastoreItem>
</file>

<file path=customXml/itemProps21.xml><?xml version="1.0" encoding="utf-8"?>
<ds:datastoreItem xmlns:ds="http://schemas.openxmlformats.org/officeDocument/2006/customXml" ds:itemID="{71010CA5-084E-4B31-8991-D10DCDF81560}">
  <ds:schemaRefs/>
</ds:datastoreItem>
</file>

<file path=customXml/itemProps22.xml><?xml version="1.0" encoding="utf-8"?>
<ds:datastoreItem xmlns:ds="http://schemas.openxmlformats.org/officeDocument/2006/customXml" ds:itemID="{54C5957A-F311-4837-A681-07AA762E1981}">
  <ds:schemaRefs/>
</ds:datastoreItem>
</file>

<file path=customXml/itemProps23.xml><?xml version="1.0" encoding="utf-8"?>
<ds:datastoreItem xmlns:ds="http://schemas.openxmlformats.org/officeDocument/2006/customXml" ds:itemID="{0A454E5D-1235-4DE4-AFCE-97395CB0F03D}">
  <ds:schemaRefs/>
</ds:datastoreItem>
</file>

<file path=customXml/itemProps24.xml><?xml version="1.0" encoding="utf-8"?>
<ds:datastoreItem xmlns:ds="http://schemas.openxmlformats.org/officeDocument/2006/customXml" ds:itemID="{48655F13-4779-40EE-9D0D-579B5B6986BA}">
  <ds:schemaRefs/>
</ds:datastoreItem>
</file>

<file path=customXml/itemProps25.xml><?xml version="1.0" encoding="utf-8"?>
<ds:datastoreItem xmlns:ds="http://schemas.openxmlformats.org/officeDocument/2006/customXml" ds:itemID="{710FAD19-3B7A-40C4-BEAB-32CABB074820}">
  <ds:schemaRefs/>
</ds:datastoreItem>
</file>

<file path=customXml/itemProps26.xml><?xml version="1.0" encoding="utf-8"?>
<ds:datastoreItem xmlns:ds="http://schemas.openxmlformats.org/officeDocument/2006/customXml" ds:itemID="{D8E7BF0D-8951-45B4-A4FB-292105034FCD}">
  <ds:schemaRefs/>
</ds:datastoreItem>
</file>

<file path=customXml/itemProps27.xml><?xml version="1.0" encoding="utf-8"?>
<ds:datastoreItem xmlns:ds="http://schemas.openxmlformats.org/officeDocument/2006/customXml" ds:itemID="{182721FE-A8DC-4749-AB82-88BC81B10E1A}">
  <ds:schemaRefs/>
</ds:datastoreItem>
</file>

<file path=customXml/itemProps28.xml><?xml version="1.0" encoding="utf-8"?>
<ds:datastoreItem xmlns:ds="http://schemas.openxmlformats.org/officeDocument/2006/customXml" ds:itemID="{D2AE05BB-F568-48A6-8F6D-E71459352E21}">
  <ds:schemaRefs/>
</ds:datastoreItem>
</file>

<file path=customXml/itemProps29.xml><?xml version="1.0" encoding="utf-8"?>
<ds:datastoreItem xmlns:ds="http://schemas.openxmlformats.org/officeDocument/2006/customXml" ds:itemID="{6FE00C8D-340D-4EBE-B222-CBC46D1A85D6}">
  <ds:schemaRefs/>
</ds:datastoreItem>
</file>

<file path=customXml/itemProps3.xml><?xml version="1.0" encoding="utf-8"?>
<ds:datastoreItem xmlns:ds="http://schemas.openxmlformats.org/officeDocument/2006/customXml" ds:itemID="{C59E5FD8-B6BE-4FFC-9684-B946AC14FAAC}">
  <ds:schemaRefs/>
</ds:datastoreItem>
</file>

<file path=customXml/itemProps30.xml><?xml version="1.0" encoding="utf-8"?>
<ds:datastoreItem xmlns:ds="http://schemas.openxmlformats.org/officeDocument/2006/customXml" ds:itemID="{06C17270-F298-4D60-B15A-0DFED1D596D5}">
  <ds:schemaRefs/>
</ds:datastoreItem>
</file>

<file path=customXml/itemProps31.xml><?xml version="1.0" encoding="utf-8"?>
<ds:datastoreItem xmlns:ds="http://schemas.openxmlformats.org/officeDocument/2006/customXml" ds:itemID="{BFF503A8-34CB-4F07-928B-70C6B3E3DB9C}">
  <ds:schemaRefs/>
</ds:datastoreItem>
</file>

<file path=customXml/itemProps32.xml><?xml version="1.0" encoding="utf-8"?>
<ds:datastoreItem xmlns:ds="http://schemas.openxmlformats.org/officeDocument/2006/customXml" ds:itemID="{DD34A86F-C690-4467-9411-A9E197C27529}">
  <ds:schemaRefs/>
</ds:datastoreItem>
</file>

<file path=customXml/itemProps33.xml><?xml version="1.0" encoding="utf-8"?>
<ds:datastoreItem xmlns:ds="http://schemas.openxmlformats.org/officeDocument/2006/customXml" ds:itemID="{4935F0EF-4791-4958-BF57-459A39234AF2}">
  <ds:schemaRefs/>
</ds:datastoreItem>
</file>

<file path=customXml/itemProps34.xml><?xml version="1.0" encoding="utf-8"?>
<ds:datastoreItem xmlns:ds="http://schemas.openxmlformats.org/officeDocument/2006/customXml" ds:itemID="{F9789058-5DCD-4B5E-98E2-7C6941FCB4F6}">
  <ds:schemaRefs/>
</ds:datastoreItem>
</file>

<file path=customXml/itemProps35.xml><?xml version="1.0" encoding="utf-8"?>
<ds:datastoreItem xmlns:ds="http://schemas.openxmlformats.org/officeDocument/2006/customXml" ds:itemID="{2C4BB08D-80D7-4FB0-9198-776FA9ED5879}">
  <ds:schemaRefs/>
</ds:datastoreItem>
</file>

<file path=customXml/itemProps36.xml><?xml version="1.0" encoding="utf-8"?>
<ds:datastoreItem xmlns:ds="http://schemas.openxmlformats.org/officeDocument/2006/customXml" ds:itemID="{4DCE096C-3A22-4BDA-A804-A2D8B8746C23}">
  <ds:schemaRefs/>
</ds:datastoreItem>
</file>

<file path=customXml/itemProps37.xml><?xml version="1.0" encoding="utf-8"?>
<ds:datastoreItem xmlns:ds="http://schemas.openxmlformats.org/officeDocument/2006/customXml" ds:itemID="{A5B49B49-C75C-439A-BCC9-A0F556D09B03}">
  <ds:schemaRefs/>
</ds:datastoreItem>
</file>

<file path=customXml/itemProps38.xml><?xml version="1.0" encoding="utf-8"?>
<ds:datastoreItem xmlns:ds="http://schemas.openxmlformats.org/officeDocument/2006/customXml" ds:itemID="{A78696B5-DC85-4D78-95BE-97D4735365D9}">
  <ds:schemaRefs/>
</ds:datastoreItem>
</file>

<file path=customXml/itemProps39.xml><?xml version="1.0" encoding="utf-8"?>
<ds:datastoreItem xmlns:ds="http://schemas.openxmlformats.org/officeDocument/2006/customXml" ds:itemID="{1C335A68-16F8-457F-9980-EF07DC4338D7}">
  <ds:schemaRefs/>
</ds:datastoreItem>
</file>

<file path=customXml/itemProps4.xml><?xml version="1.0" encoding="utf-8"?>
<ds:datastoreItem xmlns:ds="http://schemas.openxmlformats.org/officeDocument/2006/customXml" ds:itemID="{F3B20F7D-04FB-4188-BAC5-69F8964046F1}">
  <ds:schemaRefs/>
</ds:datastoreItem>
</file>

<file path=customXml/itemProps40.xml><?xml version="1.0" encoding="utf-8"?>
<ds:datastoreItem xmlns:ds="http://schemas.openxmlformats.org/officeDocument/2006/customXml" ds:itemID="{CADCB3A8-807B-4A1B-94F3-4240C23308FD}">
  <ds:schemaRefs/>
</ds:datastoreItem>
</file>

<file path=customXml/itemProps5.xml><?xml version="1.0" encoding="utf-8"?>
<ds:datastoreItem xmlns:ds="http://schemas.openxmlformats.org/officeDocument/2006/customXml" ds:itemID="{D6E1F13E-5F54-469D-8431-DDE2DB24FFFC}">
  <ds:schemaRefs/>
</ds:datastoreItem>
</file>

<file path=customXml/itemProps6.xml><?xml version="1.0" encoding="utf-8"?>
<ds:datastoreItem xmlns:ds="http://schemas.openxmlformats.org/officeDocument/2006/customXml" ds:itemID="{C0A6F98A-CCCD-4110-805D-893FF198E157}">
  <ds:schemaRefs/>
</ds:datastoreItem>
</file>

<file path=customXml/itemProps7.xml><?xml version="1.0" encoding="utf-8"?>
<ds:datastoreItem xmlns:ds="http://schemas.openxmlformats.org/officeDocument/2006/customXml" ds:itemID="{6B4D34AB-2ABF-45DB-916F-F6F6B67A0416}">
  <ds:schemaRefs/>
</ds:datastoreItem>
</file>

<file path=customXml/itemProps8.xml><?xml version="1.0" encoding="utf-8"?>
<ds:datastoreItem xmlns:ds="http://schemas.openxmlformats.org/officeDocument/2006/customXml" ds:itemID="{D3CF3C8C-3FE6-4CB1-825D-F41F0DC7569F}">
  <ds:schemaRefs/>
</ds:datastoreItem>
</file>

<file path=customXml/itemProps9.xml><?xml version="1.0" encoding="utf-8"?>
<ds:datastoreItem xmlns:ds="http://schemas.openxmlformats.org/officeDocument/2006/customXml" ds:itemID="{0A85E20C-11FE-4197-9165-13E344CC7C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SalesYTD</vt:lpstr>
      <vt:lpstr>Date</vt:lpstr>
    </vt:vector>
  </TitlesOfParts>
  <Company>Noema.NET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Marco Russo</cp:lastModifiedBy>
  <dcterms:created xsi:type="dcterms:W3CDTF">2010-11-30T21:30:08Z</dcterms:created>
  <dcterms:modified xsi:type="dcterms:W3CDTF">2014-03-02T15:41:25Z</dcterms:modified>
</cp:coreProperties>
</file>