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ÇÕES" sheetId="1" r:id="rId4"/>
    <sheet state="visible" name="ROTAS MELEE + DICAS" sheetId="2" r:id="rId5"/>
    <sheet state="visible" name="ROTAS RANGED + DICAS" sheetId="3" r:id="rId6"/>
    <sheet state="visible" name="TABELA ITENS" sheetId="4" r:id="rId7"/>
    <sheet state="visible" name="Melhor Spot Por Level" sheetId="5" r:id="rId8"/>
    <sheet state="visible" name="Monstros + Drop + XP" sheetId="6" r:id="rId9"/>
    <sheet state="visible" name="Tabela de XP Segunda Classe" sheetId="7" r:id="rId10"/>
    <sheet state="visible" name="Tabela de XP Transclasse" sheetId="8" r:id="rId11"/>
    <sheet state="visible" name="Tabela de XP Terceira Classe" sheetId="9" r:id="rId12"/>
    <sheet state="visible" name="ITENS NÃO VENDER" sheetId="10" r:id="rId13"/>
  </sheets>
  <definedNames/>
  <calcPr/>
</workbook>
</file>

<file path=xl/sharedStrings.xml><?xml version="1.0" encoding="utf-8"?>
<sst xmlns="http://schemas.openxmlformats.org/spreadsheetml/2006/main" count="8606" uniqueCount="3834">
  <si>
    <t>INFORMAÇÕES ESSENCIAIS</t>
  </si>
  <si>
    <t>CLASSES</t>
  </si>
  <si>
    <t>BUILDS</t>
  </si>
  <si>
    <t>AMIGOS</t>
  </si>
  <si>
    <t>Rank de classes Inicio</t>
  </si>
  <si>
    <t>Data de estreia: 28/05</t>
  </si>
  <si>
    <t>Feiticeiro</t>
  </si>
  <si>
    <t>Suporte: Exalar Alma / Proteger Terreno / Conversores</t>
  </si>
  <si>
    <t>Michels: Feiticeiro</t>
  </si>
  <si>
    <t>Tier</t>
  </si>
  <si>
    <t>Classe</t>
  </si>
  <si>
    <t>Data do beta: 14/04 ~ 21/04</t>
  </si>
  <si>
    <t>Dano: Onda Psíquica / Pó de Diamante / Castigo / Lanças de Aesir</t>
  </si>
  <si>
    <t>Shura Brasil: Sentinela</t>
  </si>
  <si>
    <t>Tier S</t>
  </si>
  <si>
    <t>Sicario, Sentinela, Cavaleiro Runico</t>
  </si>
  <si>
    <t>Nível máximo: 175/60</t>
  </si>
  <si>
    <t>Sentinela</t>
  </si>
  <si>
    <t xml:space="preserve">Dano: Tempestade de Flecha / Tiro Preciso </t>
  </si>
  <si>
    <t>Mingpo: Shura</t>
  </si>
  <si>
    <t>Tier A</t>
  </si>
  <si>
    <t>Shura, Arcebispo</t>
  </si>
  <si>
    <t>Rate: 1x/1x/1x</t>
  </si>
  <si>
    <t>Soso: Sicario</t>
  </si>
  <si>
    <t>Tier B</t>
  </si>
  <si>
    <t>Trovador, Arcano, Musa</t>
  </si>
  <si>
    <r>
      <rPr>
        <b/>
        <color rgb="FFFFFFFF"/>
        <sz val="12.0"/>
      </rPr>
      <t xml:space="preserve">Episódio: </t>
    </r>
    <r>
      <rPr>
        <b/>
        <color rgb="FF1155CC"/>
        <sz val="12.0"/>
        <u/>
      </rPr>
      <t>Eclage</t>
    </r>
  </si>
  <si>
    <t>Sicário</t>
  </si>
  <si>
    <t xml:space="preserve">Dano: Lâminas Retalhadoras / Lâminas de Loki </t>
  </si>
  <si>
    <t>Pirocoptero Fogo: Arcano</t>
  </si>
  <si>
    <t>Tier C</t>
  </si>
  <si>
    <t>Feiticeiro, Renegado, Guardião Real</t>
  </si>
  <si>
    <r>
      <rPr>
        <b/>
        <color rgb="FFFFFFFF"/>
        <sz val="12.0"/>
      </rPr>
      <t xml:space="preserve">Rebalance: </t>
    </r>
    <r>
      <rPr>
        <b/>
        <color rgb="FF1155CC"/>
        <sz val="12.0"/>
        <u/>
      </rPr>
      <t>200</t>
    </r>
    <r>
      <rPr>
        <b/>
        <color rgb="FFFFFFFF"/>
        <sz val="12.0"/>
      </rPr>
      <t xml:space="preserve"> </t>
    </r>
  </si>
  <si>
    <t>Anjinho: Cavaleiro Runico</t>
  </si>
  <si>
    <t>Tier D</t>
  </si>
  <si>
    <t>Mecanico, Bioquimicos</t>
  </si>
  <si>
    <t>Arcanos</t>
  </si>
  <si>
    <t>Dano: Meteoro Escarlate / Chamas de Hela / Impacto Espiritual / Corrente Elétrica</t>
  </si>
  <si>
    <t>Hullydudu: Renegado</t>
  </si>
  <si>
    <t>Tier E</t>
  </si>
  <si>
    <t>Oboro, Justiceiros</t>
  </si>
  <si>
    <t>Balafini: Renegado</t>
  </si>
  <si>
    <t>Tier F</t>
  </si>
  <si>
    <t>Super Aprendiz, Espiritualistas, Mestre Taekwon</t>
  </si>
  <si>
    <r>
      <rPr>
        <b/>
        <color rgb="FFFFFFFF"/>
        <sz val="12.0"/>
      </rPr>
      <t xml:space="preserve">Site: </t>
    </r>
    <r>
      <rPr>
        <b/>
        <color rgb="FF4A86E8"/>
        <sz val="12.0"/>
        <u/>
      </rPr>
      <t>https://ro.gnjoylatam.com/pt/prereservation</t>
    </r>
  </si>
  <si>
    <t>Arcebispos</t>
  </si>
  <si>
    <t xml:space="preserve">Suporte: Agi / Bless / Keep / Cura </t>
  </si>
  <si>
    <t>Pokeyuki: Arcebispo</t>
  </si>
  <si>
    <r>
      <rPr>
        <b/>
        <color rgb="FFFFFFFF"/>
        <sz val="12.0"/>
      </rPr>
      <t xml:space="preserve">Discord: </t>
    </r>
    <r>
      <rPr>
        <b/>
        <color rgb="FF4A86E8"/>
        <sz val="12.0"/>
        <u/>
      </rPr>
      <t>https://discord.com/invite/43FVG5c8qh</t>
    </r>
  </si>
  <si>
    <t>Dano: Adoramus / Magnus Exorcismus</t>
  </si>
  <si>
    <t>Anjinha: Sicario</t>
  </si>
  <si>
    <r>
      <rPr>
        <b/>
        <color rgb="FFFFFFFF"/>
        <sz val="12.0"/>
      </rPr>
      <t xml:space="preserve">Calculadora: </t>
    </r>
    <r>
      <rPr>
        <b/>
        <color rgb="FF4A86E8"/>
        <sz val="12.0"/>
        <u/>
      </rPr>
      <t>https://calc.irowiki.org/</t>
    </r>
  </si>
  <si>
    <t>Renegado</t>
  </si>
  <si>
    <t>Suporte de Controle: / Máscara / Remoção / Lure</t>
  </si>
  <si>
    <t>Professor Salamandra:</t>
  </si>
  <si>
    <r>
      <rPr>
        <b/>
        <color rgb="FFFFFFFF"/>
        <sz val="12.0"/>
      </rPr>
      <t xml:space="preserve">Skill Simulator: </t>
    </r>
    <r>
      <rPr>
        <b/>
        <color rgb="FF3C78D8"/>
        <sz val="12.0"/>
        <u/>
      </rPr>
      <t>https://skillsim.irowiki.org/</t>
    </r>
  </si>
  <si>
    <t>Dano:  Ofensiva Fatal</t>
  </si>
  <si>
    <t>Gazão: Trovador</t>
  </si>
  <si>
    <r>
      <rPr>
        <rFont val="Arial"/>
        <b/>
        <color rgb="FFFFFFFF"/>
        <sz val="12.0"/>
      </rPr>
      <t xml:space="preserve">Sugestões: </t>
    </r>
    <r>
      <rPr>
        <rFont val="Arial"/>
        <b/>
        <color rgb="FFFF0000"/>
        <sz val="12.0"/>
      </rPr>
      <t>Michels #0484</t>
    </r>
    <r>
      <rPr>
        <rFont val="Arial"/>
        <b/>
        <color rgb="FFFFFFFF"/>
        <sz val="12.0"/>
      </rPr>
      <t xml:space="preserve"> &lt;- Discord</t>
    </r>
  </si>
  <si>
    <t>Shura</t>
  </si>
  <si>
    <t>Suporte: Tank / Lure</t>
  </si>
  <si>
    <t>Zambzera: Arcebispo</t>
  </si>
  <si>
    <r>
      <rPr>
        <rFont val="Arial"/>
        <b/>
        <color rgb="FFFFFFFF"/>
        <sz val="12.0"/>
      </rPr>
      <t xml:space="preserve">PM in game: </t>
    </r>
    <r>
      <rPr>
        <rFont val="Arial"/>
        <b/>
        <color rgb="FFFF0000"/>
        <sz val="12.0"/>
      </rPr>
      <t>Ghostring</t>
    </r>
  </si>
  <si>
    <t>Dano:  Tigre / Ruina / Asura</t>
  </si>
  <si>
    <t>Fernando: Sentinela</t>
  </si>
  <si>
    <t>Cavaleiros Rúnicos</t>
  </si>
  <si>
    <t xml:space="preserve">Dano: Vento Cortante / Impacto Flamejante / Onda de choque </t>
  </si>
  <si>
    <t>Sleny: Sicario</t>
  </si>
  <si>
    <t>Cedroca: Musa</t>
  </si>
  <si>
    <t>Streamers e suas classes</t>
  </si>
  <si>
    <t>Guardião Real</t>
  </si>
  <si>
    <t>Suporte: Tank / Redenção</t>
  </si>
  <si>
    <t>Dioestar: Arcano</t>
  </si>
  <si>
    <r>
      <rPr>
        <rFont val="Arial"/>
        <b/>
        <color rgb="FFFFFFFF"/>
        <sz val="12.0"/>
      </rPr>
      <t xml:space="preserve">Sabuconde: </t>
    </r>
    <r>
      <rPr>
        <rFont val="Arial"/>
        <b/>
        <color rgb="FF1155CC"/>
        <sz val="12.0"/>
        <u/>
      </rPr>
      <t>Twitch</t>
    </r>
    <r>
      <rPr>
        <rFont val="Arial"/>
        <b/>
        <color rgb="FFFFFFFF"/>
        <sz val="12.0"/>
      </rPr>
      <t xml:space="preserve"> (Vou começar no oficial)</t>
    </r>
  </si>
  <si>
    <t>Dano: Lança do destino / Toque do Oblívio / Choque Rápido</t>
  </si>
  <si>
    <t>Balrog: Cavaleiro Runico</t>
  </si>
  <si>
    <r>
      <rPr>
        <rFont val="Arial"/>
        <b/>
        <color rgb="FFFFFFFF"/>
        <sz val="12.0"/>
      </rPr>
      <t xml:space="preserve">Lucas Burach: </t>
    </r>
    <r>
      <rPr>
        <rFont val="Arial"/>
        <b/>
        <color rgb="FF1155CC"/>
        <sz val="12.0"/>
        <u/>
      </rPr>
      <t>Twitch</t>
    </r>
  </si>
  <si>
    <t>Mecânico</t>
  </si>
  <si>
    <t>Dano: Choque do Carrinho  / Fúria do Furacão / Canhão</t>
  </si>
  <si>
    <t>Dark: Guardião Real</t>
  </si>
  <si>
    <r>
      <rPr>
        <b/>
        <color rgb="FFFFFFFF"/>
        <sz val="12.0"/>
      </rPr>
      <t xml:space="preserve">Estudo Arcano: </t>
    </r>
    <r>
      <rPr>
        <b/>
        <color rgb="FF1155CC"/>
        <sz val="12.0"/>
        <u/>
      </rPr>
      <t>Youtube</t>
    </r>
  </si>
  <si>
    <t>Slepnir: Cavaleiro Runico</t>
  </si>
  <si>
    <r>
      <rPr>
        <rFont val="Arial"/>
        <b/>
        <color rgb="FFFFFFFF"/>
        <sz val="12.0"/>
      </rPr>
      <t xml:space="preserve">KDash: </t>
    </r>
    <r>
      <rPr>
        <rFont val="Arial"/>
        <b/>
        <color rgb="FF1155CC"/>
        <sz val="12.0"/>
        <u/>
      </rPr>
      <t>Youtube</t>
    </r>
  </si>
  <si>
    <t>Bioquímicos</t>
  </si>
  <si>
    <t xml:space="preserve">Dano: Canhão de Protons </t>
  </si>
  <si>
    <t>k1ngbray: Cavaleiro Runico</t>
  </si>
  <si>
    <r>
      <rPr>
        <b/>
        <color rgb="FFFFFFFF"/>
        <sz val="12.0"/>
      </rPr>
      <t xml:space="preserve">Tixinha: </t>
    </r>
    <r>
      <rPr>
        <b/>
        <color rgb="FF1155CC"/>
        <sz val="12.0"/>
        <u/>
      </rPr>
      <t>Twitch</t>
    </r>
  </si>
  <si>
    <t>Sayume: Arcebispo</t>
  </si>
  <si>
    <r>
      <rPr>
        <b/>
        <color rgb="FFFFFFFF"/>
        <sz val="12.0"/>
      </rPr>
      <t xml:space="preserve">Lyelz: </t>
    </r>
    <r>
      <rPr>
        <b/>
        <color rgb="FF1155CC"/>
        <sz val="12.0"/>
        <u/>
      </rPr>
      <t>Twitch</t>
    </r>
  </si>
  <si>
    <t>Trovadores</t>
  </si>
  <si>
    <t>Suporte: Bragi / Duetos</t>
  </si>
  <si>
    <t>Sasa: Arcebispo</t>
  </si>
  <si>
    <r>
      <rPr>
        <b/>
        <color rgb="FFFFFFFF"/>
        <sz val="12.0"/>
      </rPr>
      <t xml:space="preserve">Genkaku: </t>
    </r>
    <r>
      <rPr>
        <b/>
        <color rgb="FF1155CC"/>
        <sz val="12.0"/>
        <u/>
      </rPr>
      <t>Twitch</t>
    </r>
  </si>
  <si>
    <t>Dano: Temporal de Flechas</t>
  </si>
  <si>
    <t>Frost: Sicario</t>
  </si>
  <si>
    <r>
      <rPr>
        <b/>
        <color rgb="FF000000"/>
        <sz val="12.0"/>
      </rPr>
      <t xml:space="preserve">Asbrun: </t>
    </r>
    <r>
      <rPr>
        <b/>
        <color rgb="FF1155CC"/>
        <sz val="12.0"/>
        <u/>
      </rPr>
      <t>Twitch</t>
    </r>
  </si>
  <si>
    <t>Musa</t>
  </si>
  <si>
    <t>Suporte: Danças / Control</t>
  </si>
  <si>
    <t>Vanim: Guardião Real</t>
  </si>
  <si>
    <r>
      <rPr>
        <b/>
        <color rgb="FFFFFFFF"/>
        <sz val="12.0"/>
      </rPr>
      <t xml:space="preserve">Yukii: </t>
    </r>
    <r>
      <rPr>
        <b/>
        <color rgb="FF1155CC"/>
        <sz val="12.0"/>
        <u/>
      </rPr>
      <t>Twitch</t>
    </r>
  </si>
  <si>
    <t>Dano: Ressonância / Temporal de Flechas</t>
  </si>
  <si>
    <t>Tadayasu: Sentinela</t>
  </si>
  <si>
    <r>
      <rPr>
        <b/>
        <color rgb="FFFFFFFF"/>
        <sz val="12.0"/>
      </rPr>
      <t xml:space="preserve">Rocco: </t>
    </r>
    <r>
      <rPr>
        <b/>
        <color rgb="FF1155CC"/>
        <sz val="12.0"/>
        <u/>
      </rPr>
      <t>Twitch</t>
    </r>
  </si>
  <si>
    <t>Lesage: Sicario</t>
  </si>
  <si>
    <r>
      <rPr>
        <b/>
        <color rgb="FFFFFFFF"/>
        <sz val="12.0"/>
      </rPr>
      <t xml:space="preserve">ItaloPOA: </t>
    </r>
    <r>
      <rPr>
        <b/>
        <color rgb="FF1155CC"/>
        <sz val="12.0"/>
        <u/>
      </rPr>
      <t>Twitch</t>
    </r>
  </si>
  <si>
    <t>Sugestão loja de cash</t>
  </si>
  <si>
    <t>Makushi: Cavaleiro Runico</t>
  </si>
  <si>
    <t>Valor</t>
  </si>
  <si>
    <t>Item</t>
  </si>
  <si>
    <t>Storm: Cavaleiro Runico</t>
  </si>
  <si>
    <t>Guias</t>
  </si>
  <si>
    <t>Pacote Arma (Escolha dependendo da sua classe)</t>
  </si>
  <si>
    <t>Evison: Sicario</t>
  </si>
  <si>
    <r>
      <rPr>
        <b/>
        <color rgb="FF000000"/>
        <sz val="12.0"/>
      </rPr>
      <t xml:space="preserve">UP + Geral: </t>
    </r>
    <r>
      <rPr>
        <b/>
        <color rgb="FF1155CC"/>
        <sz val="12.0"/>
        <u/>
      </rPr>
      <t>Asbrun</t>
    </r>
  </si>
  <si>
    <t>Pacote MiauMiau (8x)</t>
  </si>
  <si>
    <t>Mattos: Bioquimico</t>
  </si>
  <si>
    <r>
      <rPr>
        <b/>
        <color rgb="FFFFFFFF"/>
        <sz val="12.0"/>
      </rPr>
      <t xml:space="preserve">Cavaleiro Runico: </t>
    </r>
    <r>
      <rPr>
        <b/>
        <color rgb="FF1155CC"/>
        <sz val="12.0"/>
        <u/>
      </rPr>
      <t>Lyel</t>
    </r>
  </si>
  <si>
    <t>Combo Especial de Abertura</t>
  </si>
  <si>
    <t>Edel: Sentinela</t>
  </si>
  <si>
    <r>
      <rPr>
        <b/>
        <color rgb="FFFFFFFF"/>
        <sz val="12.0"/>
      </rPr>
      <t xml:space="preserve">Guardião Real: </t>
    </r>
    <r>
      <rPr>
        <b/>
        <color rgb="FF1155CC"/>
        <sz val="12.0"/>
        <u/>
      </rPr>
      <t>Lyel</t>
    </r>
  </si>
  <si>
    <t>Manual de Classe (10)</t>
  </si>
  <si>
    <t>Rodiz: Arcano</t>
  </si>
  <si>
    <r>
      <rPr>
        <b/>
        <color rgb="FFFFFFFF"/>
        <sz val="12.0"/>
      </rPr>
      <t xml:space="preserve">Renegado: </t>
    </r>
    <r>
      <rPr>
        <b/>
        <color rgb="FF1155CC"/>
        <sz val="12.0"/>
        <u/>
      </rPr>
      <t>Halv</t>
    </r>
  </si>
  <si>
    <t>Total</t>
  </si>
  <si>
    <t>Windz: Shura</t>
  </si>
  <si>
    <r>
      <rPr>
        <b/>
        <color rgb="FFFFFFFF"/>
        <sz val="12.0"/>
      </rPr>
      <t xml:space="preserve">Sentinela: </t>
    </r>
    <r>
      <rPr>
        <b/>
        <color rgb="FF1155CC"/>
        <sz val="12.0"/>
        <u/>
      </rPr>
      <t>Cabana do Sentinela</t>
    </r>
  </si>
  <si>
    <t>Para Classes: Cavaleiro Runico, Sicário, Arcano, Arcebispo, Sentinela</t>
  </si>
  <si>
    <t>God: Sentinela</t>
  </si>
  <si>
    <r>
      <rPr>
        <b/>
        <color rgb="FFFFFFFF"/>
        <sz val="12.0"/>
      </rPr>
      <t xml:space="preserve">Sicario: </t>
    </r>
    <r>
      <rPr>
        <b/>
        <color rgb="FF1155CC"/>
        <sz val="12.0"/>
        <u/>
      </rPr>
      <t>KDash</t>
    </r>
  </si>
  <si>
    <t>Moneoff: Arcebispo</t>
  </si>
  <si>
    <r>
      <rPr>
        <b/>
        <color rgb="FFFFFFFF"/>
        <sz val="12.0"/>
      </rPr>
      <t xml:space="preserve">Arcano: </t>
    </r>
    <r>
      <rPr>
        <b/>
        <color rgb="FF1155CC"/>
        <sz val="12.0"/>
        <u/>
      </rPr>
      <t>Estudo Arcano</t>
    </r>
  </si>
  <si>
    <t>Garolt: Musa</t>
  </si>
  <si>
    <r>
      <rPr>
        <b/>
        <color rgb="FFFFFFFF"/>
        <sz val="12.0"/>
      </rPr>
      <t xml:space="preserve">Musa / Trovador: </t>
    </r>
    <r>
      <rPr>
        <b/>
        <color rgb="FF1155CC"/>
        <sz val="12.0"/>
        <u/>
      </rPr>
      <t>Lyel</t>
    </r>
  </si>
  <si>
    <t>Synchronized: Feiticeiro</t>
  </si>
  <si>
    <t>Lori: Cavaleiro Runico</t>
  </si>
  <si>
    <t>Pietro: Feiticeiro</t>
  </si>
  <si>
    <t>Set Mora - Pacote MiauMiau (20) - Trocar em Malangdo</t>
  </si>
  <si>
    <t>Pedro Antonio: Arcebispo</t>
  </si>
  <si>
    <t>rAkU: Trovador</t>
  </si>
  <si>
    <t>Andrei: Sentinela</t>
  </si>
  <si>
    <t>Rota de up Melee</t>
  </si>
  <si>
    <t>Quests Melee</t>
  </si>
  <si>
    <t>1~4 Porings</t>
  </si>
  <si>
    <t>Equipamentos Éden:</t>
  </si>
  <si>
    <t>4~19 Esporos ( Alternativa: Pé Grande a partir do 14)</t>
  </si>
  <si>
    <t>Level 26: Caverna de Payon</t>
  </si>
  <si>
    <t>19~30 Salgueiro Ancião</t>
  </si>
  <si>
    <t>Level 40: Vila dos Orcs</t>
  </si>
  <si>
    <t>30~35 Orcs Normais</t>
  </si>
  <si>
    <t>Level 60: Luanda (Comodo Spot 8)</t>
  </si>
  <si>
    <t>35~49 Orcs Zumbi</t>
  </si>
  <si>
    <t>49~71 Hodes ( Alternativa: Arenoso a partir do 46)</t>
  </si>
  <si>
    <t>Quests Extras</t>
  </si>
  <si>
    <t>68~80 Bodes / Harpias &lt;- Solo</t>
  </si>
  <si>
    <t>Izlude:</t>
  </si>
  <si>
    <t>71~80 Petit</t>
  </si>
  <si>
    <t>Level 01: Poring Aventureiro</t>
  </si>
  <si>
    <t>50x Jellopy ( NÃO ESTA ATIVO NO SERVIDOR)</t>
  </si>
  <si>
    <t>80~95 Roween (Alternativa: Vento da colina a partir do 91)</t>
  </si>
  <si>
    <t>Level 30: Vila dos porings</t>
  </si>
  <si>
    <t>Instância</t>
  </si>
  <si>
    <t>95~99 Magmaring (Alternativa: Cobolds)</t>
  </si>
  <si>
    <t>Vila dos orcs:</t>
  </si>
  <si>
    <t>Dano AoE:</t>
  </si>
  <si>
    <t>Level 60: Batalha dos orcs</t>
  </si>
  <si>
    <t>100~115 Calabouço de magma</t>
  </si>
  <si>
    <r>
      <rPr>
        <rFont val="Arial"/>
        <color rgb="FF000000"/>
        <sz val="12.0"/>
      </rPr>
      <t xml:space="preserve">ACESSEM: </t>
    </r>
    <r>
      <rPr>
        <rFont val="Arial"/>
        <color rgb="FF1155CC"/>
        <sz val="12.0"/>
        <u/>
      </rPr>
      <t>https://www.rolaguiada.com.br/rotas</t>
    </r>
    <r>
      <rPr>
        <rFont val="Arial"/>
        <color rgb="FF000000"/>
        <sz val="12.0"/>
      </rPr>
      <t xml:space="preserve"> EM CONSTRUÇÃO</t>
    </r>
  </si>
  <si>
    <t>100~125 Juperos (Alternativa: Santuario Rachel a partir do 110)</t>
  </si>
  <si>
    <t>125~140 Scarabas (Alternativa: Lago do abismo)</t>
  </si>
  <si>
    <t>Builds Melee Para Up 1-99 ( Não necessariamente repetir para transclasse )</t>
  </si>
  <si>
    <t>140+ Torre bifrost?</t>
  </si>
  <si>
    <t>Build</t>
  </si>
  <si>
    <t>Mercenario</t>
  </si>
  <si>
    <t>Auto Attack &gt; Laminas Destruidoras</t>
  </si>
  <si>
    <t>Quests Éden para UP</t>
  </si>
  <si>
    <t>Cavaleiro</t>
  </si>
  <si>
    <t>Auto Attack &gt; Golpe Fulminante &gt; Impacto de Tyr / Brandir Lança</t>
  </si>
  <si>
    <t>100~110 Calabouço de magma</t>
  </si>
  <si>
    <t>Templario</t>
  </si>
  <si>
    <t>Auto Attack &gt; Golpe Fulminante &gt; Cruz Divinum</t>
  </si>
  <si>
    <t>100~110 Juperos</t>
  </si>
  <si>
    <t>Ferreiro</t>
  </si>
  <si>
    <t>Auto Attack &gt; Cavalo de Pau (Em mob)</t>
  </si>
  <si>
    <t>120~130 Torre de Thanatos</t>
  </si>
  <si>
    <t>Alquimista</t>
  </si>
  <si>
    <t>120~130 Ilha Esquecida</t>
  </si>
  <si>
    <t>Arruaceiro</t>
  </si>
  <si>
    <t>Auto Attack &gt; Apunhalar</t>
  </si>
  <si>
    <t>120~130 Santuário de Rachel</t>
  </si>
  <si>
    <t>Monge</t>
  </si>
  <si>
    <t>Auto Attack &gt; Disparo de Esferas Espirituais</t>
  </si>
  <si>
    <t>Rota de up Ranged</t>
  </si>
  <si>
    <t>Quests Ranged</t>
  </si>
  <si>
    <t>4~20 Mandrágoras (Geffen topo)</t>
  </si>
  <si>
    <t>20~30 Salgueiro Ancião</t>
  </si>
  <si>
    <t>Level 70: Glast Heim</t>
  </si>
  <si>
    <t>20~30 Esporo Venenoso</t>
  </si>
  <si>
    <t>49~71 Monte Mjolnir &lt;- Solo</t>
  </si>
  <si>
    <t>68~80 Bodes / Harpias</t>
  </si>
  <si>
    <t>80~95 Roween (Alternativa: Stapo)</t>
  </si>
  <si>
    <t>95~99 Magmaring</t>
  </si>
  <si>
    <r>
      <rPr>
        <rFont val="Arial"/>
        <color rgb="FF000000"/>
        <sz val="12.0"/>
      </rPr>
      <t xml:space="preserve">ACESSEM: </t>
    </r>
    <r>
      <rPr>
        <rFont val="Arial"/>
        <color rgb="FF1155CC"/>
        <sz val="12.0"/>
        <u/>
      </rPr>
      <t>https://www.rolaguiada.com.br/rotas</t>
    </r>
    <r>
      <rPr>
        <rFont val="Arial"/>
        <color rgb="FF000000"/>
        <sz val="12.0"/>
      </rPr>
      <t xml:space="preserve"> EM CONSTRUÇÃO</t>
    </r>
  </si>
  <si>
    <t>Builds Ranged Para Up 1-99 ( Não necessariamente repetir para transclasse )</t>
  </si>
  <si>
    <t>Caçador</t>
  </si>
  <si>
    <t>Rajada de Flecha</t>
  </si>
  <si>
    <t>Bruxo</t>
  </si>
  <si>
    <t>Lança de Fogo &gt; Bola / Barreira de fogo &gt; Furia da terra (Roween) &gt; Nevasca / Trovão de Jupiter</t>
  </si>
  <si>
    <t>Sábio</t>
  </si>
  <si>
    <t>Lança de Fogo &gt; Bola / Barreira de fogo &gt; Furia da terra (Roween) &gt; Lança de gelo</t>
  </si>
  <si>
    <t>Bardo</t>
  </si>
  <si>
    <t>Rajada de Flecha &gt; Estilingue</t>
  </si>
  <si>
    <t>Cigana</t>
  </si>
  <si>
    <t>Onde Utilizar</t>
  </si>
  <si>
    <t>CTRL+ F pra ver o item</t>
  </si>
  <si>
    <t>Tronco Estéril</t>
  </si>
  <si>
    <t>Éden</t>
  </si>
  <si>
    <t>Pata Pegajosa</t>
  </si>
  <si>
    <r>
      <rPr>
        <rFont val="Arial"/>
        <color rgb="FF000000"/>
        <sz val="12.0"/>
      </rPr>
      <t>ACESSEM</t>
    </r>
    <r>
      <rPr>
        <rFont val="Arial"/>
        <color rgb="FFFFFFFF"/>
        <sz val="12.0"/>
      </rPr>
      <t xml:space="preserve">: </t>
    </r>
    <r>
      <rPr>
        <rFont val="Arial"/>
        <color rgb="FF000000"/>
        <sz val="12.0"/>
        <u/>
      </rPr>
      <t>https://www.rolaguiada.com.br/</t>
    </r>
    <r>
      <rPr>
        <rFont val="Arial"/>
        <color rgb="FFFFFFFF"/>
        <sz val="12.0"/>
      </rPr>
      <t xml:space="preserve"> </t>
    </r>
    <r>
      <rPr>
        <rFont val="Arial"/>
        <color rgb="FF000000"/>
        <sz val="12.0"/>
      </rPr>
      <t>EM CONSTRUÇÃO</t>
    </r>
  </si>
  <si>
    <t>Tentáculo</t>
  </si>
  <si>
    <t>Éden / Quest Sábio (Peixes 3/3)</t>
  </si>
  <si>
    <t>Osso</t>
  </si>
  <si>
    <t>Éden / Quest Ferreiro (4/5)</t>
  </si>
  <si>
    <t>ITENS IMPORTANTES</t>
  </si>
  <si>
    <t>Pele de Verme</t>
  </si>
  <si>
    <t>Éden / Quest Sábio (Insetos 3/3)</t>
  </si>
  <si>
    <t>Carne de Ostra</t>
  </si>
  <si>
    <t>Éden / Quest Cavaleiro (2/2) / Quest Sábio (Peixes 2/3)</t>
  </si>
  <si>
    <t>Célula Única</t>
  </si>
  <si>
    <r>
      <rPr>
        <rFont val="-apple-system, BlinkMacSystemFont, &quot;Segoe UI&quot;, Roboto, &quot;Helvetica Neue&quot;, Arial, sans-serif"/>
        <color rgb="FF1155CC"/>
        <sz val="11.0"/>
        <u/>
      </rPr>
      <t>Folha de Yggdrasil</t>
    </r>
  </si>
  <si>
    <t>Ressucita o Amigo / Hitkill em maldito</t>
  </si>
  <si>
    <t>Garra de Crustáceo</t>
  </si>
  <si>
    <t>Éden / Quest Sábio (Peixes 1/3)</t>
  </si>
  <si>
    <r>
      <rPr>
        <color rgb="FF1155CC"/>
        <sz val="11.0"/>
        <u/>
      </rPr>
      <t>Fruto de Yggdrasil</t>
    </r>
  </si>
  <si>
    <t>Recupera 100% do hp / sp</t>
  </si>
  <si>
    <t>Tinta de Polvo</t>
  </si>
  <si>
    <t>Éden / Quest Sábio (Sempre)</t>
  </si>
  <si>
    <r>
      <rPr>
        <color rgb="FF1155CC"/>
        <sz val="11.0"/>
        <u/>
      </rPr>
      <t>Semente de Yggdrasil</t>
    </r>
  </si>
  <si>
    <t>Recupera 50% do hp / sp</t>
  </si>
  <si>
    <t>Coração de Sereia</t>
  </si>
  <si>
    <r>
      <rPr>
        <color rgb="FF1155CC"/>
        <sz val="11.0"/>
        <u/>
      </rPr>
      <t>Morango</t>
    </r>
  </si>
  <si>
    <t>Recupera sp</t>
  </si>
  <si>
    <t>Torrão de Areia</t>
  </si>
  <si>
    <r>
      <rPr>
        <color rgb="FF1155CC"/>
        <sz val="11.0"/>
        <u/>
      </rPr>
      <t>Erva Azul</t>
    </r>
  </si>
  <si>
    <t>Craft poção azul</t>
  </si>
  <si>
    <t>Pele de Bode</t>
  </si>
  <si>
    <r>
      <rPr>
        <color rgb="FF1155CC"/>
        <sz val="11.0"/>
        <u/>
      </rPr>
      <t>Erva Branca</t>
    </r>
  </si>
  <si>
    <t>Craft poção compacta branca</t>
  </si>
  <si>
    <t>Pena de Grand Peco</t>
  </si>
  <si>
    <r>
      <rPr>
        <color rgb="FF1155CC"/>
        <sz val="11.0"/>
        <u/>
      </rPr>
      <t>Garrafa Vazia</t>
    </r>
  </si>
  <si>
    <t>Varios crafts</t>
  </si>
  <si>
    <t>Pedra Pome</t>
  </si>
  <si>
    <r>
      <rPr>
        <color rgb="FF1155CC"/>
        <u/>
      </rPr>
      <t>Sangue Escarlate</t>
    </r>
  </si>
  <si>
    <t>Conversor Elemental de Fogo</t>
  </si>
  <si>
    <t>Chifre Místico</t>
  </si>
  <si>
    <r>
      <rPr>
        <rFont val="sans-serif"/>
        <color rgb="FF1155CC"/>
        <sz val="11.0"/>
        <u/>
      </rPr>
      <t>Cristal Azul</t>
    </r>
  </si>
  <si>
    <t>Conversor Elemental de Água</t>
  </si>
  <si>
    <t>Cabelo Azul</t>
  </si>
  <si>
    <r>
      <rPr>
        <rFont val="sans-serif"/>
        <color rgb="FF1155CC"/>
        <sz val="11.0"/>
        <u/>
      </rPr>
      <t>Frescor do Vento</t>
    </r>
  </si>
  <si>
    <t>Conversor Elemental de Vento</t>
  </si>
  <si>
    <t>Coração Glacial</t>
  </si>
  <si>
    <r>
      <rPr>
        <rFont val="sans-serif"/>
        <color rgb="FF1155CC"/>
        <sz val="11.0"/>
        <u/>
      </rPr>
      <t>Vida Verdejante</t>
    </r>
  </si>
  <si>
    <t>Conversor Elemental de Terra</t>
  </si>
  <si>
    <t>Página Sangrenta</t>
  </si>
  <si>
    <t>Pergaminho Antigo</t>
  </si>
  <si>
    <t>Éden / Quest Alquimista (2/2)</t>
  </si>
  <si>
    <t>GUARDAR ISSO PRO FUTURO VAI VALER OURO</t>
  </si>
  <si>
    <t>Farrapos</t>
  </si>
  <si>
    <t>Itens</t>
  </si>
  <si>
    <t>Moedas</t>
  </si>
  <si>
    <t>Perna de Gafanhoto</t>
  </si>
  <si>
    <r>
      <rPr>
        <rFont val="sans-serif"/>
        <b/>
        <color rgb="FF1155CC"/>
        <sz val="11.0"/>
        <u/>
      </rPr>
      <t>Altar do Selo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</si>
  <si>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Boneco de Bafomé Maldito</t>
    </r>
  </si>
  <si>
    <t>Casco de Caramujo</t>
  </si>
  <si>
    <t>Éden / Quest Cavaleiro (2/2) / Quest Sábio (Insetos 2/3)</t>
  </si>
  <si>
    <r>
      <rPr>
        <rFont val="sans-serif"/>
        <b/>
        <color rgb="FF1155CC"/>
        <sz val="11.0"/>
        <u/>
      </rPr>
      <t>Invasão ao Aeroplano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</si>
  <si>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Coturnos de Comissário</t>
    </r>
  </si>
  <si>
    <t>Bico de Ave</t>
  </si>
  <si>
    <t>Éden / Quest Caçador (4/7)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</si>
  <si>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de Comissário</t>
    </r>
  </si>
  <si>
    <t>Pata de Urso</t>
  </si>
  <si>
    <t>Éden / Quest Monge (5/7) / Quest Caçador (6/7)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</si>
  <si>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Manto do Comissário</t>
    </r>
  </si>
  <si>
    <t>Galho Seco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</si>
  <si>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Botas do Ferlock</t>
    </r>
  </si>
  <si>
    <t>Cauda de Yoyo</t>
  </si>
  <si>
    <t>Éden / Quest Monge (7/7) / Quest Caçador (7/7)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</si>
  <si>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do Ferlock</t>
    </r>
  </si>
  <si>
    <t>Lampião</t>
  </si>
  <si>
    <t>Éden / Quest Templário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</si>
  <si>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Sobretudo do Ferlock</t>
    </r>
  </si>
  <si>
    <t>Concha</t>
  </si>
  <si>
    <t>Éden / Quest Ferreiro (5/5)</t>
  </si>
  <si>
    <r>
      <rPr>
        <rFont val="sans-serif"/>
        <b/>
        <color rgb="FF1155CC"/>
        <sz val="11.0"/>
        <u/>
      </rPr>
      <t>Maldição de Glast Heim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</si>
  <si>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Broche Pomposo</t>
    </r>
  </si>
  <si>
    <t>Crina</t>
  </si>
  <si>
    <t>Éden / 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</si>
  <si>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Cesta de Moedas de Ouro</t>
    </r>
  </si>
  <si>
    <t>Cabelos Morenos</t>
  </si>
  <si>
    <t>Éden / Quest Odalisca (3/3)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</si>
  <si>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Chave Enfeitada</t>
    </r>
  </si>
  <si>
    <t>Ferradura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</si>
  <si>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Cerimonial</t>
    </r>
  </si>
  <si>
    <t>Pata de Inseto</t>
  </si>
  <si>
    <t>Éden / Quest Cavaleiro (2/2) / Quest Monge (3/7)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</si>
  <si>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Pesada</t>
    </r>
  </si>
  <si>
    <t>Areia Molhada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</si>
  <si>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de Geffen</t>
    </r>
  </si>
  <si>
    <t>Areia Seca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</si>
  <si>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Adaga Folheada a Ouro</t>
    </r>
  </si>
  <si>
    <t>Casco de Tartaruga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</si>
  <si>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Armadura Filigranada</t>
    </r>
  </si>
  <si>
    <t>Pequeno Chifre Maligno</t>
  </si>
  <si>
    <r>
      <rPr>
        <rFont val="sans-serif"/>
        <b/>
        <color rgb="FF1155CC"/>
        <sz val="11.0"/>
        <u/>
      </rPr>
      <t>Torre do Demônio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</si>
  <si>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Maça Esconjurante</t>
    </r>
  </si>
  <si>
    <t>Bigode de Anão Ancião</t>
  </si>
  <si>
    <t>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</si>
  <si>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Arco Esconjurante</t>
    </r>
  </si>
  <si>
    <t>Asa de Morcego Vermelha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</si>
  <si>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Katar Esconjurante</t>
    </r>
  </si>
  <si>
    <t>Amuleto dos Orcs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</si>
  <si>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Esconjurante</t>
    </r>
  </si>
  <si>
    <t>Pó de Traça</t>
  </si>
  <si>
    <t>Quest Cavaleiro (1/2) / Quest Sábio (Insetos 2/3)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</si>
  <si>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Punhal Esconjurante</t>
    </r>
  </si>
  <si>
    <t>Língua de Réptil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</si>
  <si>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Esconjurante</t>
    </r>
  </si>
  <si>
    <t>Flor de Planta Carnívora</t>
  </si>
  <si>
    <t>Quest Cavaleiro (2/2)</t>
  </si>
  <si>
    <r>
      <rPr>
        <rFont val="sans-serif"/>
        <b/>
        <color rgb="FF1155CC"/>
        <sz val="11.0"/>
        <u/>
      </rPr>
      <t>Sala Final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</si>
  <si>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Peça Intacta</t>
    </r>
  </si>
  <si>
    <t>Frigideira Velha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</si>
  <si>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Reagente de Teste</t>
    </r>
  </si>
  <si>
    <t>Bandagens Estragadas</t>
  </si>
  <si>
    <t>Quest Templário (1/2) / Quest Ferreiro (3/5)</t>
  </si>
  <si>
    <r>
      <rPr>
        <rFont val="sans-serif"/>
        <b/>
        <color rgb="FF1155CC"/>
        <sz val="11.0"/>
        <u/>
      </rPr>
      <t>Ilha Bios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</si>
  <si>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</si>
  <si>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Insígnia da Cavalaria</t>
  </si>
  <si>
    <t>Quest Templário (2/2)</t>
  </si>
  <si>
    <r>
      <rPr>
        <rFont val="sans-serif"/>
        <b/>
        <color rgb="FF1155CC"/>
        <sz val="11.0"/>
        <u/>
      </rPr>
      <t>Caverna de Mors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</si>
  <si>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</si>
  <si>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Mão Divina</t>
  </si>
  <si>
    <t>Corações Incandescentes</t>
  </si>
  <si>
    <t>Quest Guardião Real</t>
  </si>
  <si>
    <t>Gema Vermelha</t>
  </si>
  <si>
    <t>Quest Bruxo (1/2)</t>
  </si>
  <si>
    <t>Gema Azul</t>
  </si>
  <si>
    <t>Quest Bruxo (1/2) / Quest Ferreiro (2/5 e 3/5)</t>
  </si>
  <si>
    <t>Gema Amarela</t>
  </si>
  <si>
    <t>Cristal Azul</t>
  </si>
  <si>
    <t>Quest Bruxo (2/2) / Quest Feiticeiro</t>
  </si>
  <si>
    <t>Vida Verdejante</t>
  </si>
  <si>
    <t>Sangue Escarlate</t>
  </si>
  <si>
    <t>Quest Bruxo (2/2) / Quest Feiticeiro / Quest Ferreiro (5/5)</t>
  </si>
  <si>
    <t>Frescor do Vento</t>
  </si>
  <si>
    <t>Grimório Antigo</t>
  </si>
  <si>
    <t>Quest Sábio (1/2) / Quest Alquimista (2/2)</t>
  </si>
  <si>
    <t>Colar da Sabedoria</t>
  </si>
  <si>
    <t>Quest Sábio (1/2)</t>
  </si>
  <si>
    <t>Plumas de Ave</t>
  </si>
  <si>
    <t>Quest Sábio (2/2) / Quest Sábio (Sempre)</t>
  </si>
  <si>
    <t>Felpas</t>
  </si>
  <si>
    <t>Quest Sábio (2/2) / Quest Caçador (3/7)</t>
  </si>
  <si>
    <t>Minério de Ferro</t>
  </si>
  <si>
    <t>Quest Sábio (2/2) / Quest Monge (7/7) / Quest Ferreiro (2/5)</t>
  </si>
  <si>
    <t>Tendão</t>
  </si>
  <si>
    <t>Quest Sábio (Peixes 1/3)</t>
  </si>
  <si>
    <t>Escama Aquática</t>
  </si>
  <si>
    <t>Garra</t>
  </si>
  <si>
    <t>Quest Sábio (Peixes 2/3)</t>
  </si>
  <si>
    <t>Cauda de Peixe</t>
  </si>
  <si>
    <t>Quest Sábio (Peixes 3/3)</t>
  </si>
  <si>
    <t>Teia de Aranha</t>
  </si>
  <si>
    <t>Quest Sábio (Insetos 1/3) / Quest Monge (3/7)</t>
  </si>
  <si>
    <t>Casca</t>
  </si>
  <si>
    <t>Quest Sábio (Insetos 1/3) / Quest Caçador (2/7)</t>
  </si>
  <si>
    <t>Antenas de Inseto</t>
  </si>
  <si>
    <t>Quest Sábio (Insetos 1/3)</t>
  </si>
  <si>
    <t>Chifre</t>
  </si>
  <si>
    <t>Quest Sábio (Insetos 2/3)</t>
  </si>
  <si>
    <t>Foice de Louva-a-Deus</t>
  </si>
  <si>
    <t>Quest Sábio (Insetos 3/3)</t>
  </si>
  <si>
    <t>Casco Arco-Íris</t>
  </si>
  <si>
    <t>Couro de Animal</t>
  </si>
  <si>
    <t>Quest Sábio (Sempre) / Quest Ferreiro (1/5) / Quest Caçador (5/7)</t>
  </si>
  <si>
    <t>Tronco</t>
  </si>
  <si>
    <t>Quest Sábio (Sempre) / Quest Caçador (1/7)</t>
  </si>
  <si>
    <t>Garrafa Vazia</t>
  </si>
  <si>
    <t>Quest Sábio (Sempre) / Quest Alquimista (2ª Parte 1/2)</t>
  </si>
  <si>
    <t>Semente de Yggdrasil</t>
  </si>
  <si>
    <t>Quest Sábio (Um dos)</t>
  </si>
  <si>
    <t>Fruto de Yggdrasil</t>
  </si>
  <si>
    <t>Folha de Yggdrasil</t>
  </si>
  <si>
    <t>Pedras</t>
  </si>
  <si>
    <t>Quest Sábio (Alguma Parte)</t>
  </si>
  <si>
    <t>Água Benta</t>
  </si>
  <si>
    <t>Flechas de Cristal</t>
  </si>
  <si>
    <t>Flechas de Vento</t>
  </si>
  <si>
    <t>Flechas de Pedra</t>
  </si>
  <si>
    <t>Unhas Apodrecidas</t>
  </si>
  <si>
    <t>Quest Arruaceiro</t>
  </si>
  <si>
    <t>Mandíbulas Horrendas</t>
  </si>
  <si>
    <t>Erva Azul</t>
  </si>
  <si>
    <t>Quest Arruaceiro / Quest Monge (7/7)</t>
  </si>
  <si>
    <t>Ferro</t>
  </si>
  <si>
    <t>Quest Ferreiro (1/5)</t>
  </si>
  <si>
    <t>Erva Verde</t>
  </si>
  <si>
    <t>Quest Ferreiro (1/5) / Quest Monge (4/7)</t>
  </si>
  <si>
    <t>Sabre de Impacto</t>
  </si>
  <si>
    <t>Tapa-Olho</t>
  </si>
  <si>
    <t>Quest Ferreiro (2/5)</t>
  </si>
  <si>
    <t>Arbaleste</t>
  </si>
  <si>
    <t>Aço</t>
  </si>
  <si>
    <t>Quest Ferreiro (3/5)</t>
  </si>
  <si>
    <t>Cetro</t>
  </si>
  <si>
    <t>Poeira Estelar</t>
  </si>
  <si>
    <t>Quest Ferreiro (4/5)</t>
  </si>
  <si>
    <t>Zargônio</t>
  </si>
  <si>
    <t>Quest Ferreiro (4/5) / Quest Monge (2/7)</t>
  </si>
  <si>
    <t>Gladius</t>
  </si>
  <si>
    <t>Carvão</t>
  </si>
  <si>
    <t>Quest Ferreiro (5/5) / Quest Alquimista (3ª Parte)</t>
  </si>
  <si>
    <t>Tsurugi</t>
  </si>
  <si>
    <t>Quest Ferreiro (5/5)</t>
  </si>
  <si>
    <t>Poção da Fúria Selvagem</t>
  </si>
  <si>
    <t>Quest Alquimista (1/2)</t>
  </si>
  <si>
    <t>Mini-Fornalha</t>
  </si>
  <si>
    <t>Quest Alquimista (1/2) / Quest Alquimista (3ª Parte)</t>
  </si>
  <si>
    <t>Flecha de Fogo</t>
  </si>
  <si>
    <t>Martelo de Ferreiro</t>
  </si>
  <si>
    <t>Quest Alquimista (2/2)</t>
  </si>
  <si>
    <t>Vasilha de Mistura</t>
  </si>
  <si>
    <t>Quest Alquimista (2ª Parte 1/2)</t>
  </si>
  <si>
    <t>Erva Vermelha</t>
  </si>
  <si>
    <t>Quest Alquimista (2ª Parte 1/2) / Quest Caçador (5/7)</t>
  </si>
  <si>
    <t>Erva Amarela</t>
  </si>
  <si>
    <t>Quest Alquimista (2ª Parte 1/2) / Quest Monge (1/7)</t>
  </si>
  <si>
    <t>Erva Branca</t>
  </si>
  <si>
    <t>Quest Alquimista (2ª Parte 1/2) / Quest Caçador (1/7)</t>
  </si>
  <si>
    <t>Flor das Ilusões</t>
  </si>
  <si>
    <t>Quest Alquimista (2ª Parte 2/2) / Quest Bardo</t>
  </si>
  <si>
    <t>Cyfar</t>
  </si>
  <si>
    <t>Quest Monge (1/7)</t>
  </si>
  <si>
    <t>Casca Rija</t>
  </si>
  <si>
    <t>Quest Monge (2/7)</t>
  </si>
  <si>
    <t>Espinho de Porco-Espinho</t>
  </si>
  <si>
    <t>Quest Monge (3/7) / Quest Caçador (7/7)</t>
  </si>
  <si>
    <t>Muco Pegajoso</t>
  </si>
  <si>
    <t>Quest Monge (4/7) / Quest Odalisca (1/3) / Quest Caçador (6/7)</t>
  </si>
  <si>
    <t>Pele de Minhoca</t>
  </si>
  <si>
    <t>Quest Monge (4/7) / Quest Odalisca (2/3)</t>
  </si>
  <si>
    <t>Dente de Morcego</t>
  </si>
  <si>
    <t>Quest Monge (5/7) / Quest Caçador (6/7)</t>
  </si>
  <si>
    <t>Esporo Venenoso</t>
  </si>
  <si>
    <t>Quest Monge (5/7)</t>
  </si>
  <si>
    <t>Caule</t>
  </si>
  <si>
    <t>Quest Monge (6/7)</t>
  </si>
  <si>
    <t>Jellopy</t>
  </si>
  <si>
    <t>Quest Monge (6/7) / Quest Odalisca (1/3 e 3/3)</t>
  </si>
  <si>
    <t>Garra de Lobo</t>
  </si>
  <si>
    <t>Quest Caçador (1/7)</t>
  </si>
  <si>
    <t>Chifre de Dokebi</t>
  </si>
  <si>
    <t>Quest Caçador (3/7)</t>
  </si>
  <si>
    <t>Pedaço de Casca de Ovo</t>
  </si>
  <si>
    <t>Canino Venenoso</t>
  </si>
  <si>
    <t>Quest Caçador (5/7)</t>
  </si>
  <si>
    <t>Avelã</t>
  </si>
  <si>
    <t>Quest Caçador (7/7)</t>
  </si>
  <si>
    <t>Rosa Eterna</t>
  </si>
  <si>
    <t>Quest Bardo</t>
  </si>
  <si>
    <t>Aloés</t>
  </si>
  <si>
    <t>Hinalle</t>
  </si>
  <si>
    <t>Izidor</t>
  </si>
  <si>
    <t>Menta</t>
  </si>
  <si>
    <t>Flor Cantante</t>
  </si>
  <si>
    <t>Rosa de Gelo</t>
  </si>
  <si>
    <t>Poção Vermelha</t>
  </si>
  <si>
    <t>Quest Odalisca (1/3)</t>
  </si>
  <si>
    <t>Sapatos [0]</t>
  </si>
  <si>
    <t>Botas [0]</t>
  </si>
  <si>
    <t>Quest Odalisca (2/3)</t>
  </si>
  <si>
    <t>Casco de Ostra</t>
  </si>
  <si>
    <t>Quest Odalisca (3/3)</t>
  </si>
  <si>
    <t>Poção Amarela</t>
  </si>
  <si>
    <t>Sandálias [0]</t>
  </si>
  <si>
    <t>nome_monstro</t>
  </si>
  <si>
    <t>base_exp</t>
  </si>
  <si>
    <t>job_exp</t>
  </si>
  <si>
    <t>quantidade</t>
  </si>
  <si>
    <t>mapa</t>
  </si>
  <si>
    <t>xp_ajustada</t>
  </si>
  <si>
    <t>nivel_jogador</t>
  </si>
  <si>
    <t>Hornet</t>
  </si>
  <si>
    <t>prt_fild05</t>
  </si>
  <si>
    <t>Rocker</t>
  </si>
  <si>
    <t>prt_fild07</t>
  </si>
  <si>
    <t>Muka</t>
  </si>
  <si>
    <t>moc_fild01</t>
  </si>
  <si>
    <t>Horn</t>
  </si>
  <si>
    <t>pay_fild09</t>
  </si>
  <si>
    <t>Coco</t>
  </si>
  <si>
    <t>gef_fild02</t>
  </si>
  <si>
    <t>Orc Warrior</t>
  </si>
  <si>
    <t>gef_fild10</t>
  </si>
  <si>
    <t>Argos</t>
  </si>
  <si>
    <t>mjolnir_10</t>
  </si>
  <si>
    <t>Magnolia</t>
  </si>
  <si>
    <t>prt_fild09</t>
  </si>
  <si>
    <t>Grove</t>
  </si>
  <si>
    <t>cmd_fild01</t>
  </si>
  <si>
    <t>Alligator</t>
  </si>
  <si>
    <t>cmd_fild03</t>
  </si>
  <si>
    <t>Hode</t>
  </si>
  <si>
    <t>moc_fild17</t>
  </si>
  <si>
    <t>Driller</t>
  </si>
  <si>
    <t>mjolnir_04</t>
  </si>
  <si>
    <t>Side Winder</t>
  </si>
  <si>
    <t>mjolnir_03</t>
  </si>
  <si>
    <t>Grand Peco</t>
  </si>
  <si>
    <t>yuno_fild09</t>
  </si>
  <si>
    <t>Sleeper</t>
  </si>
  <si>
    <t>yuno_fild02</t>
  </si>
  <si>
    <t>Rafflesia</t>
  </si>
  <si>
    <t>lhz_fild01</t>
  </si>
  <si>
    <t>Roween</t>
  </si>
  <si>
    <t>ra_fild12</t>
  </si>
  <si>
    <t>Drosera</t>
  </si>
  <si>
    <t>ve_fild02</t>
  </si>
  <si>
    <t>Magmaring</t>
  </si>
  <si>
    <t>ve_fild03</t>
  </si>
  <si>
    <t>Nephentes</t>
  </si>
  <si>
    <t>man_fild01</t>
  </si>
  <si>
    <t>Remover</t>
  </si>
  <si>
    <t>lhz_dun01</t>
  </si>
  <si>
    <t>Zombie Slaughter</t>
  </si>
  <si>
    <t>abbey02</t>
  </si>
  <si>
    <t>Skeleton General</t>
  </si>
  <si>
    <t>gld2_pay</t>
  </si>
  <si>
    <t>Celia</t>
  </si>
  <si>
    <t>lhz_dun04</t>
  </si>
  <si>
    <t>Combat Basilisk</t>
  </si>
  <si>
    <t>lasa_dun03</t>
  </si>
  <si>
    <t>Ominous Permeter</t>
  </si>
  <si>
    <t>tur_d03_i</t>
  </si>
  <si>
    <t>Ominous Solider</t>
  </si>
  <si>
    <t>id</t>
  </si>
  <si>
    <t>level</t>
  </si>
  <si>
    <t>health</t>
  </si>
  <si>
    <t>nome_item</t>
  </si>
  <si>
    <t>drop_chance</t>
  </si>
  <si>
    <t>Ominous Heater</t>
  </si>
  <si>
    <t>Old Turtle Shells, Dark Soul Fragment, Old Doll, Flame Heart, Rotten Meat, Royal Jelly, Coal, Ominous Heater Card</t>
  </si>
  <si>
    <t>[1000.0, 600.0, 300.0, 50.0, 2800.0, 50.0, 500.0, 1.0]</t>
  </si>
  <si>
    <t>tur_d04_i</t>
  </si>
  <si>
    <t>Old Turtle Shells, Dark Soul Fragment, Old Doll, Great Nature, Luxurious Doram Suit [1], Rotten Meat, Honey, Ominous Solider Card</t>
  </si>
  <si>
    <t>[1000.0, 600.0, 300.0, 50.0, 20.0, 2800.0, 400.0, 1.0]</t>
  </si>
  <si>
    <t>Ominous Freezer</t>
  </si>
  <si>
    <t>Old Turtle Shells, Dark Soul Fragment, Old Doll, Rotten Meat, Luxurious Doram Shoes [1], Cold Ice, Illusion Gemstone, Ominous Freezer Card</t>
  </si>
  <si>
    <t>[1000.0, 600.0, 300.0, 2800.0, 20.0, 200.0, 100.0, 1.0]</t>
  </si>
  <si>
    <t>Old Turtle Shells, Dark Soul Fragment, Old Doll, Mystic Rough Runestone, Rotten Meat, Prickly Fruit, Elder Branch, Ominous Permeter Card</t>
  </si>
  <si>
    <t>[1000.0, 600.0, 300.0, 100.0, 2800.0, 200.0, 100.0, 1.0]</t>
  </si>
  <si>
    <t>Ominous Assulter</t>
  </si>
  <si>
    <t>Old Turtle Shells, Dark Soul Fragment, Old Doll, Rough Wind, Luxurious Doram Manteau [1], Huuma Wing Shuriken, Old Blue Box, Ominous Assaulter Card</t>
  </si>
  <si>
    <t>[1000.0, 600.0, 300.0, 50.0, 20.0, 50.0, 50.0, 1.0]</t>
  </si>
  <si>
    <t>Solid Icicle</t>
  </si>
  <si>
    <t>Frozen Stone Fragment</t>
  </si>
  <si>
    <t>[200.0]</t>
  </si>
  <si>
    <t>ice_d03_i</t>
  </si>
  <si>
    <t>Angry Ice Titan</t>
  </si>
  <si>
    <t>Spirit Jewel, Ice Cubic, Frozen Rose, Huuma Fluttering Snow, Elder Branch, Apple, Angry Ice Titan Card</t>
  </si>
  <si>
    <t>[1000.0, 700.0, 200.0, 50.0, 300.0, 0.0, 1.0]</t>
  </si>
  <si>
    <t>Angry Snowier</t>
  </si>
  <si>
    <t>Snowball, Glacial Heart, Mystic Frozen, Combo Battle Glove [4], Light Granule, Apple, Angry Snowier Card</t>
  </si>
  <si>
    <t>[1000.0, 700.0, 100.0, 50.0, 300.0, 0.0, 1.0]</t>
  </si>
  <si>
    <t>Angry Gazeti</t>
  </si>
  <si>
    <t>Frozen Stone Fragment, Bradium, Cold Ice, Cap [1], Freezing Bullet Case, Apple, Angry Gazeti Card</t>
  </si>
  <si>
    <t>[1000.0, 200.0, 100.0, 50.0, 100.0, 0.0, 1.0]</t>
  </si>
  <si>
    <t>Brown Rat</t>
  </si>
  <si>
    <t>Brown Rat Tail, Monster's Feed, Meat, Blue Herb, Hippie Rope [2], Apple, Rockridge Cramp Card</t>
  </si>
  <si>
    <t>[2500.0, 100.0, 500.0, 1.0, 20.0, 0.0, 1.0]</t>
  </si>
  <si>
    <t>harboro2</t>
  </si>
  <si>
    <t>Swamp Arclouze</t>
  </si>
  <si>
    <t>Swamp Bug Shell, Sticky Mucus, Solid Shell, Great Nature, Hippie Guitar [2], Apple, Rockridge Arclouse Card</t>
  </si>
  <si>
    <t>[2500.0, 1500.0, 100.0, 1.0, 20.0, 0.0, 1.0]</t>
  </si>
  <si>
    <t>Deranged Adventurer</t>
  </si>
  <si>
    <t>Recruitment Leaflet, Light Granule, Quality Rough Runestone, Rare Rough Runestone, Empty Potion Bottle, Rotten Bandage, Apple, Fury Hero Card</t>
  </si>
  <si>
    <t>[2000.0, 200.0, 1000.0, 200.0, 500.0, 500.0, 0.0, 1.0]</t>
  </si>
  <si>
    <t>pay_d03_i</t>
  </si>
  <si>
    <t>Resentful Soldier</t>
  </si>
  <si>
    <t>Broken Arrow, Carnium, Apple of Archer, Poison Herb Amoena, Fire Arrow Quiver, Resentful Soldier Card</t>
  </si>
  <si>
    <t>[2000.0, 10.0, 6.0, 200.0, 40.0, 20.0, 5.0, 1.0]</t>
  </si>
  <si>
    <t>Resentful Sohee</t>
  </si>
  <si>
    <t>Bloody Love Letter, Skirt of Virgin, Nurse Cap, Puente Robe [1], Hearty Rice Cake, Poison Herb Nerium, Regrettable Tears, Resentful Sohee Card</t>
  </si>
  <si>
    <t>[2000.0, 300.0, 10.0, 10.0, 200.0, 200.0, 200.0, 1.0]</t>
  </si>
  <si>
    <t>Resentful Bongun</t>
  </si>
  <si>
    <t>Hazy Mooncake, Old Portrait, Bongun Hat, Amulet, Munak Doll, Light Granule, Apple, Resentful Bongun Card</t>
  </si>
  <si>
    <t>[1750.0, 60.0, 3.0, 10.0, 20.0, 200.0, 0.0, 1.0]</t>
  </si>
  <si>
    <t>Resentful Munak</t>
  </si>
  <si>
    <t>Hazy Mooncake, Munak Hat, Amulet, Salty Rice Cake, Poison Herb Seratum, Apple, Resentful Munak Card</t>
  </si>
  <si>
    <t>[1000.0, 10.0, 20.0, 150.0, 150.0, 0.0, 1.0]</t>
  </si>
  <si>
    <t>Angry Nine Tail</t>
  </si>
  <si>
    <t>Nine Tails, Glass Bead, Dead Branch, Carnium, Illusion Gemstone, Hazy Dream Fragment, Apple, Angry Nine Tail Card</t>
  </si>
  <si>
    <t>[3000.0, 200.0, 100.0, 100.0, 200.0, 500.0, 0.0, 1.0]</t>
  </si>
  <si>
    <t>BLACK MUSHROOM</t>
  </si>
  <si>
    <t>Alcohol, Detrimindexta, Dew-Laden Moss, Mushroom Spore, Shining Spore, Poison Spore, Illusion Gemstone, Apple</t>
  </si>
  <si>
    <t>[50.0, 50.0, 20.0, 5000.0, 1000.0, 500.0, 500.0, 0.0]</t>
  </si>
  <si>
    <t>gef_d01_i</t>
  </si>
  <si>
    <t>SWEET NIGHTMARE</t>
  </si>
  <si>
    <t>Horseshoe, Blue Potion, Carnium, Cluster of Nightmares, Infiltrator, Infiltrator [1], Apple, Sweet Nightmare Card</t>
  </si>
  <si>
    <t>[5000.0, 30.0, 200.0, 1500.0, 10.0, 2.0, 0.0, 1.0]</t>
  </si>
  <si>
    <t>UNDEAD ONE</t>
  </si>
  <si>
    <t>Dried Yggdrasil Leaf, Bradium, Suspicious Pentacle, Sharpened Ghoul Leg Bone, Skull Ring, Poison Herb Scopolia, Skull Ring [1], Restless Dead Card</t>
  </si>
  <si>
    <t>[2000.0, 100.0, 400.0, 10.0, 5.0, 30.0, 1.0, 1.0]</t>
  </si>
  <si>
    <t>Dried Yggdrasil Leaf, Cursed Ruby, Suspicious Pentacle, Skull Ring, Apple, Restless Dead Card</t>
  </si>
  <si>
    <t>[1500.0, 50.0, 300.0, 5.0, 0.0, 1.0]</t>
  </si>
  <si>
    <t>Dried Yggdrasil Leaf, Cursed Ruby, Suspicious Pentacle, Skull Ring [1], Poison Herb Rantana, Poison Herb Makulata, Apple, Restless Dead Card</t>
  </si>
  <si>
    <t>[2000.0, 50.0, 2000.0, 5.0, 60.0, 60.0, 0.0, 1.0]</t>
  </si>
  <si>
    <t>MATT DRAINLIAR</t>
  </si>
  <si>
    <t>Carnium, Tooth of Bat, Sardonyx, Wing of Red Bat, Short Bat Hair, Apple, Matte Drainliar Card</t>
  </si>
  <si>
    <t>[5000.0, 5000.0, 50.0, 5000.0, 1500.0, 0.0, 1.0]</t>
  </si>
  <si>
    <t>Elite Buffalo Bandit</t>
  </si>
  <si>
    <t>Crude Scimitar, Brigan, Mine Worker's Pickaxe [2], Elemental Origin [2], Steak, Roast Beef, Calf Diamondback [2], Mine Cowraiders Class 3 Card</t>
  </si>
  <si>
    <t>[2500.0, 2000.0, 1.0, 150.0, 50.0, 10.0, 5.0, 1.0]</t>
  </si>
  <si>
    <t>rockmi1</t>
  </si>
  <si>
    <t>Worn Revolver, Brigan, Monokage [2], Huuma Shuriken of Dancing Petals [2], Calf Deathadder [2], Blazing Bullet Case, Calf Kingcobra [2], Mine Cowraiders Class 2 Card</t>
  </si>
  <si>
    <t>[2500.0, 2000.0, 100.0, 100.0, 5.0, 20.0, 5.0, 1.0]</t>
  </si>
  <si>
    <t>Broken Shotgun, Brigan, Vigilante Bow [2], Hippie Guitar [2], Hippie Rope [2], Calf Anaconda [2], Calf Python [2], Mine Cowraiders Class 1 Card</t>
  </si>
  <si>
    <t>[2500.0, 2000.0, 100.0, 100.0, 100.0, 5.0, 5.0, 1.0]</t>
  </si>
  <si>
    <t>Spider Chariot</t>
  </si>
  <si>
    <t>Vigilante Bow [2], Huuma Shuriken of Dancing Petals [2], Mine Worker's Pickaxe [2], Shadowdecon, Cogwheel, Rusty Screw, Metal Stick [3], Mechaspider Card</t>
  </si>
  <si>
    <t>[700.0, 700.0, 700.0, 50.0, 3000.0, 3000.0, 1.0, 1.0]</t>
  </si>
  <si>
    <t>Gaster</t>
  </si>
  <si>
    <t>Deadly Poison Powder, Mould Powder, Anodyne, Smoke Powder, Explosive Powder, Tear Gas, Old Blue Box, Gaster Card</t>
  </si>
  <si>
    <t>[2500.0, 1500.0, 25.0, 300.0, 300.0, 300.0, 1.0, 1.0]</t>
  </si>
  <si>
    <t>Coyote</t>
  </si>
  <si>
    <t>Clean Bone, Rotten Meat, Rough Wind, Ulfhedinn [1], Animal Gore, Apple, Coyote Card</t>
  </si>
  <si>
    <t>[2500.0, 1500.0, 5.0, 3.0, 500.0, 0.0, 1.0]</t>
  </si>
  <si>
    <t>rockrdg1</t>
  </si>
  <si>
    <t>rockrdg2</t>
  </si>
  <si>
    <t>Bowie Buffalo Bandit</t>
  </si>
  <si>
    <t>Brown Muffler, Brigan, Elemental Origin [2], Mine Worker's Pickaxe [2], Well-Baked Cookie, Apple, Cowraiders Class 3 Card</t>
  </si>
  <si>
    <t>[2500.0, 1000.0, 50.0, 1.0, 300.0, 0.0, 1.0]</t>
  </si>
  <si>
    <t>Buffalo Bandit Duelist</t>
  </si>
  <si>
    <t>Bandit's Scarf, Brigan, Monokage [2], Huuma Shuriken of Dancing Petals [2], Bread, Apple, Cowraiders Class 2 Card</t>
  </si>
  <si>
    <t>[2500.0, 1000.0, 50.0, 50.0, 500.0, 0.0, 1.0]</t>
  </si>
  <si>
    <t>Buffalo Bandit Sharpsho</t>
  </si>
  <si>
    <t>Crude Ammo, Vigilante Bow [2], Thunder P [2], Grilled Sausage, Brigan, Apple, Cowraiders Class 1 Card</t>
  </si>
  <si>
    <t>[2500.0, 50.0, 5.0, 10.0, 1000.0, 0.0, 1.0]</t>
  </si>
  <si>
    <t>Venomous Chimera</t>
  </si>
  <si>
    <t>Piece of Chimera, Treasure Box, Old Purple Box, Old Blue Box, Yggdrasil Berry, Shadowdecon, Poison Forged Spear [3], Toxic Enhancement Chimera Card</t>
  </si>
  <si>
    <t>[1000.0, 500.0, 500.0, 500.0, 500.0, 50.0, 10.0, 1.0]</t>
  </si>
  <si>
    <t>slabw01</t>
  </si>
  <si>
    <t>Material Chimera</t>
  </si>
  <si>
    <t>Core Jelly, Build Up Potion SS, Build Up Potion AC, Old Blue Box, Yggdrasil Seed, Build Up Potion SC, Oridecon, Material Type Chimera Card</t>
  </si>
  <si>
    <t>[1000.0, 200.0, 200.0, 30.0, 30.0, 200.0, 80.0, 1.0]</t>
  </si>
  <si>
    <t>Human Chimera</t>
  </si>
  <si>
    <t>Fallen Leaves Branch, Build Up Potion AC, Build Up Potion SC, Old Blue Box, Yggdrasil Seed, Build Up Potion SS, Oridecon, Humanoid Chimera Card</t>
  </si>
  <si>
    <t>Fruits Pom Spider</t>
  </si>
  <si>
    <t>Fruit Basket, Shadowdecon ore, Mental Stick [1], Yggdrasil Berry, Old Purple Box, Elegant Doram Suit [1], Magic Yellow Foxtail Staff [1], Fruit Pom Spider Card</t>
  </si>
  <si>
    <t>[250.0, 30.0, 1.0, 80.0, 80.0, 10.0, 1.0, 10.0]</t>
  </si>
  <si>
    <t>Jungle Madragora</t>
  </si>
  <si>
    <t>Green Live, Stem, Old Purple Box, Elunium, Oridecon, Four-Leaf Clover, Elegant Doram Manteau [1], Jungle Mandragora Card</t>
  </si>
  <si>
    <t>[60.0, 8000.0, 80.0, 100.0, 100.0, 1.0, 1.0, 10.0]</t>
  </si>
  <si>
    <t>lasa_dun02</t>
  </si>
  <si>
    <t>Giant Eggring</t>
  </si>
  <si>
    <t>White Potion, Fly Wing, Elunium, Oridecon, Old Blue Box, Apple, Big Eggring Card</t>
  </si>
  <si>
    <t>[5000.0, 1000.0, 500.0, 500.0, 100.0, 0.0, 1.0]</t>
  </si>
  <si>
    <t>lasa_dun01</t>
  </si>
  <si>
    <t>Yggdrasil Berry, Old Blue Box, Oridecon, Bradium, Basil, Elaborate Yellow Foxtail Replica [1], Elegant Doram Shoes [1], Charge Basilisk Card</t>
  </si>
  <si>
    <t>[80.0, 80.0, 100.0, 100.0, 500.0, 1.0, 10.0, 1.0]</t>
  </si>
  <si>
    <t>Yggdrasil Berry, Old Purple Box, Elunium, Carnium, Basil, Magic Foxtail Staff [2], Elaborate Foxtail Replica [2], Charge Basilisk Card</t>
  </si>
  <si>
    <t>[80.0, 80.0, 100.0, 100.0, 500.0, 1.0, 1.0, 1.0]</t>
  </si>
  <si>
    <t>Scout Basilisk</t>
  </si>
  <si>
    <t>Apple, Rough Oridecon, Rough Elunium, Dragonfly Sitting Foxtail Staff [1], Large Foxtail Staff [1], Red Eco Boots [1], Basil, Scout Basilisk Card</t>
  </si>
  <si>
    <t>[0.0, 15.0, 30.0, 100.0, 100.0, 100.0, 500.0, 10.0]</t>
  </si>
  <si>
    <t>lasa_fild02</t>
  </si>
  <si>
    <t>lasa_dun_q</t>
  </si>
  <si>
    <t>Trans Spore</t>
  </si>
  <si>
    <t>Mushroom Spore, Red Herb, Fly Wing, Spore Doll, White Eco Shirt [1], Poison Spore, Emveretarcon, Trans Spore Card</t>
  </si>
  <si>
    <t>[8000.0, 1000.0, 500.0, 10.0, 100.0, 10.0, 50.0, 10.0, 8000.0, 1000.0, 500.0, 10.0, 100.0, 10.0, 50.0, 10.0]</t>
  </si>
  <si>
    <t>lasa_dun_q, lasa_dun01</t>
  </si>
  <si>
    <t>Hunter Desert Wolf</t>
  </si>
  <si>
    <t>Emveretarcon, Animal Skin, Rough Elunium, Fly Wing, Apple, Orange, Hunter Wolf Card</t>
  </si>
  <si>
    <t>[50.0, 2750.0, 30.0, 500.0, 0.0, 500.0, 10.0]</t>
  </si>
  <si>
    <t>Sweet Roda Frog</t>
  </si>
  <si>
    <t>Sticky Webfoot, Spawn, Green Herb, Emerald, Fly Wing, Enriched Foxtail Staff [1], Long Foxtail Staff [1], Sweet Roda Frog Card</t>
  </si>
  <si>
    <t>[4500.0, 500.0, 300.0, 8.0, 500.0, 100.0, 100.0, 10.0]</t>
  </si>
  <si>
    <t>Wild Hornet</t>
  </si>
  <si>
    <t>Wind of Verdure, Bee Stinger, Jellopy, Wooden Slippers [1], Green Herb, Honey, Fly Wing, Wild Hornet Card</t>
  </si>
  <si>
    <t>[80.0, 8000.0, 3000.0, 100.0, 500.0, 100.0, 500.0, 10.0]</t>
  </si>
  <si>
    <t>Grass Fabre</t>
  </si>
  <si>
    <t>Fluff, Feather, White Shirt [1], Fly Wing, Green Herb, Clover, Apple, Grass Fabre Card</t>
  </si>
  <si>
    <t>[7000.0, 1000.0, 100.0, 500.0, 3000.0, 1000.0, 0.0, 10.0]</t>
  </si>
  <si>
    <t>lasa_fild01</t>
  </si>
  <si>
    <t>Leaf Lunatic</t>
  </si>
  <si>
    <t>Clover, Feather, Clown Nose, Apple, Fly Wing, Carrot, Phracon, Leaf Lunatic Card</t>
  </si>
  <si>
    <t>[7000.0, 3000.0, 4.0, 1000.0, 500.0, 3000.0, 30.0, 10.0]</t>
  </si>
  <si>
    <t>Eggring</t>
  </si>
  <si>
    <t>Jellopy, Apple, Sticky Mucus, Phracon, Fly Wing, Eggring Card</t>
  </si>
  <si>
    <t>[7000.0, 1000.0, 400.0, 30.0, 500.0, 150.0, 20.0, 20.0]</t>
  </si>
  <si>
    <t>Immotal Commander</t>
  </si>
  <si>
    <t>Moving Black Material, Rice Ball, Spoon [1], Yggdrasil Berry, Cursed Water, Witherless Rose, Bloody Tears [3], Immortal Legion Card</t>
  </si>
  <si>
    <t>[4000.0, 4000.0, 500.0, 250.0, 300.0, 300.0, 30.0, 1.0]</t>
  </si>
  <si>
    <t>prt_q</t>
  </si>
  <si>
    <t>Zombie Guard</t>
  </si>
  <si>
    <t>Worn-Out Belt, Clattering Skull, Tattered Clothes, Sticky Mucus, Ruby, Opal, Zombie Guard Card</t>
  </si>
  <si>
    <t>[4000.0, 1500.0, 2207.0, 750.0, 100.0, 50.0, 1.0, 1.0]</t>
  </si>
  <si>
    <t>Immotal Corps</t>
  </si>
  <si>
    <t>Moving Black Material, Fabric, Dead Branch, Mastela Fruit, Yggdrasil Berry, 3carat Diamond, Old Blue Box, Immortal Legion Card</t>
  </si>
  <si>
    <t>[4000.0, 1500.0, 10.0, 200.0, 50.0, 3.0, 2.0, 10.0]</t>
  </si>
  <si>
    <t>Watcher</t>
  </si>
  <si>
    <t>Red Eye, Prickly Fruit, Anodyne, Rough Wind, Elunium, Old Blue Box, Apple, Watcher Card</t>
  </si>
  <si>
    <t>[2000.0, 2000.0, 100.0, 100.0, 10.0, 1.0, 0.0, 1.0]</t>
  </si>
  <si>
    <t>prt_prison</t>
  </si>
  <si>
    <t>Taffy</t>
  </si>
  <si>
    <t>Sandpaper, Porcupine Quill, Coat, Animal Skin, Glaive [3], Spear [4], Fly Wing, Taffy Card</t>
  </si>
  <si>
    <t>[2000.0, 5000.0, 30.0, 3000.0, 50.0, 80.0, 1000.0, 1.0]</t>
  </si>
  <si>
    <t>Frozen Wolf</t>
  </si>
  <si>
    <t>Dehumidifier, Ice Cubic, Frozen Rose, Cyfar, Ice Piece, Apple, Frozen Wolf Card</t>
  </si>
  <si>
    <t>[2000.0, 2183.0, 50.0, 1000.0, 250.0, 0.0, 1.0]</t>
  </si>
  <si>
    <t>Machine Component</t>
  </si>
  <si>
    <t>Burnt Part, Solid Iron Piece, Used Iron Plate, Huge Metal Scrap, Old Fuel, Apple, GC109 Card</t>
  </si>
  <si>
    <t>[1000.0, 1500.0, 2000.0, 50.0, 50.0, 0.0, 1.0]</t>
  </si>
  <si>
    <t>un_bunker</t>
  </si>
  <si>
    <t>Can Robot</t>
  </si>
  <si>
    <t>Burnt Part, Solid Iron Piece, Used Iron Plate, Huge Metal Scrap, Old Fuel, Shadowdecon ore, Zelunium Ore, Scrap Robots Card</t>
  </si>
  <si>
    <t>[1000.0, 1500.0, 2000.0, 50.0, 50.0, 50.0, 50.0, 1.0]</t>
  </si>
  <si>
    <t>Explorer Robot Turbo</t>
  </si>
  <si>
    <t>Burnt Part, Solid Iron Piece, Iron, Steel, Metalbug, Huge Metal Scrap, Old Fuel, Exploration Rover Turbo_Card</t>
  </si>
  <si>
    <t>[500.0, 250.0, 2000.0, 500.0, 1500.0, 50.0, 50.0, 1.0]</t>
  </si>
  <si>
    <t>verus01</t>
  </si>
  <si>
    <t>verus02</t>
  </si>
  <si>
    <t>Repair Robot Turbo</t>
  </si>
  <si>
    <t>Burnt Part, Solid Iron Piece, Iron, Steel, Metalbug, Huge Metal Scrap, Shadowdecon ore, Repair Robot Turbo Card</t>
  </si>
  <si>
    <t>Green Cenere</t>
  </si>
  <si>
    <t>Dustball, Toxic Gas, Mould Powder, Dust Pollutant, Yggdrasil Dust, Shadowdecon ore, Zelunium Ore, Green Cenere Card</t>
  </si>
  <si>
    <t>[5000.0, 500.0, 1500.0, 1000.0, 500.0, 30.0, 30.0, 1.0]</t>
  </si>
  <si>
    <t>Trentini</t>
  </si>
  <si>
    <t>Soul of Archer, Costume Dying Swan, Apple, Sentimental Fragment, Cursed Fragment, Fallen Energy Particle, True Trentini Card</t>
  </si>
  <si>
    <t>[500.0, 50.0, 0.0, 600.0, 400.0, 200.0, 1000.0, 1.0]</t>
  </si>
  <si>
    <t>lhz_dun_n</t>
  </si>
  <si>
    <t xml:space="preserve"> Alphoccio Basil </t>
  </si>
  <si>
    <t>Soul of Archer, Costume Maestro Song's Hat, Apple, Sentimental Fragment, Cursed Fragment, Fallen Energy Particle, True Alphoccio Basil Card</t>
  </si>
  <si>
    <t>Gertie Wie</t>
  </si>
  <si>
    <t>Soul of Thief, Costume Shadow Handicraft, Apple, Sentimental Fragment, Cursed Fragment, Fallen Energy Particle, True Gertie Wie Card</t>
  </si>
  <si>
    <t>Chen Liu</t>
  </si>
  <si>
    <t>Soul of Acolyte, Costume Blazing Soul, Apple, Sentimental Fragment, Cursed Fragment, Fallen Energy Particle, True Chen Lio Card</t>
  </si>
  <si>
    <t>Celia Alde</t>
  </si>
  <si>
    <t>Soul of Mage, Costume Wind Whisper, Apple, Sentimental Fragment, Cursed Fragment, Fallen Energy Particle, True Celia Alde Card</t>
  </si>
  <si>
    <t>Flamel Emule</t>
  </si>
  <si>
    <t>Soul of Merchant, Costume Midas Whisper, Apple, Sentimental Fragment, Cursed Fragment, Fallen Energy Particle, True Flamel Emure Card</t>
  </si>
  <si>
    <t>Randel Lawrence</t>
  </si>
  <si>
    <t>Soul of Swordman, Costume Casket of Protection, Costume Dip Schmidt Helm, Sentimental Fragment, Cursed Fragment, Fallen Energy Particle, True Randel Lawrence Card</t>
  </si>
  <si>
    <t>[500.0, 50.0, 50.0, 600.0, 400.0, 200.0, 1000.0, 1.0]</t>
  </si>
  <si>
    <t>Seyren Windsor</t>
  </si>
  <si>
    <t>Soul of Swordman, Costume Rune Circlet, Apple, Cursed Fragment, Sentimental Fragment, Fallen Energy Particle, True Seyren Windsor Card</t>
  </si>
  <si>
    <t>[500.0, 50.0, 0.0, 400.0, 600.0, 200.0, 1000.0, 1.0]</t>
  </si>
  <si>
    <t>Harword Alt-Eisen</t>
  </si>
  <si>
    <t>Soul of Merchant, Costume Driver Band, Costume Driver Band (Yellow), Sentimental Fragment, Cursed Fragment, Fallen Energy Particle, True Howard Alt-Eisen Card</t>
  </si>
  <si>
    <t>Shecil Damon</t>
  </si>
  <si>
    <t>Soul of Archer, Costume Camouflage Bunny Hood, Costume Sniper Goggle, Cursed Fragment, Sentimental Fragment, Fallen Energy Particle, True Cecil Damon Card</t>
  </si>
  <si>
    <t>[500.0, 50.0, 50.0, 400.0, 600.0, 200.0, 1000.0, 1.0]</t>
  </si>
  <si>
    <t>Catherine Cheiron</t>
  </si>
  <si>
    <t>Soul of Mage, Costume Magic Stone Hat, Apple, Sentimental Fragment, Cursed Fragment, Fallen Energy Particle, True Kathryne Keyron Card</t>
  </si>
  <si>
    <t>Magaleta Sorin</t>
  </si>
  <si>
    <t>Soul of Acolyte, Costume Mitra, Apple, Sentimental Fragment, Cursed Fragment, Fallen Energy Particle, True Margaretha Sorin Card</t>
  </si>
  <si>
    <t>Eremes Guille</t>
  </si>
  <si>
    <t>Soul of Thief, Costume Bone Circlet, Costume Silent Executor, Sentimental Fragment, Cursed Fragment, Fallen Energy Particle, True Eremes Guile Card</t>
  </si>
  <si>
    <t>Ruin Grace Believer</t>
  </si>
  <si>
    <t>Doom Token, Huge Metal Scrap, Old Fuel, Apple</t>
  </si>
  <si>
    <t>[10000.0, 50.0, 50.0, 0.0]</t>
  </si>
  <si>
    <t>verus03</t>
  </si>
  <si>
    <t>Explorer Robot</t>
  </si>
  <si>
    <t>Iron, Rough Oridecon, Steel, Huge Metal Scrap, Apple</t>
  </si>
  <si>
    <t>[5000.0, 1.0, 1.0, 1.0, 0.0]</t>
  </si>
  <si>
    <t>Repair Robot</t>
  </si>
  <si>
    <t>Shadowdecon ore, Zelunium Ore, Iron Ore, Huge Metal Scrap, Solid Iron Piece, Used Iron Plate, Apple</t>
  </si>
  <si>
    <t>[50.0, 50.0, 250.0, 50.0, 250.0, 2000.0, 0.0]</t>
  </si>
  <si>
    <t>Recon Robot</t>
  </si>
  <si>
    <t>Iron, Rough Oridecon, Metalbug, Apple</t>
  </si>
  <si>
    <t>[1.0, 1.0, 1.0, 0.0]</t>
  </si>
  <si>
    <t>ver_tunn</t>
  </si>
  <si>
    <t>ver_eju</t>
  </si>
  <si>
    <t>Excavator Robot</t>
  </si>
  <si>
    <t>Time Holder</t>
  </si>
  <si>
    <t>Clock Hands, Shadowdecon, Twisted Time Key, Memory Book [1], Quadrille [2], Lounge Suit, Monocle [1], Time Holder Card</t>
  </si>
  <si>
    <t>[3000.0, 50.0, 3000.0, 10.0, 5.0, 3.0, 20.0, 1.0]</t>
  </si>
  <si>
    <t>c_tower3_</t>
  </si>
  <si>
    <t>Sonia</t>
  </si>
  <si>
    <t>Yummy Stem, Apple</t>
  </si>
  <si>
    <t>[1000.0, 0.0]</t>
  </si>
  <si>
    <t>moro_vol</t>
  </si>
  <si>
    <t>Firebug</t>
  </si>
  <si>
    <t>Burning Bug Skin, Apple, Fulbuk Card</t>
  </si>
  <si>
    <t>[1000.0, 0.0, 1.0]</t>
  </si>
  <si>
    <t>Fire Pit</t>
  </si>
  <si>
    <t>Apple</t>
  </si>
  <si>
    <t>[0.0]</t>
  </si>
  <si>
    <t>Fire Golem</t>
  </si>
  <si>
    <t>Stone Of Blessing, Golem's Fiery Stone Tooth, Apple, Fire Golem Card</t>
  </si>
  <si>
    <t>[2000.0, 1500.0, 0.0, 1.0]</t>
  </si>
  <si>
    <t>Fire Frilldora</t>
  </si>
  <si>
    <t>Monster Blood, Frilldora's Fiery Nape, Apple, Fire Frilldora Card</t>
  </si>
  <si>
    <t>[1500.0, 1500.0, 0.0, 1.0]</t>
  </si>
  <si>
    <t>Fire Sandman</t>
  </si>
  <si>
    <t>Monster Blood, Apple, Fire Sandman Card</t>
  </si>
  <si>
    <t>[1500.0, 0.0, 1.0]</t>
  </si>
  <si>
    <t>Fire Condor</t>
  </si>
  <si>
    <t>Burning Feather, Apple, Fire Condor Card</t>
  </si>
  <si>
    <t>[2000.0, 0.0, 1.0]</t>
  </si>
  <si>
    <t>Owl Marquis</t>
  </si>
  <si>
    <t>Tattered Clothes, Shadowdecon ore, Gakkung Bow [2], Soul Staff, Sword Stick [2], Lounge Suit, Monocle [1], Owl Marquees Card</t>
  </si>
  <si>
    <t>[2000.0, 70.0, 1.0, 1.0, 1.0, 3.0, 10.0, 1.0]</t>
  </si>
  <si>
    <t>Owl Viscount</t>
  </si>
  <si>
    <t>Tattered Clothes, Soft Feather, Zelunium Ore, Shadowdecon ore, Quadrille [2], Lounge Suit, Monocle [1], Owl Viscount Card</t>
  </si>
  <si>
    <t>[2500.0, 1000.0, 70.0, 70.0, 1.0, 1.0, 10.0, 1.0]</t>
  </si>
  <si>
    <t>c_tower2_</t>
  </si>
  <si>
    <t>Arc Elder</t>
  </si>
  <si>
    <t>Worn-out Magic Scroll, Zelunium Ore, Elder Branch, Encyclopedia [2], Wizardry Staff, Old Card Album, Twisted Time Key, Arc Elder Card</t>
  </si>
  <si>
    <t>[3000.0, 70.0, 500.0, 5.0, 1.0, 2.0, 1500.0, 1.0]</t>
  </si>
  <si>
    <t>Neo-punk</t>
  </si>
  <si>
    <t>Mould Powder, Yellow Gemstone, Pacifier, Witch Starsand, Moth Dust, Shadowdecon ore, Hood [1], Neo Punk Card</t>
  </si>
  <si>
    <t>[3000.0, 500.0, 50.0, 500.0, 1500.0, 70.0, 8.0, 1.0]</t>
  </si>
  <si>
    <t>Timekeeper</t>
  </si>
  <si>
    <t>Clock Hands, Zelunium Ore, Shadowdecon ore, Hinalle Leaflet, Memory Book [1], Twisted Time Key, Timer Keeper Card</t>
  </si>
  <si>
    <t>[3000.0, 70.0, 70.0, 425.0, 1.0, 1000.0, 1.0]</t>
  </si>
  <si>
    <t>Big Bell</t>
  </si>
  <si>
    <t>Clock Hands, Clip [1], Zelunium Ore, Shadowdecon ore, Oridecon, Twisted Time Key, Zargon, Big Bell Card</t>
  </si>
  <si>
    <t>[3000.0, 1.0, 70.0, 70.0, 100.0, 10.0, 750.0, 1.0]</t>
  </si>
  <si>
    <t>Big Ben</t>
  </si>
  <si>
    <t>Clock Hands, Trunk, White Herb, Lemon, Twisted Time Key, Shadowdecon ore, Big Ben Card</t>
  </si>
  <si>
    <t>[3000.0, 500.0, 950.0, 160.0, 15.0, 70.0, 1.0]</t>
  </si>
  <si>
    <t>Acidus Ringleader</t>
  </si>
  <si>
    <t>Blue Potion, Dragon Canine, White Wing Brooch, Dragon Scale, Blue Bijou, Rough Wind, Blue Acidus Card</t>
  </si>
  <si>
    <t>[375.0, 10000.0, 25.0, 8975.0, 2000.0, 50.0, 250.0, 5.0]</t>
  </si>
  <si>
    <t>abyss_02</t>
  </si>
  <si>
    <t>Solid Acidus</t>
  </si>
  <si>
    <t>abyss_03</t>
  </si>
  <si>
    <t>Swift Agav</t>
  </si>
  <si>
    <t>Suspicious Hat, High Fashion Sandals [1], Bloody Rune, Memory Book, Holy Arrow Quiver, Witch Starsand, Agav Card</t>
  </si>
  <si>
    <t>[6250.0, 5.0, 10000.0, 5.0, 125.0, 250.0, 6250.0, 5.0]</t>
  </si>
  <si>
    <t>ra_san05</t>
  </si>
  <si>
    <t>Elusive Alarm</t>
  </si>
  <si>
    <t>Clock Hands, Clip [1], Skull, Apple, Oridecon, Key of Clock Tower, Zargon, Alarm Card</t>
  </si>
  <si>
    <t>[10000.0, 5.0, 3750.0, 0.0, 265.0, 50.0, 3750.0, 5.0]</t>
  </si>
  <si>
    <t>c_tower3</t>
  </si>
  <si>
    <t>Furious Alicel</t>
  </si>
  <si>
    <t>Burnt Part, Solid Iron Piece, Rosa Shield [1], Smoke Powder, Drill Katar [1], Elunium, Vali's Manteau, Alicel Card</t>
  </si>
  <si>
    <t>[5000.0, 7500.0, 15.0, 500.0, 15.0, 25.0, 50.0, 5.0]</t>
  </si>
  <si>
    <t>kh_dun02</t>
  </si>
  <si>
    <t>Aliza Ringleader</t>
  </si>
  <si>
    <t>Brigan, Morpheus's Shawl, Rosary [1], Alice's Apron, Royal Cooking Kit, Soft Apron, Orleans's Server [1], Aliza Card</t>
  </si>
  <si>
    <t>[10000.0, 25.0, 25.0, 15.0, 125.0, 5.0, 15.0, 5.0]</t>
  </si>
  <si>
    <t>kh_dun01</t>
  </si>
  <si>
    <t>Solid Alligator</t>
  </si>
  <si>
    <t>Zargon, Worn-out Prison Uniform, Anolian Skin, Yggdrasil Seed, Apple, Rough Oridecon, Alligator Card</t>
  </si>
  <si>
    <t>[2500.0, 1500.0, 5000.0, 5.0, 0.0, 325.0, 5.0]</t>
  </si>
  <si>
    <t>Swift Rafflesia Arnoldi</t>
  </si>
  <si>
    <t>Clover, Hinalle Leaflet, Stem, Shoot, Aloe Leaflet, Romantic Flower, Apple, Alnold Card</t>
  </si>
  <si>
    <t>[625.0, 1065.0, 10000.0, 750.0, 625.0, 250.0, 0.0, 5.0]</t>
  </si>
  <si>
    <t>dew_fild01</t>
  </si>
  <si>
    <t>Elusive Ambernite</t>
  </si>
  <si>
    <t>Crystal Blue, Snail's Shell, Garlet, Shell, Fly Wing, Rough Elunium, Iron Ore, Ambernite Card</t>
  </si>
  <si>
    <t>[250.0, 10000.0, 10000.0, 10000.0, 2500.0, 100.0, 1000.0, 5.0]</t>
  </si>
  <si>
    <t>prt_fild04</t>
  </si>
  <si>
    <t>Furious Anacondaq</t>
  </si>
  <si>
    <t>White Powder, Venomous Canine, Crimson Lance [2], Snake Scale, Scale Shell, Doram Suit [1], Rough Oridecon, Anacondaq Card</t>
  </si>
  <si>
    <t>[500.0, 10000.0, 250.0, 3750.0, 500.0, 100.0, 125.0, 5.0]</t>
  </si>
  <si>
    <t>ra_fild08</t>
  </si>
  <si>
    <t>Ancient Mimic Ringleader</t>
  </si>
  <si>
    <t>Old Blue Box, Old Purple Box, Gift Box, Shoes [1], Manteau [1], Fricco's Shoes, Gold Ring, Ancient Mimic Card</t>
  </si>
  <si>
    <t>[75.0, 5.0, 125.0, 15.0, 5.0, 25.0, 250.0, 5.0]</t>
  </si>
  <si>
    <t>tha_t02</t>
  </si>
  <si>
    <t>Solid Andre</t>
  </si>
  <si>
    <t>Insect Peeling, Garlet, Sticky Mucus, Green Live, Fly Wing, Iron Ore, Rough Elunium, Andre Card</t>
  </si>
  <si>
    <t>[10000.0, 2500.0, 1250.0, 125.0, 2500.0, 875.0, 70.0, 5.0]</t>
  </si>
  <si>
    <t>anthell02</t>
  </si>
  <si>
    <t>Swift Angra Mantis</t>
  </si>
  <si>
    <t>Withered Flower, Soft Blade of Grass, Great Nature, Sura's Rampage [1], Apple, Angra Mantis Card</t>
  </si>
  <si>
    <t>[7500.0, 2500.0, 25.0, 25.0, 0.0, 5.0]</t>
  </si>
  <si>
    <t>gld_dun02_2</t>
  </si>
  <si>
    <t>Elusive Angra Mantis</t>
  </si>
  <si>
    <t>gld2_ald</t>
  </si>
  <si>
    <t>Furious Anolian</t>
  </si>
  <si>
    <t>Anolian Skin, Crystal Arrow Quiver, Royal Jelly, Red Scarf, Carga Mace [2], Brooch [1], Oridecon, Anolian Card</t>
  </si>
  <si>
    <t>[10000.0, 40.0, 15.0, 25.0, 5.0, 5.0, 335.0, 5.0]</t>
  </si>
  <si>
    <t>gl_sew04</t>
  </si>
  <si>
    <t>Solid Antique Book</t>
  </si>
  <si>
    <t>Leaf Bookmark, Bookclip in Memory, Worn-out Page, Snow Flip, Apple</t>
  </si>
  <si>
    <t>[6250.0, 2500.0, 5000.0, 25.0, 0.0]</t>
  </si>
  <si>
    <t>ecl_tdun02</t>
  </si>
  <si>
    <t>Swift Antique Book</t>
  </si>
  <si>
    <t>ecl_tdun03</t>
  </si>
  <si>
    <t>Elusive Antler Scaraba</t>
  </si>
  <si>
    <t>Antler Helm, Green Whistle [1], Ancient Rough Runestone, Elder Branch, Green Live, Apple, Scaraba Card</t>
  </si>
  <si>
    <t>[10000.0, 25.0, 25.0, 250.0, 250.0, 0.0, 5.0]</t>
  </si>
  <si>
    <t>dic_dun02</t>
  </si>
  <si>
    <t>Furious Apocalypse</t>
  </si>
  <si>
    <t>Metal Fragment, Fragment, Cogwheel, Elunium, Destroyer [1], Manteau [1], Ancient Rough Runestone, Apocalipse Card</t>
  </si>
  <si>
    <t>[10000.0, 6000.0, 5500.0, 15.0, 5.0, 50.0, 250.0, 5.0]</t>
  </si>
  <si>
    <t>juperos_02</t>
  </si>
  <si>
    <t>Arclouze Ringleader</t>
  </si>
  <si>
    <t>Round Shell, Sticky Mucus, Solid Shell, Zargon, Red Gemstone, Great Nature, Arclouze Card</t>
  </si>
  <si>
    <t>[8750.0, 7500.0, 2000.0, 1125.0, 750.0, 50.0, 6250.0, 5.0]</t>
  </si>
  <si>
    <t>alde_dun01</t>
  </si>
  <si>
    <t>Solid Arclouze</t>
  </si>
  <si>
    <t>gl_dun01</t>
  </si>
  <si>
    <t>Swift Argiope</t>
  </si>
  <si>
    <t>Bug Leg, Zargon, Rough Elunium, Boots [1], Green Herb, Amethyst, Apple, Argiope Card</t>
  </si>
  <si>
    <t>[10000.0, 3000.0, 440.0, 15.0, 3750.0, 25.0, 0.0, 5.0]</t>
  </si>
  <si>
    <t>mjolnir_05</t>
  </si>
  <si>
    <t>Elusive Argiope</t>
  </si>
  <si>
    <t>mjolnir_11</t>
  </si>
  <si>
    <t>Furious Argos</t>
  </si>
  <si>
    <t>Cobweb, Scell, Bug Leg, Rough Elunium, Green Herb, Fly Wing, Bark Shorts, Argos Card</t>
  </si>
  <si>
    <t>[10000.0, 3000.0, 1250.0, 155.0, 1675.0, 2500.0, 40.0, 5.0]</t>
  </si>
  <si>
    <t>Assaulter Ringleader</t>
  </si>
  <si>
    <t>Turtle Shell, Destroyed Armor, Old Shuriken, Smoke Powder, Doram Manteau [1], Huuma Wing Shuriken, Old Blue Box, Assaulter Card</t>
  </si>
  <si>
    <t>[10000.0, 3000.0, 2100.0, 500.0, 100.0, 15.0, 5.0, 5.0]</t>
  </si>
  <si>
    <t>tur_dun04</t>
  </si>
  <si>
    <t>Solid Banaspaty</t>
  </si>
  <si>
    <t>Coal, Zargon, Elunium, Rough Oridecon, Fire Arrow Quiver, Apple, Banaspaty Card</t>
  </si>
  <si>
    <t>[2500.0, 5000.0, 3750.0, 3750.0, 30.0, 0.0, 5.0]</t>
  </si>
  <si>
    <t>dew_dun02</t>
  </si>
  <si>
    <t>Swift Banshee</t>
  </si>
  <si>
    <t>Old White Cloth, Orleans's Gown [1], Scalpel [3], Wool Scarf [1], Memento, Brigan, Apple, Banshee Card</t>
  </si>
  <si>
    <t>[7500.0, 25.0, 25.0, 25.0, 3750.0, 10000.0, 0.0, 5.0]</t>
  </si>
  <si>
    <t>abbey01</t>
  </si>
  <si>
    <t>Elusive Banshee Master</t>
  </si>
  <si>
    <t>Old White Cloth, Orleans's Gown [1], Cursed Star, Wool Scarf [1], Memento, Brigan, Shadow Guard [1], Banshee Master Card</t>
  </si>
  <si>
    <t>[7500.0, 25.0, 5.0, 25.0, 3750.0, 10000.0, 50.0, 5.0]</t>
  </si>
  <si>
    <t>arug_dun01</t>
  </si>
  <si>
    <t>Furious Bathory</t>
  </si>
  <si>
    <t>Star Dust, Witch Starsand, Wizard Hat, Crimson Rod [2], Star Crumb, Old Magic Book, Old Broom, Bathory Card</t>
  </si>
  <si>
    <t>[500.0, 10000.0, 10.0, 250.0, 75.0, 40.0, 50.0, 5.0]</t>
  </si>
  <si>
    <t>alde_dun04</t>
  </si>
  <si>
    <t>Bigfoot Ringleader</t>
  </si>
  <si>
    <t>Bear's Footskin, Poo Poo Hat, Animal Skin, Fly Wing, Potato, Honey, Rough Oridecon, Bigfoot Card</t>
  </si>
  <si>
    <t>[10000.0, 15.0, 10000.0, 2500.0, 3750.0, 1125.0, 110.0, 5.0]</t>
  </si>
  <si>
    <t>pay_fild07</t>
  </si>
  <si>
    <t>Swift Bloody Butterfly</t>
  </si>
  <si>
    <t>Hard Feeler, Giant Butterfly Wing, Butterfly Powder, Crimson Knuckle [2], Lariat Whip, Wondrous Foxtail Staff [2], Fine Foxtail Replica [2], Bloody Butterfly Card</t>
  </si>
  <si>
    <t>[10000.0, 6250.0, 10000.0, 250.0, 5.0, 30.0, 30.0, 5.0]</t>
  </si>
  <si>
    <t>gon_dun01</t>
  </si>
  <si>
    <t>Elusive Bradium Golem</t>
  </si>
  <si>
    <t>Stone Fragment, Stone Heart, Refined Bradium, Bradium Shield [1], Rare Rough Runestone, Bradium, Apple, Bradium Golem Card</t>
  </si>
  <si>
    <t>[7500.0, 10000.0, 1250.0, 25.0, 25.0, 1250.0, 0.0, 5.0]</t>
  </si>
  <si>
    <t>man_fild02</t>
  </si>
  <si>
    <t>Furious Breeze</t>
  </si>
  <si>
    <t>Fine Foxtail Replica [2], Four-Leaf Clover, Romantic Leaf, Gust Bow [1], Dead Branch, Romantic Flower, Rough Wind, Breeze Card</t>
  </si>
  <si>
    <t>[100.0, 1.0, 25.0, 25.0, 25.0, 25.0, 25.0, 5.0]</t>
  </si>
  <si>
    <t>lhz_fild03</t>
  </si>
  <si>
    <t>Breeze Ringleader</t>
  </si>
  <si>
    <t>odin_tem01</t>
  </si>
  <si>
    <t>Solid Bungisngis</t>
  </si>
  <si>
    <t>Brigan, Beautiful Flower, Elunium, Inside-out Shirt, Apple</t>
  </si>
  <si>
    <t>[5000.0, 5000.0, 50.0, 500.0, 0.0]</t>
  </si>
  <si>
    <t>ma_fild02</t>
  </si>
  <si>
    <t>Swift Caramel</t>
  </si>
  <si>
    <t>Porcupine Quill, Coat [1], Animal Skin, Glaive [3], Spear [4], Pike [4], Fly Wing, Caramel Card</t>
  </si>
  <si>
    <t>[10000.0, 15.0, 10000.0, 25.0, 40.0, 50.0, 2500.0, 5.0]</t>
  </si>
  <si>
    <t>mjolnir_01</t>
  </si>
  <si>
    <t>Elusive Carat</t>
  </si>
  <si>
    <t>Brigan, Ice Cream, High Heels, Joker Jester, Robe Of Affection, Robe of Judgement, White Herb, Carat Card</t>
  </si>
  <si>
    <t>[8000.0, 2500.0, 15.0, 5.0, 25.0, 25.0, 3625.0, 5.0]</t>
  </si>
  <si>
    <t>gl_cas01</t>
  </si>
  <si>
    <t>Furious Caterpillar</t>
  </si>
  <si>
    <t>Feather, Brigan, Desert Twilight [2], Star Crumb, Great Nature, Old Blue Box, Glove of Shura, Caterpillar Card</t>
  </si>
  <si>
    <t>[7500.0, 10000.0, 50.0, 250.0, 125.0, 10.0, 5.0, 5.0]</t>
  </si>
  <si>
    <t>gld_dun03</t>
  </si>
  <si>
    <t>Celia Ringleader</t>
  </si>
  <si>
    <t>Handcuffs, Ghost Chill, Telekinetic Orb, Elunium, Creeper Bow [2], Mental Stick [1], Blood Thirst, Apple</t>
  </si>
  <si>
    <t>[10000.0, 5.0, 100.0, 500.0, 50.0, 5.0, 750.0, 0.0]</t>
  </si>
  <si>
    <t>Solid Cenere</t>
  </si>
  <si>
    <t>Dustball, Toxic Gas, Mould Powder, Dust Pollutant, Yggdrasil Dust, Apple</t>
  </si>
  <si>
    <t>[6250.0, 2500.0, 7500.0, 5000.0, 2500.0, 0.0]</t>
  </si>
  <si>
    <t>ecl_tdun01</t>
  </si>
  <si>
    <t>Swift Centipede</t>
  </si>
  <si>
    <t>Cold Heart, Black Cat, Cursed Lyre [1], Bug Leg, Zargon, Bradium, Solid Shell, Centipede Card</t>
  </si>
  <si>
    <t>[5.0, 5.0, 25.0, 10000.0, 10000.0, 25.0, 6250.0, 5.0]</t>
  </si>
  <si>
    <t>dic_fild01</t>
  </si>
  <si>
    <t>Elusive Chonchon</t>
  </si>
  <si>
    <t>Iron, Shell, Jellopy, Cutter [4], Fly Wing, Chonchon Doll, Iron Ore, Chonchon Card</t>
  </si>
  <si>
    <t>[250.0, 10000.0, 10000.0, 250.0, 2500.0, 30.0, 1000.0, 100.0]</t>
  </si>
  <si>
    <t>gef_fild00</t>
  </si>
  <si>
    <t>Furious Clock</t>
  </si>
  <si>
    <t>Clock Hands, Trunk, White Herb, Lemon, Key of Clock Tower, Key of Underground, Elunium, Clock Card</t>
  </si>
  <si>
    <t>[10000.0, 2000.0, 4750.0, 800.0, 75.0, 75.0, 410.0, 5.0]</t>
  </si>
  <si>
    <t>c_tower2</t>
  </si>
  <si>
    <t>Clock Ringleader</t>
  </si>
  <si>
    <t>c_tower4</t>
  </si>
  <si>
    <t>Solid Coco</t>
  </si>
  <si>
    <t>Acorn, Hood [1], Fluff, Animal Skin, Potato, Sandals [1], Fly Wing, Coco Card</t>
  </si>
  <si>
    <t>[10000.0, 50.0, 7500.0, 6250.0, 1250.0, 65.0, 2500.0, 5.0]</t>
  </si>
  <si>
    <t>Swift Coco</t>
  </si>
  <si>
    <t>gef_fild09</t>
  </si>
  <si>
    <t>Elusive Comodo</t>
  </si>
  <si>
    <t>Comodo Leather, Meat, Scell, Spawn, Apple, Comodo Card</t>
  </si>
  <si>
    <t>[10000.0, 10000.0, 10000.0, 10000.0, 0.0, 5.0]</t>
  </si>
  <si>
    <t>dew_dun01</t>
  </si>
  <si>
    <t>Furious Constant</t>
  </si>
  <si>
    <t>Burnt Part, Solid Iron Piece, Flexible Tube, Steel, Rough Elunium</t>
  </si>
  <si>
    <t>[250.0, 3750.0, 25.0, 25.0, 25.0, 0.0]</t>
  </si>
  <si>
    <t>kh_kiehl01</t>
  </si>
  <si>
    <t>Cookie Ringleader</t>
  </si>
  <si>
    <t>Well-Baked Cookie, Candy Cane, Fly Wing, Chef King Orleans Vol.1, Sandals [1], Level 3 Heal, Candy, Cookie Card</t>
  </si>
  <si>
    <t>[7500.0, 375.0, 2500.0, 125.0, 75.0, 250.0, 800.0, 5.0]</t>
  </si>
  <si>
    <t>xmas_dun01</t>
  </si>
  <si>
    <t>Solid Cornutus</t>
  </si>
  <si>
    <t>Crystal Blue, Conch, Scell, Rough Elunium, Shield [1], Solid Shell, Fly Wing, Cornutus Card</t>
  </si>
  <si>
    <t>[115.0, 10000.0, 2000.0, 135.0, 15.0, 2500.0, 2500.0, 5.0]</t>
  </si>
  <si>
    <t>iz_dun02</t>
  </si>
  <si>
    <t>Swift Creamy</t>
  </si>
  <si>
    <t>Butterfly Powder, Silk Robe [1], Honey, Fly Wing, Fancy Flower, Flower, Level 3 Lightning Bolt, Creamy Card</t>
  </si>
  <si>
    <t>[10000.0, 100.0, 1000.0, 2500.0, 100.0, 2500.0, 500.0, 5.0]</t>
  </si>
  <si>
    <t>gef_fild05</t>
  </si>
  <si>
    <t>Elusive Zhu Po Long</t>
  </si>
  <si>
    <t>Denture from Dragon Mask, Dragon Horn, Little Ghost Doll, Dragon Scale, Yarn, Apple, Zhu Po Long Card</t>
  </si>
  <si>
    <t>[10000.0, 7500.0, 2000.0, 2500.0, 7500.0, 0.0, 5.0]</t>
  </si>
  <si>
    <t>lou_dun03</t>
  </si>
  <si>
    <t>Death Word Ringleader</t>
  </si>
  <si>
    <t>Worn-out Page, Bookclip in Memory, Kafra Legend Vol.1, Bloody Page, Vidar's Boots, Level 8 Cookbook, Level 9 Cookbook, Death Word Card</t>
  </si>
  <si>
    <t>[10000.0, 750.0, 125.0, 3750.0, 25.0, 5.0, 5.0, 5.0]</t>
  </si>
  <si>
    <t>tha_t03</t>
  </si>
  <si>
    <t>Solid Death Word</t>
  </si>
  <si>
    <t>tha_t04</t>
  </si>
  <si>
    <t>Swift Death Word</t>
  </si>
  <si>
    <t>tha_t06</t>
  </si>
  <si>
    <t>Elusive Deniro</t>
  </si>
  <si>
    <t>Insect Peeling, Garlet, Sticky Mucus, Red Blood, Fly Wing, Iron Ore, Rough Elunium, Andre Card</t>
  </si>
  <si>
    <t>[10000.0, 7500.0, 3000.0, 125.0, 2500.0, 1125.0, 85.0, 5.0]</t>
  </si>
  <si>
    <t>cmd_fild08</t>
  </si>
  <si>
    <t>anthell01</t>
  </si>
  <si>
    <t>Furious Baby Desert Wolf</t>
  </si>
  <si>
    <t>Phracon, Animal Skin, Adventurer's Suit [1], Fly Wing, Cotton Shirt, Asura [3], Orange, Baby Desert Wolf Card</t>
  </si>
  <si>
    <t>[215.0, 10000.0, 200.0, 2500.0, 500.0, 15.0, 2500.0, 5.0]</t>
  </si>
  <si>
    <t>moc_fild11</t>
  </si>
  <si>
    <t>Baby Desert Wolf Ringleader</t>
  </si>
  <si>
    <t>ra_fild01</t>
  </si>
  <si>
    <t>Solid Deviruchi</t>
  </si>
  <si>
    <t>Little Evil Horn, Little Evil Wing, Oridecon, Partizan [2], Hand of God, Wondrous Foxtail Staff [2], Rough Oridecon, Deviruchi Card</t>
  </si>
  <si>
    <t>[10000.0, 1000.0, 5.0, 5.0, 15.0, 100.0, 385.0, 5.0]</t>
  </si>
  <si>
    <t>gef_dun02</t>
  </si>
  <si>
    <t>Swift Dimik</t>
  </si>
  <si>
    <t>Used Iron Plate, Transparent Plate (Green), Oil Bottle, Fragment, Dusk [1], Oridecon, Royal Cooking Kit, Dimik Card</t>
  </si>
  <si>
    <t>[5000.0, 125.0, 175.0, 750.0, 15.0, 25.0, 125.0, 5.0]</t>
  </si>
  <si>
    <t>jupe_core</t>
  </si>
  <si>
    <t>Elusive Disguise</t>
  </si>
  <si>
    <t>Red Muffler, Tangled Chains, White Powder, Honey, Ragamuffin Manteau, Muffler [1], Rider Insignia, Disguise Card</t>
  </si>
  <si>
    <t>[10000.0, 9215.0, 250.0, 250.0, 125.0, 5.0, 15.0, 5.0]</t>
  </si>
  <si>
    <t>nif_fild01</t>
  </si>
  <si>
    <t>Furious Dokebi</t>
  </si>
  <si>
    <t>Dokebi Horn, Rough Elunium, Sword Mace [1], Mighty Staff, Gold, Horn Barrier, Hammer of Blacksmith, Dokebi Card</t>
  </si>
  <si>
    <t>[10000.0, 375.0, 5.0, 5.0, 1.0, 25.0, 15.0, 5.0]</t>
  </si>
  <si>
    <t>pay_dun04</t>
  </si>
  <si>
    <t>Dolomedes Ringleader</t>
  </si>
  <si>
    <t>Small Bradium, White Spider Limb, Refined Bradium, Bradium Ring [1], Rare Rough Runestone, Bradium, Stem Whip [1], Dolomedes Card</t>
  </si>
  <si>
    <t>[7500.0, 10000.0, 1250.0, 25.0, 25.0, 1250.0, 25.0, 5.0]</t>
  </si>
  <si>
    <t>dic_fild02</t>
  </si>
  <si>
    <t>Solid Draco</t>
  </si>
  <si>
    <t>Dragon's Mane, Dragon Skin, Dragon Canine, Dragon Tail, Dragon Scale, Honey, Dragon Vest [1], Draco Card</t>
  </si>
  <si>
    <t>[7500.0, 250.0, 250.0, 2500.0, 2500.0, 1250.0, 25.0, 5.0]</t>
  </si>
  <si>
    <t>nyd_dun01</t>
  </si>
  <si>
    <t>Swift Dragon Tail</t>
  </si>
  <si>
    <t>Wing of Dragonfly, Round Shell, Solid Shell, Fancy Flower, Cap, Apple, Dragon Tail Card</t>
  </si>
  <si>
    <t>[10000.0, 1000.0, 2000.0, 20.0, 5.0, 0.0, 5.0]</t>
  </si>
  <si>
    <t>tur_dun01</t>
  </si>
  <si>
    <t>Elusive Drainliar</t>
  </si>
  <si>
    <t>Emveretarcon, Tooth of Bat, Sardonyx, Red Herb, Wing of Red Bat, Fly Wing, Rough Oridecon, Drainliar Card</t>
  </si>
  <si>
    <t>[150.0, 7500.0, 50.0, 2500.0, 10000.0, 2500.0, 100.0, 5.0]</t>
  </si>
  <si>
    <t>in_sphinx1</t>
  </si>
  <si>
    <t>Furious Driller</t>
  </si>
  <si>
    <t>Frill, Yellow Gemstone, Red Gemstone, Apple, Driller Card</t>
  </si>
  <si>
    <t>[10000.0, 9700.0, 8750.0, 0.0, 5.0]</t>
  </si>
  <si>
    <t>Drops Ringleader</t>
  </si>
  <si>
    <t>Jellopy, Rod [4], Sticky Mucus, Apple, Fly Wing, Orange Juice, Drops Card</t>
  </si>
  <si>
    <t>[10000.0, 400.0, 3000.0, 5000.0, 2500.0, 2000.0, 100.0, 100.0]</t>
  </si>
  <si>
    <t>moc_fild07</t>
  </si>
  <si>
    <t>Solid Drosera</t>
  </si>
  <si>
    <t>Sticky Poison, Drosera Tentacle, Maneater Blossom, Maneater Root, Bitter Herb, Stem, Mandragora Flowerpot, Drosera Card</t>
  </si>
  <si>
    <t>[7500.0, 250.0, 5000.0, 5000.0, 10.0, 2500.0, 500.0, 5.0]</t>
  </si>
  <si>
    <t>Swift Dryad</t>
  </si>
  <si>
    <t>Tough Vines, Huge Leaf, Brown Root, Pineapple, Chemeti Whip, Romantic Leaf, Sharp Leaf, Dryad Card</t>
  </si>
  <si>
    <t>[10000.0, 2500.0, 7500.0, 750.0, 5.0, 25.0, 7500.0, 5.0]</t>
  </si>
  <si>
    <t>um_fild01</t>
  </si>
  <si>
    <t>Furious Dustiness</t>
  </si>
  <si>
    <t>Moth Dust, Moth Wings, Masquerade, Insect Feelers, Star Dust, Red Herb, Apple, Dustiness Card</t>
  </si>
  <si>
    <t>[10000.0, 1250.0, 10.0, 5000.0, 25.0, 3000.0, 0.0, 5.0]</t>
  </si>
  <si>
    <t>mjolnir_12</t>
  </si>
  <si>
    <t>Echio Ringleader</t>
  </si>
  <si>
    <t>Suspicious Hat, Yggdrasil Seed, Bloody Rune, Beret, Holy Arrow Quiver, Divine Cloth [1], Echio Card</t>
  </si>
  <si>
    <t>[6250.0, 10.0, 10000.0, 65.0, 50.0, 250.0, 50.0, 5.0]</t>
  </si>
  <si>
    <t>ra_san04</t>
  </si>
  <si>
    <t>Solid Elder Willow</t>
  </si>
  <si>
    <t>Red Blood, Resin, Fly Wing, Rough Elunium, Elder Branch, Level 3 Fire Bolt, Dead Branch, Elder Willow Card</t>
  </si>
  <si>
    <t>[125.0, 10000.0, 2500.0, 100.0, 5.0, 250.0, 250.0, 5.0]</t>
  </si>
  <si>
    <t>mjolnir_02</t>
  </si>
  <si>
    <t>Swift Elder Willow</t>
  </si>
  <si>
    <t>prt_fild10</t>
  </si>
  <si>
    <t>Elusive Evil Druid</t>
  </si>
  <si>
    <t>Biretta [1], Evil Bone Wand, Ragamuffin Manteau, Crimson Bible [2], Apple, Level 7 Cookbook, White Herb, Evil Druid Card</t>
  </si>
  <si>
    <t>[25.0, 5.0, 5.0, 50.0, 0.0, 10.0, 5000.0, 5.0]</t>
  </si>
  <si>
    <t>gl_church</t>
  </si>
  <si>
    <t>Furious Explosion</t>
  </si>
  <si>
    <t>Wing of Red Bat, Burning Heart, Burning Hair, Rough Oridecon, Mastela Fruit, Apple, Explosion Card</t>
  </si>
  <si>
    <t>[10000.0, 5500.0, 8000.0, 2000.0, 1000.0, 0.0, 5.0]</t>
  </si>
  <si>
    <t>mag_dun01</t>
  </si>
  <si>
    <t>Fabre Ringleader</t>
  </si>
  <si>
    <t>Fluff, Feather, Club [4], Fly Wing, Green Herb, Clover, Club [3], Fabre Card</t>
  </si>
  <si>
    <t>[10000.0, 5000.0, 400.0, 2500.0, 10000.0, 5000.0, 1000.0, 100.0]</t>
  </si>
  <si>
    <t>pay_fild03</t>
  </si>
  <si>
    <t>Solid Fabre</t>
  </si>
  <si>
    <t>prt_fild06</t>
  </si>
  <si>
    <t>Swift False Angel</t>
  </si>
  <si>
    <t>Light of Cure, Seal of Cathedral, Ring of Archbishop, Yellow Gemstone, Red Gemstone, Cursed Water, Carrot Whip, False Angel Card</t>
  </si>
  <si>
    <t>[25.0, 25.0, 25.0, 2500.0, 2500.0, 2500.0, 50.0, 5.0]</t>
  </si>
  <si>
    <t>gefenia01</t>
  </si>
  <si>
    <t>Elusive Familiar</t>
  </si>
  <si>
    <t>Tooth of Bat, Falchion [4], Ribbon [1], Fly Wing, Grape, Red Herb, Concentration Potion, Familiar Card</t>
  </si>
  <si>
    <t>[10000.0, 50.0, 40.0, 2500.0, 250.0, 1750.0, 125.0, 5.0]</t>
  </si>
  <si>
    <t>moc_pryd01</t>
  </si>
  <si>
    <t>prt_sewb1</t>
  </si>
  <si>
    <t>Furious Ferus</t>
  </si>
  <si>
    <t>Fresh Fish, Dragon Canine, Black Wing Brooch, Dragon Scale, Green Bijou, Great Nature, Green Ferus Card</t>
  </si>
  <si>
    <t>[10000.0, 2500.0, 25.0, 8975.0, 2000.0, 50.0, 250.0, 5.0]</t>
  </si>
  <si>
    <t>abyss_01</t>
  </si>
  <si>
    <t>Freezer Ringleader</t>
  </si>
  <si>
    <t>Turtle Shell, Broken Shell, Ice Cubic, Zargon, Royal Jelly, Ice Piece, Level 5 Cold Bolt, Freezer Card</t>
  </si>
  <si>
    <t>[10000.0, 2125.0, 3125.0, 4500.0, 400.0, 500.0, 250.0, 5.0]</t>
  </si>
  <si>
    <t>tur_dun03</t>
  </si>
  <si>
    <t>Solid Freezer</t>
  </si>
  <si>
    <t>tur_dun05</t>
  </si>
  <si>
    <t>Swift Seal</t>
  </si>
  <si>
    <t>Zargon, Fly Wing, Coat [1], Cyfar, Guisarme [3], Panacea, Glass Bead, Fur Seal Card</t>
  </si>
  <si>
    <t>[10000.0, 2500.0, 15.0, 3000.0, 5.0, 500.0, 300.0, 5.0]</t>
  </si>
  <si>
    <t>cmd_fild02</t>
  </si>
  <si>
    <t>Elusive Galion</t>
  </si>
  <si>
    <t>Rotten Meat, Animal Skin, Rough Wind, Ulfhedinn [1], Apple, Galion Card</t>
  </si>
  <si>
    <t>[7500.0, 7500.0, 25.0, 15.0, 0.0, 5.0]</t>
  </si>
  <si>
    <t>ve_fild01</t>
  </si>
  <si>
    <t>Furious Gargoyle</t>
  </si>
  <si>
    <t>Zargon, Little Evil Wing, Elven Bow [1], Apple, Bow Thimble, Silence Arrow, Rough Elunium, Gargoyle Card</t>
  </si>
  <si>
    <t>[9700.0, 1250.0, 15.0, 0.0, 5.0, 5000.0, 595.0, 5.0]</t>
  </si>
  <si>
    <t>gl_sew02</t>
  </si>
  <si>
    <t>Gargoyle Ringleader</t>
  </si>
  <si>
    <t>glast_01</t>
  </si>
  <si>
    <t>Solid Geographer</t>
  </si>
  <si>
    <t>Maneater Blossom, Maneater Root, Sunflower, Fancy Flower, Level 5 Heal, Apple, Geographer Card</t>
  </si>
  <si>
    <t>[10000.0, 10000.0, 75.0, 125.0, 250.0, 0.0, 5.0]</t>
  </si>
  <si>
    <t>yuno_fild01</t>
  </si>
  <si>
    <t>Swift Geographer</t>
  </si>
  <si>
    <t>yuno_fild12</t>
  </si>
  <si>
    <t>Elusive Ghoul</t>
  </si>
  <si>
    <t>Horrendous Mouth, Rough Oridecon, White Herb, Green Herb, Skull Ring, Memento, Sharpened Ghoul Leg Bone, Ghoul Card</t>
  </si>
  <si>
    <t>[10000.0, 275.0, 1750.0, 2000.0, 150.0, 375.0, 5.0, 5.0]</t>
  </si>
  <si>
    <t>gef_dun01</t>
  </si>
  <si>
    <t>Furious Ghoul</t>
  </si>
  <si>
    <t>nameless_n</t>
  </si>
  <si>
    <t>Giant Hornet Ringleader</t>
  </si>
  <si>
    <t>Royal Jelly, Honey, WoE Violet Potion 50 Box, Mastela Fruit, Crimson Staff [2], Pearl, Double Bound [3], Giant Hornet Card</t>
  </si>
  <si>
    <t>[1375.0, 3000.0, 25.0, 30.0, 250.0, 50.0, 40.0, 5.0]</t>
  </si>
  <si>
    <t>gld_dun02</t>
  </si>
  <si>
    <t>Solid Dark Shadow</t>
  </si>
  <si>
    <t>Piece of Black Cloth, Skull Ring, Dagger of Hunter [3], Dark Piece, Eye Stone Ring [1], WoE Violet Potion 50 Box, Bradium, Apple</t>
  </si>
  <si>
    <t>[10000.0, 2500.0, 15.0, 2500.0, 5.0, 10.0, 10.0, 0.0]</t>
  </si>
  <si>
    <t>gld_dun04_2</t>
  </si>
  <si>
    <t>Swift Dark Shadow</t>
  </si>
  <si>
    <t>gld2_gef</t>
  </si>
  <si>
    <t>Elusive Dark Hammer Kobold</t>
  </si>
  <si>
    <t>Steel, Blue Hair, Zargon, Elunium, Bellum Guillotine, WoE White Potion 30 Box, Apple</t>
  </si>
  <si>
    <t>[250.0, 10000.0, 1750.0, 65.0, 5.0, 10.0, 0.0]</t>
  </si>
  <si>
    <t>gld_dun03_2</t>
  </si>
  <si>
    <t>Furious Dark Hammer Kobold</t>
  </si>
  <si>
    <t>gld2_prt</t>
  </si>
  <si>
    <t>Goat Ringleader</t>
  </si>
  <si>
    <t>Antelope Horn, Antelope Skin, Apple, Red Herb, Blue Herb, Yellow Herb, Green Herb, Goat Card</t>
  </si>
  <si>
    <t>[10000.0, 6250.0, 0.0, 1250.0, 2500.0, 6250.0, 10000.0, 5.0]</t>
  </si>
  <si>
    <t>yuno_fild07</t>
  </si>
  <si>
    <t>Solid Goat</t>
  </si>
  <si>
    <t>yuno_fild11</t>
  </si>
  <si>
    <t>Swift Goblin</t>
  </si>
  <si>
    <t>Fly Wing, Scell, Rough Oridecon, Goblin Mask, Dirk [3], Buckler [1], Red Herb, Goblin Card</t>
  </si>
  <si>
    <t>[2500.0, 10000.0, 110.0, 10.0, 25.0, 15.0, 4500.0, 5.0]</t>
  </si>
  <si>
    <t>gef_fild11</t>
  </si>
  <si>
    <t>Elusive Goblin</t>
  </si>
  <si>
    <t>prt_fild11</t>
  </si>
  <si>
    <t>Furious Golem</t>
  </si>
  <si>
    <t>Steel, Stone Heart, Zargon, Rough Elunium, Silver Guard [1], Yellow Gemstone, Iron, Golem Card</t>
  </si>
  <si>
    <t>[375.0, 10000.0, 550.0, 175.0, 15.0, 500.0, 875.0, 5.0]</t>
  </si>
  <si>
    <t>cmd_fild06</t>
  </si>
  <si>
    <t>Grand Peco Ringleader</t>
  </si>
  <si>
    <t>PecoPeco Feather, Mastela Fruit, Wind of Verdure, Gold, Apple, Orange, Grand Peco Card</t>
  </si>
  <si>
    <t>[10000.0, 750.0, 2500.0, 1.0, 0.0, 1250.0, 5.0]</t>
  </si>
  <si>
    <t>yuno_fild08</t>
  </si>
  <si>
    <t>Solid Grand Peco</t>
  </si>
  <si>
    <t>Swift Greatest General</t>
  </si>
  <si>
    <t>Brigan, Trunk, Club [3], Authoritative Badge, Stop Post, Yellow Herb, Level 3 Earth Spike, Greatest General Card</t>
  </si>
  <si>
    <t>[5000.0, 5000.0, 250.0, 750.0, 5.0, 625.0, 250.0, 5.0]</t>
  </si>
  <si>
    <t>pay_fild10</t>
  </si>
  <si>
    <t>Elusive Grove</t>
  </si>
  <si>
    <t>Aloe Leaflet, Reptile Tongue, Hinalle Leaflet, Green Herb, Monster's Feed, Aloe Vera, Melon, Grove Card</t>
  </si>
  <si>
    <t>[3750.0, 2500.0, 2500.0, 2500.0, 5000.0, 25.0, 1250.0, 5.0]</t>
  </si>
  <si>
    <t>Furious Harpy</t>
  </si>
  <si>
    <t>Harpy Feather, Harpy Talon, Yellow Herb, Izidor, Electric Fist [3], Apple, Harpy Card</t>
  </si>
  <si>
    <t>[10000.0, 6250.0, 3750.0, 2000.0, 50.0, 50.0, 0.0, 5.0]</t>
  </si>
  <si>
    <t>yuno_fild03</t>
  </si>
  <si>
    <t>Harpy Ringleader</t>
  </si>
  <si>
    <t>yuno_fild04</t>
  </si>
  <si>
    <t>Solid High Orc</t>
  </si>
  <si>
    <t>Ogre Tooth, Orcish Axe, Steel, Orcish Voucher, Zargon, Rough Oridecon, Yellow Herb, High Orc Card</t>
  </si>
  <si>
    <t>[6250.0, 25.0, 225.0, 10000.0, 3250.0, 490.0, 2250.0, 5.0]</t>
  </si>
  <si>
    <t>alde_dun02</t>
  </si>
  <si>
    <t>Swift Hill Wind</t>
  </si>
  <si>
    <t>Harpy Feather, Harpy Talon, Monster's Feed, Blue Herb, Golden Rod Robe, Apple, Hill Wind Card</t>
  </si>
  <si>
    <t>[10000.0, 7500.0, 2500.0, 25.0, 25.0, 0.0, 5.0]</t>
  </si>
  <si>
    <t>ra_fild03</t>
  </si>
  <si>
    <t>Elusive Hill Wind</t>
  </si>
  <si>
    <t>ra_fild04</t>
  </si>
  <si>
    <t>Furious Hode</t>
  </si>
  <si>
    <t>Green Live, Earthworm Peeling, Rough Elunium, Sticky Mucus, Town Sword [2], Foolishness of the Blind, Fatty Chubby Earthworm, Hode Card</t>
  </si>
  <si>
    <t>[300.0, 10000.0, 200.0, 7500.0, 25.0, 5.0, 50.0, 5.0]</t>
  </si>
  <si>
    <t>Hodremlin Ringleader</t>
  </si>
  <si>
    <t>Red Prickly Fruit, Will of the Darkness, Boots [1], Sticky Mucus, Bloody Rune, Witch Starsand, Shadow Walk, Hodremlin Card</t>
  </si>
  <si>
    <t>[2500.0, 2500.0, 5.0, 2500.0, 2500.0, 5000.0, 25.0, 5.0]</t>
  </si>
  <si>
    <t>ra_san03</t>
  </si>
  <si>
    <t>Solid Horn</t>
  </si>
  <si>
    <t>Green Live, Emveretarcon, Horn, Guisarme [3], Shell, Solid Shell, Fly Wing, Horn Card</t>
  </si>
  <si>
    <t>[200.0, 90.0, 10000.0, 40.0, 10000.0, 175.0, 2500.0, 5.0]</t>
  </si>
  <si>
    <t>Swift Uni-horn Scaraba</t>
  </si>
  <si>
    <t>Single Horn Helm, Imperial Spear [1], Ancient Rough Runestone, Elder Branch, Green Live, Luxurious Doram Suit [1], Apple, Scaraba Card</t>
  </si>
  <si>
    <t>[10000.0, 25.0, 25.0, 250.0, 250.0, 30.0, 0.0, 5.0]</t>
  </si>
  <si>
    <t>dic_dun01</t>
  </si>
  <si>
    <t>Elusive Hornet</t>
  </si>
  <si>
    <t>Wind of Verdure, Bee Stinger, Jellopy, Main Gauche [4], Green Herb, Honey, Fly Wing, Hornet Card</t>
  </si>
  <si>
    <t>[400.0, 10000.0, 10000.0, 100.0, 2500.0, 500.0, 2500.0, 100.0]</t>
  </si>
  <si>
    <t>Furious Hunter Fly</t>
  </si>
  <si>
    <t>Rough Wind, Steel, Solid Shell, Zargon, Rough Oridecon, Mini Propeller, Damascus [2], Hunter Fly Card</t>
  </si>
  <si>
    <t>[75.0, 250.0, 10000.0, 3250.0, 325.0, 5.0, 5.0, 5.0]</t>
  </si>
  <si>
    <t>gef_dun00</t>
  </si>
  <si>
    <t>Yao Jun Ringleader</t>
  </si>
  <si>
    <t>Brigan, Amulet, Elunium, Boots [1], Munak Doll, Claire Suits [1], Apple, Yao Jun Card</t>
  </si>
  <si>
    <t>[9700.0, 250.0, 25.0, 5.0, 750.0, 25.0, 0.0, 5.0]</t>
  </si>
  <si>
    <t>lou_dun02</t>
  </si>
  <si>
    <t>Solid Iara</t>
  </si>
  <si>
    <t>Mystic Frozen, Mermaid's Heart, Fin, Witherless Rose, Crystal Mirror, Illusion Flower, Mage Coat, Iara Card</t>
  </si>
  <si>
    <t>[15.0, 10000.0, 1250.0, 125.0, 250.0, 25.0, 5.0, 5.0]</t>
  </si>
  <si>
    <t>bra_dun02</t>
  </si>
  <si>
    <t>Swift Ice Titan</t>
  </si>
  <si>
    <t>Glacial Heart, Ice Cubic, Frozen Rose, Oridecon, Huuma Fluttering Snow, Cold Ice, Mystic Frozen, Ice Titan Card</t>
  </si>
  <si>
    <t>[10000.0, 7500.0, 250.0, 25.0, 25.0, 1250.0, 250.0, 5.0]</t>
  </si>
  <si>
    <t>ice_dun03</t>
  </si>
  <si>
    <t>Elusive Mi Gao</t>
  </si>
  <si>
    <t>Dry Sand, Mud Lump, Great Nature, Gold, Apple, Mi Gao Card</t>
  </si>
  <si>
    <t>[10000.0, 5750.0, 25.0, 1.0, 0.0, 5.0]</t>
  </si>
  <si>
    <t>lou_fild01</t>
  </si>
  <si>
    <t>Furious Injustice</t>
  </si>
  <si>
    <t>Steel, Brigan, Cyfar, Padded Armor [1], Full Plate, Forbidden Red Candle, Crimson Katar [2], Injustice Card</t>
  </si>
  <si>
    <t>[750.0, 10000.0, 8750.0, 15.0, 5.0, 5.0, 250.0, 5.0]</t>
  </si>
  <si>
    <t>gl_prison1</t>
  </si>
  <si>
    <t>Isilla Ringleader</t>
  </si>
  <si>
    <t>White Mask, High Fashion Sandals [1], Bloody Rune, Gold Ring, Ring, Ur's Seal [1], Isilla Card</t>
  </si>
  <si>
    <t>[6250.0, 5.0, 2500.0, 25.0, 5.0, 250.0, 25.0, 5.0]</t>
  </si>
  <si>
    <t>ra_san02</t>
  </si>
  <si>
    <t>Solid Isis</t>
  </si>
  <si>
    <t>Scale Shell, Circlet [1], Necklace, Cracked Diamond, 3carat Diamond, Shining Scale, 2carat Diamond, Isis Card</t>
  </si>
  <si>
    <t>[10000.0, 15.0, 5.0, 375.0, 50.0, 2500.0, 15.0, 5.0]</t>
  </si>
  <si>
    <t>moc_pryd04</t>
  </si>
  <si>
    <t>Swift Karakasa</t>
  </si>
  <si>
    <t>Oil Paper, Piece of Bamboo, Trunk, Slick Paper, Zargon, Glass Bead, Murasame [1], Karakasa Card</t>
  </si>
  <si>
    <t>[10000.0, 10000.0, 8000.0, 5500.0, 10000.0, 75.0, 15.0, 5.0]</t>
  </si>
  <si>
    <t>ama_fild01</t>
  </si>
  <si>
    <t>Elusive Kasa</t>
  </si>
  <si>
    <t>Burning Heart, Burning Hair, Flame Heart, Lesser Elemental Ring, Lucius's Fierce Armor of Volcano, Burning Bow [1], Piercing Staff, Kasa Card</t>
  </si>
  <si>
    <t>[7500.0, 6250.0, 75.0, 5.0, 25.0, 25.0, 25.0, 5.0]</t>
  </si>
  <si>
    <t>thor_v01</t>
  </si>
  <si>
    <t>Furious Beetle King</t>
  </si>
  <si>
    <t>Solid Husk, Pincher of Beetle, Insect Feelers, Insect Peeling, Guard [1], Apple, Beetle King Card</t>
  </si>
  <si>
    <t>[10000.0, 10000.0, 2500.0, 1250.0, 5.0, 0.0, 5.0]</t>
  </si>
  <si>
    <t>mjolnir_08</t>
  </si>
  <si>
    <t>Knocker Ringleader</t>
  </si>
  <si>
    <t>Great Nature, Coal, Elder Pixie's Moustache, Elven Ears, Carnium, Thorny Buckler [1], Earth Bow [1], Knocker Card</t>
  </si>
  <si>
    <t>[75.0, 375.0, 10000.0, 5.0, 25.0, 10.0, 15.0, 5.0]</t>
  </si>
  <si>
    <t>thor_v02</t>
  </si>
  <si>
    <t>Solid Kobold</t>
  </si>
  <si>
    <t>Steel, Blue Hair, Zargon, Rough Elunium, Gladius [3], Buckler [1], Golden Rod Orb [1], Kobold Card</t>
  </si>
  <si>
    <t>[250.0, 10000.0, 1750.0, 65.0, 5.0, 15.0, 25.0, 5.0]</t>
  </si>
  <si>
    <t>ra_fild05</t>
  </si>
  <si>
    <t>Swift Kobold Archer</t>
  </si>
  <si>
    <t>Zargon, Steel, Blue Hair, Puppy Headband, Rusty Arrow Quiver, Cross Bow [3], Rough Oridecon, Kobold Archer Card</t>
  </si>
  <si>
    <t>[625.0, 150.0, 10000.0, 125.0, 40.0, 15.0, 200.0, 5.0]</t>
  </si>
  <si>
    <t>ra_fild06</t>
  </si>
  <si>
    <t>Elusive	Eremes</t>
  </si>
  <si>
    <t>Handcuffs, Research Chart, Infiltrator, Chakram [2], Ninja Suit, Ninja Suit [1], Old Blue Box, Apple</t>
  </si>
  <si>
    <t>[10000.0, 10000.0, 500.0, 25.0, 2500.0, 25.0, 10.0, 0.0]</t>
  </si>
  <si>
    <t>teg_dun01</t>
  </si>
  <si>
    <t>Furious Wickebine Tres</t>
  </si>
  <si>
    <t>Research Chart, Handcuffs, Poison Knife, Bazerald, Thief Clothes, Thief Clothes [1], Old Blue Box, Apple</t>
  </si>
  <si>
    <t>teg_dun02</t>
  </si>
  <si>
    <t>Leaf Cat Ringleader</t>
  </si>
  <si>
    <t>Huge Leaf, Hinalle Leaflet, Yggdrasil Seed, Fish Tail, Lemon, Shrimp, Fig Leaf, Leaf Cat Card</t>
  </si>
  <si>
    <t>[10000.0, 750.0, 5.0, 2750.0, 625.0, 1250.0, 10000.0, 5.0]</t>
  </si>
  <si>
    <t>ayo_dun01</t>
  </si>
  <si>
    <t>Solid Leib Olmai</t>
  </si>
  <si>
    <t>Bear's Footskin, Poo Poo Hat, Plush Doll, Honey, Pocket Watch, Gold, Cyfar, Leib Olmai Card</t>
  </si>
  <si>
    <t>[10000.0, 20.0, 300.0, 1250.0, 15.0, 1.0, 2000.0, 5.0]</t>
  </si>
  <si>
    <t>gld_dun01</t>
  </si>
  <si>
    <t>Swift Les</t>
  </si>
  <si>
    <t>Sharp Leaf, Green Herb, Shoot, Stem, Romantic Leaf, Aloe Leaflet, Blue Herb, Les Card</t>
  </si>
  <si>
    <t>[5000.0, 2500.0, 2500.0, 6250.0, 5.0, 1250.0, 125.0, 5.0]</t>
  </si>
  <si>
    <t>mosk_dun02</t>
  </si>
  <si>
    <t>Elusive Jing Guai</t>
  </si>
  <si>
    <t>Tiger Panty, Little Ghost Doll, Crimson Mace [2], Spike, Apple, Jing Guai Card</t>
  </si>
  <si>
    <t>[10000.0, 1000.0, 250.0, 5.0, 0.0, 5.0]</t>
  </si>
  <si>
    <t>lou_dun01</t>
  </si>
  <si>
    <t>Furious Little Fatum</t>
  </si>
  <si>
    <t>Angel Magic Power, Light Granule, Apple, Dance Shoes [1], Little Fatum Card</t>
  </si>
  <si>
    <t>[7500.0, 250.0, 0.0, 5.0, 5.0]</t>
  </si>
  <si>
    <t>bif_fild02</t>
  </si>
  <si>
    <t>Baby Poring Ringleader</t>
  </si>
  <si>
    <t>Jellopy, Knife [4], Sticky Mucus, Apple, Red Herb, Novice Poring Card</t>
  </si>
  <si>
    <t>[10000.0, 500.0, 5000.0, 10000.0, 5000.0, 2500.0, 500.0]</t>
  </si>
  <si>
    <t>new_1-3</t>
  </si>
  <si>
    <t>Solid Enchanted Peach Tree</t>
  </si>
  <si>
    <t>Solid Peach, Elder Branch, Royal Jelly, Dead Branch, Banana Juice, Old Blue Box, Apple, Enchanted Peach Tree Card</t>
  </si>
  <si>
    <t>[10000.0, 250.0, 2500.0, 1000.0, 250.0, 15.0, 0.0, 5.0]</t>
  </si>
  <si>
    <t>gon_dun02</t>
  </si>
  <si>
    <t>Swift Loli Ruri</t>
  </si>
  <si>
    <t>Black Cat Doll, Striped Sock, Bat Cage, Elunium, Loki's Whispers, Lunatic Brooch [1], Sapha's Cloth [1], Loli Ruri Card</t>
  </si>
  <si>
    <t>[2000.0, 7500.0, 10000.0, 250.0, 5.0, 15.0, 25.0, 5.0]</t>
  </si>
  <si>
    <t>nif_fild02</t>
  </si>
  <si>
    <t>Elusive Luciola Vespa</t>
  </si>
  <si>
    <t>Sprint Ring, Bradium, Black Wing Suit [1], Honey, Wind of Verdure, Royal Jelly, Solid Shell, Luciola Vespa Card</t>
  </si>
  <si>
    <t>[5.0, 5.0, 25.0, 750.0, 400.0, 500.0, 7500.0, 5.0]</t>
  </si>
  <si>
    <t>spl_fild03</t>
  </si>
  <si>
    <t>Furious Lude</t>
  </si>
  <si>
    <t>Pumpkin Lantern, Ectoplasm, Fabric, Halo, Rough Elunium, Level 3 Heal, Yellow Powder, Lude Card</t>
  </si>
  <si>
    <t>[8000.0, 10000.0, 2500.0, 25.0, 25.0, 250.0, 750.0, 5.0]</t>
  </si>
  <si>
    <t>niflheim</t>
  </si>
  <si>
    <t>Lunatic Ringleader</t>
  </si>
  <si>
    <t>Clover, Feather, Clown Nose, Sword [4], Fly Wing, Carrot, Rainbow Carrot, Lunatic Card</t>
  </si>
  <si>
    <t>[10000.0, 10000.0, 20.0, 500.0, 2500.0, 10000.0, 100.0, 100.0]</t>
  </si>
  <si>
    <t>prt_fild01</t>
  </si>
  <si>
    <t>Solid Lunatic</t>
  </si>
  <si>
    <t>prt_fild08</t>
  </si>
  <si>
    <t>Swift Magmaring</t>
  </si>
  <si>
    <t>Burning Heart, Rough Elunium, Apple, Magmaring Card</t>
  </si>
  <si>
    <t>[7500.0, 85.0, 0.0, 5.0]</t>
  </si>
  <si>
    <t>Elusive Magnolia</t>
  </si>
  <si>
    <t>Old Frying Pan, Garlet, Scell, Zargon, Black Ladle, Yellow Herb, Professional Cooking Kit, Magnolia Card</t>
  </si>
  <si>
    <t>[10000.0, 2000.0, 250.0, 25.0, 100.0, 1000.0, 15.0, 5.0]</t>
  </si>
  <si>
    <t>Furious Majoruros</t>
  </si>
  <si>
    <t>Nose Ring, Crimson Twohand Axe [2], Beef Head, Oridecon, White Herb, Silver Ring, Star Crumb, Majoruros Card</t>
  </si>
  <si>
    <t>[10000.0, 250.0, 2500.0, 40.0, 4625.0, 400.0, 625.0, 5.0]</t>
  </si>
  <si>
    <t>gl_dun02</t>
  </si>
  <si>
    <t>Manananggal Ringleader</t>
  </si>
  <si>
    <t>Silver Bracelet, Elegant Flower, Wing of Red Bat, Tooth of Bat, Beautiful Flower, Mysterious Flower, Inside-out Shirt, Apple</t>
  </si>
  <si>
    <t>[10000.0, 5000.0, 5000.0, 5000.0, 5000.0, 5000.0, 500.0, 0.0]</t>
  </si>
  <si>
    <t>ma_dun01</t>
  </si>
  <si>
    <t>Solid Mandragora</t>
  </si>
  <si>
    <t>Green Live, Stem, Spear [4], Green Herb, Fly Wing, Four-Leaf Clover, Gaia Whip, Mandragora Card</t>
  </si>
  <si>
    <t>[300.0, 10000.0, 150.0, 2000.0, 2500.0, 1.0, 25.0, 5.0]</t>
  </si>
  <si>
    <t>gef_fild04</t>
  </si>
  <si>
    <t>Swift Mantis</t>
  </si>
  <si>
    <t>Green Live, Mantis Scythe, Scell, Rough Elunium, Solid Shell, Emerald, Red Herb, Mantis Card</t>
  </si>
  <si>
    <t>[275.0, 10000.0, 3500.0, 175.0, 625.0, 25.0, 1625.0, 5.0]</t>
  </si>
  <si>
    <t>prt_maze03</t>
  </si>
  <si>
    <t>Elusive Marduk</t>
  </si>
  <si>
    <t>Flame Heart, Cultish Mask, Staff [3], Celebrant's Mitten, Wand of Occult, Level 5 Fire Bolt, Book of the Devil, Marduk Card</t>
  </si>
  <si>
    <t>[90.0, 10000.0, 25.0, 5.0, 10.0, 250.0, 50.0, 5.0]</t>
  </si>
  <si>
    <t>in_sphinx3</t>
  </si>
  <si>
    <t>Furious Marin</t>
  </si>
  <si>
    <t>Garlet, Sticky Mucus, Level 1 Frost Diver, Fly Wing, Blue Herb, Candy, Poring Hat, Marin Card</t>
  </si>
  <si>
    <t>[8000.0, 3750.0, 250.0, 2500.0, 190.0, 875.0, 5.0, 5.0]</t>
  </si>
  <si>
    <t>xmas_fild01</t>
  </si>
  <si>
    <t>Marionette Ringleader</t>
  </si>
  <si>
    <t>Golden Hair, Stellar, Brooch, Level 5 Fire Wall, Crimson Mace [2], Crystal Pumps, Marionette Doll [1], Marionette Card</t>
  </si>
  <si>
    <t>[10000.0, 15.0, 5.0, 250.0, 250.0, 5.0, 10.0, 5.0]</t>
  </si>
  <si>
    <t>gl_in01</t>
  </si>
  <si>
    <t>Solid Martin</t>
  </si>
  <si>
    <t>Mole Whiskers, Mole Claw, Jur [3], Goggles [1], Safety Helmet, Battered Pot, Fly Wing, Martin Card</t>
  </si>
  <si>
    <t>[10000.0, 10000.0, 25.0, 15.0, 5.0, 25.0, 2500.0, 5.0]</t>
  </si>
  <si>
    <t>mjo_dun02</t>
  </si>
  <si>
    <t>Swift Medusa</t>
  </si>
  <si>
    <t>Horrendous Hair, Red Flame Whip, Animal Gore, Sea Witch's Foot [1], Pearl, Laphine Staff, Necklace of Wisdom, Medusa Card</t>
  </si>
  <si>
    <t>[10000.0, 625.0, 500.0, 50.0, 625.0, 15.0, 10.0, 5.0]</t>
  </si>
  <si>
    <t>beach_dun</t>
  </si>
  <si>
    <t>Elusive Menblatt</t>
  </si>
  <si>
    <t>Fancy Fairy Wing, Giant Butterfly Wing, Hard Feeler, Peony Mommy, Apple</t>
  </si>
  <si>
    <t>[10000.0, 5000.0, 10000.0, 25.0, 0.0]</t>
  </si>
  <si>
    <t>ecl_fild01</t>
  </si>
  <si>
    <t>Furious Merman</t>
  </si>
  <si>
    <t>Ancient Lips, Full Plate [1], Lemon, Aquamarine, Mystic Frozen, Trident [2], Rough Oridecon, Merman Card</t>
  </si>
  <si>
    <t>[3250.0, 5.0, 1000.0, 100.0, 90.0, 10.0, 510.0, 5.0]</t>
  </si>
  <si>
    <t>iz_dun04</t>
  </si>
  <si>
    <t>Metaling Ringleader</t>
  </si>
  <si>
    <t>Flexible Tube, Iron Ore, Iron, Large Jellopy, Rusty Screw, Crimson Revolver [2], Jubilee, Metaling Card</t>
  </si>
  <si>
    <t>[10000.0, 2500.0, 1250.0, 2500.0, 500.0, 250.0, 10000.0, 5.0]</t>
  </si>
  <si>
    <t>ein_fild07</t>
  </si>
  <si>
    <t>Solid Metaling</t>
  </si>
  <si>
    <t>ein_fild08</t>
  </si>
  <si>
    <t>Swift Metaller</t>
  </si>
  <si>
    <t>Red Blood, Grasshopper's Leg, Marvelous Foxtail Staff [3], Foxtail Replica [3], Singing Plant, Shell, Burning Passion Guitar, Metaller Card</t>
  </si>
  <si>
    <t>[150.0, 10000.0, 25.0, 25.0, 50.0, 7500.0, 25.0, 5.0]</t>
  </si>
  <si>
    <t>cmd_fild09</t>
  </si>
  <si>
    <t>Elusive Mimic</t>
  </si>
  <si>
    <t>Old Purple Box, Old Blue Box, Trap, Light Granule, Apple, Rosary [1], Rough Elunium, Mimic Card</t>
  </si>
  <si>
    <t>[15.0, 115.0, 3000.0, 2500.0, 0.0, 5.0, 675.0, 5.0]</t>
  </si>
  <si>
    <t>moc_pryd06</t>
  </si>
  <si>
    <t>Furious Mimic</t>
  </si>
  <si>
    <t>moc_prydn2</t>
  </si>
  <si>
    <t>Miming Ringleader</t>
  </si>
  <si>
    <t>Golden Feather, Light Granule, Gold, Telekinetic Orb, Apple, Miming Card</t>
  </si>
  <si>
    <t>[7500.0, 250.0, 1.0, 5.0, 0.0, 5.0]</t>
  </si>
  <si>
    <t>bif_fild01</t>
  </si>
  <si>
    <t>Solid Mineral</t>
  </si>
  <si>
    <t>Crystal Fragment, Topaz, Emperium, Oridecon, Emveretarcon, Yellow Gemstone, Gold, Mineral Card</t>
  </si>
  <si>
    <t>[7500.0, 1250.0, 5.0, 200.0, 2000.0, 250.0, 1.0, 5.0]</t>
  </si>
  <si>
    <t>ein_dun02</t>
  </si>
  <si>
    <t>Swift Minorous</t>
  </si>
  <si>
    <t>Nose Ring, Rough Oridecon, Two-Handed Axe [2], Hammer of Blacksmith, Beef Head, Axe [3], Lemon, Minorous Card</t>
  </si>
  <si>
    <t>[10000.0, 490.0, 5.0, 25.0, 250.0, 500.0, 750.0, 5.0]</t>
  </si>
  <si>
    <t>in_sphinx4</t>
  </si>
  <si>
    <t>Elusive Minorous</t>
  </si>
  <si>
    <t>moc_pryd05</t>
  </si>
  <si>
    <t>Furious Minorous</t>
  </si>
  <si>
    <t>moc_prydn1</t>
  </si>
  <si>
    <t>Miyabi Doll Ringleader</t>
  </si>
  <si>
    <t>Glossy Hair, Worn-out Kimono, White Herb, Star Crumb, Professional Cooking Kit, Hakujin, Crimson Violin [2], Miyabi Doll Card</t>
  </si>
  <si>
    <t>[10000.0, 6250.0, 3875.0, 3125.0, 25.0, 15.0, 250.0, 5.0]</t>
  </si>
  <si>
    <t>ama_dun01</t>
  </si>
  <si>
    <t>Solid Holden</t>
  </si>
  <si>
    <t>Mole Whiskers, Mole Claw, Super Novice Hat [1], Crimson Revolver [2], Apple, Holden Card</t>
  </si>
  <si>
    <t>[10000.0, 10000.0, 125.0, 250.0, 0.0, 5.0]</t>
  </si>
  <si>
    <t>ein_fild06</t>
  </si>
  <si>
    <t>Swift Incarnation of Morroc</t>
  </si>
  <si>
    <t>Sacred Mission, Crystal of Darkness, Fragment of Darkness, Elunium, Brigan, Diabolus Manteau [1], Nemesis, Apple</t>
  </si>
  <si>
    <t>[25.0, 2500.0, 7500.0, 400.0, 10000.0, 10.0, 50.0, 0.0]</t>
  </si>
  <si>
    <t>moc_fild20</t>
  </si>
  <si>
    <t>Elusive Incarnation of Morroc</t>
  </si>
  <si>
    <t>moc_fild21</t>
  </si>
  <si>
    <t>Furious Incarnation of Morroc</t>
  </si>
  <si>
    <t>moc_fild22</t>
  </si>
  <si>
    <t>Muka Ringleader</t>
  </si>
  <si>
    <t>Green Live, Cactus Needle, Fly Wing, Green Herb, Red Herb, Guisarme [2], Iron Ore, Muka Card</t>
  </si>
  <si>
    <t>[175.0, 10000.0, 2500.0, 1000.0, 2500.0, 125.0, 625.0, 5.0]</t>
  </si>
  <si>
    <t>Solid Mummy</t>
  </si>
  <si>
    <t>Rotten Bandage, Rough Oridecon, Memento, Glove, Silver Ring, Panacea, Yellow Herb, Mummy Card</t>
  </si>
  <si>
    <t>[10000.0, 250.0, 1375.0, 5.0, 25.0, 625.0, 2125.0, 5.0]</t>
  </si>
  <si>
    <t>moc_pryd02</t>
  </si>
  <si>
    <t>Swift Mummy</t>
  </si>
  <si>
    <t>moc_pryd03</t>
  </si>
  <si>
    <t>Elusive Muscipular</t>
  </si>
  <si>
    <t>Sticky Poison, Maneater Blossom, Singing Flower, Maneater Root, Stem, Deadly Noxious Herb, Mandragora Flowerpot, Muscipular Card</t>
  </si>
  <si>
    <t>[7500.0, 7500.0, 5.0, 5000.0, 2500.0, 10.0, 1000.0, 5.0]</t>
  </si>
  <si>
    <t>ve_fild04</t>
  </si>
  <si>
    <t>Furious Myst Case</t>
  </si>
  <si>
    <t>Candy Cane, Fly Wing, Old Blue Box, Piece of Cake, Pearl, 2carat Diamond, Candy, Myst Case Card</t>
  </si>
  <si>
    <t>[225.0, 2500.0, 50.0, 5000.0, 375.0, 15.0, 850.0, 5.0]</t>
  </si>
  <si>
    <t>xmas_dun02</t>
  </si>
  <si>
    <t>Necromancer Ringleader</t>
  </si>
  <si>
    <t>Clattering Skull, Lich's Bone Wand [2], Skeleton Bone, Mithril Magic Cape [1], Apple, Amulet, Torn Magic Book, Necromancer Card</t>
  </si>
  <si>
    <t>[7500.0, 50.0, 10000.0, 25.0, 0.0, 250.0, 3750.0, 5.0]</t>
  </si>
  <si>
    <t>abbey03</t>
  </si>
  <si>
    <t>Solid Nephentes</t>
  </si>
  <si>
    <t>Mandragora Cap [1], Stem of Nepenthes [2], Harp of Nepenthes [2], Nepenthes Bow [2], Strong Vine, Green Live, Stem, Nepenthes Card</t>
  </si>
  <si>
    <t>[5.0, 5.0, 5.0, 5.0, 7500.0, 125.0, 10000.0, 5.0]</t>
  </si>
  <si>
    <t>Swift Wanderer</t>
  </si>
  <si>
    <t>Skull, Old Card Album, Hakujin [1], Romantic Leaf, Muramasa [2], Oridecon, Muramasa, Apple</t>
  </si>
  <si>
    <t>[10000.0, 10.0, 25.0, 25.0, 5.0, 550.0, 50.0, 0.0]</t>
  </si>
  <si>
    <t>gl_cas02_</t>
  </si>
  <si>
    <t>Elusive Wraith Dead</t>
  </si>
  <si>
    <t>Fabric, Wedding Veil, Manteau [1], Red Gemstone, Apple, Manteau, 3carat Diamond</t>
  </si>
  <si>
    <t>[10000.0, 50.0, 25.0, 3750.0, 0.0, 50.0, 50.0]</t>
  </si>
  <si>
    <t>gl_chyard_</t>
  </si>
  <si>
    <t>Furious Nightmare Terror</t>
  </si>
  <si>
    <t>Burning Horseshoe, Rosary [1], Rosary, Blue Potion, Blue Herb, Level 5 Soul Strike, Infiltrator, Nightmare Terror Card</t>
  </si>
  <si>
    <t>[2000.0, 5.0, 75.0, 125.0, 375.0, 250.0, 5.0, 5.0]</t>
  </si>
  <si>
    <t>mag_dun02</t>
  </si>
  <si>
    <t>Novus Ringleader</t>
  </si>
  <si>
    <t>Green Herb, Cyfar, Apple, Dragon Scale, Red Novus Card</t>
  </si>
  <si>
    <t>[7500.0, 2590.0, 0.0, 1475.0, 5.0]</t>
  </si>
  <si>
    <t>hu_fild01</t>
  </si>
  <si>
    <t>Solid Novus</t>
  </si>
  <si>
    <t>hu_fild02</t>
  </si>
  <si>
    <t>Swift Novus</t>
  </si>
  <si>
    <t>hu_fild04</t>
  </si>
  <si>
    <t>Elusive Novus</t>
  </si>
  <si>
    <t>hu_fild05</t>
  </si>
  <si>
    <t>Furious Noxious</t>
  </si>
  <si>
    <t>Toxic Gas, Mould Powder, Anodyne, Dust Pollutant, Explosive Powder, Tear Gas, Old Blue Box, Noxious Card</t>
  </si>
  <si>
    <t>[2500.0, 7500.0, 125.0, 7500.0, 1500.0, 750.0, 5.0, 5.0]</t>
  </si>
  <si>
    <t>ein_fild05</t>
  </si>
  <si>
    <t>Solid Orc Lady</t>
  </si>
  <si>
    <t>Cyfar, Puente Robe [1], Earring, Wedding Veil, Fly Wing, Level 6 Cookbook, Wedding Dress, Orc Lady Card</t>
  </si>
  <si>
    <t>[10000.0, 10.0, 5.0, 5.0, 2500.0, 10.0, 5.0, 5.0]</t>
  </si>
  <si>
    <t>gef_fild03</t>
  </si>
  <si>
    <t>Swift Orc Skeleton</t>
  </si>
  <si>
    <t>Orc's Fang, Skeleton Bone, Rough Elunium, Orc Helm, Buster [2], Green Herb, Apple, Orc Skeleton Card</t>
  </si>
  <si>
    <t>[10000.0, 8750.0, 200.0, 5.0, 25.0, 125.0, 0.0, 5.0]</t>
  </si>
  <si>
    <t>orcsdun02</t>
  </si>
  <si>
    <t>Elusive Orc Zombie</t>
  </si>
  <si>
    <t>Orc Claw, Sticky Mucus, Emperium, Apple, Orc Zombie Card</t>
  </si>
  <si>
    <t>[10000.0, 7500.0, 5.0, 0.0, 5.0]</t>
  </si>
  <si>
    <t>orcsdun01</t>
  </si>
  <si>
    <t>Furious Orc Warrior</t>
  </si>
  <si>
    <t>Fly Wing, Orcish Voucher, Rough Oridecon, Cigarette, Battle Axe [4], Orcish Axe, Round Buckler [1], Orc Warrior Card</t>
  </si>
  <si>
    <t>[2500.0, 10000.0, 100.0, 10.0, 25.0, 15.0, 10.0, 5.0]</t>
  </si>
  <si>
    <t>Owl Duke Ringleader</t>
  </si>
  <si>
    <t>Tattered Clothes, Soft Feather, Level 5 Lightning Bolt, Crystal Mirror, Crimson Lance [2], Crimson Staff [2], Magician Hat, Owl Duke Card</t>
  </si>
  <si>
    <t>[10000.0, 3750.0, 250.0, 5.0, 250.0, 250.0, 5.0, 5.0]</t>
  </si>
  <si>
    <t>tha_t05</t>
  </si>
  <si>
    <t>Solid Parasite</t>
  </si>
  <si>
    <t>Sprout, Soft Blade of Grass, Thin Trunk, Huge Leaf, Rante Whip [1], Blade Whip, Pineapple, Parasite Card</t>
  </si>
  <si>
    <t>[10000.0, 5000.0, 9700.0, 1250.0, 5.0, 5.0, 2000.0, 5.0]</t>
  </si>
  <si>
    <t>um_fild03</t>
  </si>
  <si>
    <t>Swift Pasana</t>
  </si>
  <si>
    <t>Broken Sword, Honey Pot, Rough Elunium, Crimson Sabre [2], Crimson Dagger [2], Undershirt, Apple, Pasana Card</t>
  </si>
  <si>
    <t>[10000.0, 6250.0, 50.0, 250.0, 250.0, 250.0, 0.0, 5.0]</t>
  </si>
  <si>
    <t>in_sphinx5</t>
  </si>
  <si>
    <t>Elusive Peco Peco</t>
  </si>
  <si>
    <t>Bird's Bill, Sandals [1], Yellow Herb, Fly Wing, Wand [2], Apple, Orange, Pecopeco Card</t>
  </si>
  <si>
    <t>[10000.0, 50.0, 500.0, 2500.0, 250.0, 0.0, 2500.0, 5.0]</t>
  </si>
  <si>
    <t>moc_fild02</t>
  </si>
  <si>
    <t>Furious Penomena</t>
  </si>
  <si>
    <t>Coral Reef, Tentacle, Sticky Mucus, Panacea, Amethyst, Katar of Raging Blaze, Red Gemstone, Penomena Card</t>
  </si>
  <si>
    <t>[10000.0, 10000.0, 10000.0, 500.0, 40.0, 5.0, 1375.0, 5.0]</t>
  </si>
  <si>
    <t>alde_dun03</t>
  </si>
  <si>
    <t>Penomena Ringleader</t>
  </si>
  <si>
    <t>treasure02</t>
  </si>
  <si>
    <t>Solid Petite</t>
  </si>
  <si>
    <t>Dragon Canine, Dragon Tail, Rough Oridecon, White Herb, Crimson Mace [2], Petite Tail, Aloe Vera, Ground Petite Card</t>
  </si>
  <si>
    <t>[10000.0, 750.0, 350.0, 2500.0, 250.0, 250.0, 40.0, 5.0]</t>
  </si>
  <si>
    <t>gef_fild06</t>
  </si>
  <si>
    <t>Swift Petite</t>
  </si>
  <si>
    <t>gef_fild08</t>
  </si>
  <si>
    <t>Elusive Phen</t>
  </si>
  <si>
    <t>Fish Tail, Sharp Scale, Aquamarine, Meat, Fin, Rough Oridecon, Apple, Phen Card</t>
  </si>
  <si>
    <t>[10000.0, 5000.0, 15.0, 2500.0, 1250.0, 65.0, 0.0, 5.0]</t>
  </si>
  <si>
    <t>iz_dun03</t>
  </si>
  <si>
    <t>Furious Picky</t>
  </si>
  <si>
    <t>Bird Feather, Feather, Egg Shell, Red Herb, Milk, Fly Wing, Tiny Egg Shell, Picky Egg Card</t>
  </si>
  <si>
    <t>[10000.0, 5000.0, 150.0, 5000.0, 5000.0, 2500.0, 100.0, 100.0]</t>
  </si>
  <si>
    <t>moc_fild12</t>
  </si>
  <si>
    <t>Pinguicula Ringleader</t>
  </si>
  <si>
    <t>Pinguicula Corsage [1], Whip of Balance [3], Forest Robe, Sharp Leaf, Huge Leaf, Brown Root, Elder Branch, Pinguicula Card</t>
  </si>
  <si>
    <t>[5.0, 25.0, 25.0, 10000.0, 5000.0, 7500.0, 2500.0, 5.0]</t>
  </si>
  <si>
    <t>spl_fild02</t>
  </si>
  <si>
    <t>Solid Dark Pinguicula</t>
  </si>
  <si>
    <t>Sharp Leaf, Huge Leaf, Brown Root, Karvodailnirol, Withered Flower, Elder Branch, Rosa Shield [1], Dark Pinguicula Card</t>
  </si>
  <si>
    <t>[10000.0, 5000.0, 7500.0, 25.0, 2500.0, 3750.0, 25.0, 5.0]</t>
  </si>
  <si>
    <t>spl_fild01</t>
  </si>
  <si>
    <t>Swift Piranha</t>
  </si>
  <si>
    <t>Gill, Mystic Frozen, Sharp Scale, Ancient Tooth, Ancient Lips, Scalpel [3], Fisherman's Dagger, Piranha Card</t>
  </si>
  <si>
    <t>[1500.0, 15.0, 10000.0, 1250.0, 1250.0, 5.0, 15.0, 5.0]</t>
  </si>
  <si>
    <t>bra_dun01</t>
  </si>
  <si>
    <t>Elusive Pitman</t>
  </si>
  <si>
    <t>Old Pick, Used Iron Plate, Gun Powder, Steel, Coal, Lantern, Flashlight, Pitman Card</t>
  </si>
  <si>
    <t>[7500.0, 1250.0, 2250.0, 1250.0, 250.0, 2500.0, 200.0, 5.0]</t>
  </si>
  <si>
    <t>ein_dun01</t>
  </si>
  <si>
    <t>Furious Plankton</t>
  </si>
  <si>
    <t>Single Cell, Garlet, Sticky Mucus, Alcohol, Fly Wing, Dew-Laden Moss, Concentration Potion, Plankton Card</t>
  </si>
  <si>
    <t>[10000.0, 750.0, 1750.0, 10.0, 2500.0, 50.0, 125.0, 5.0]</t>
  </si>
  <si>
    <t>iz_dun00</t>
  </si>
  <si>
    <t>Plasma Ringleader</t>
  </si>
  <si>
    <t>Scell, Gift Box, 2carat Diamond, Yellow Gemstone, Gold, Light Granule, Apple, Plasma Card</t>
  </si>
  <si>
    <t>[250.0, 25.0, 5.0, 250.0, 1.0, 750.0, 0.0, 5.0]</t>
  </si>
  <si>
    <t>odin_tem03</t>
  </si>
  <si>
    <t>Solid Poison Spore</t>
  </si>
  <si>
    <t>Poison Spore, Hat [1], Green Herb, Blue Herb, Karvodailnirol, Mushroom Spore, Fly Wing, Poison Spore Card</t>
  </si>
  <si>
    <t>[10000.0, 50.0, 1375.0, 150.0, 125.0, 3000.0, 2500.0, 5.0]</t>
  </si>
  <si>
    <t>mjolnir_06</t>
  </si>
  <si>
    <t>Swift Poison Toad</t>
  </si>
  <si>
    <t>Poisonous Toad Skin, Poisonous Powder, Gold Ring, Green Herb, Cursed Ruby, Royal Jelly, Cinquedea [2], Poisonous Toad Card</t>
  </si>
  <si>
    <t>[10000.0, 6000.0, 10.0, 1350.0, 5.0, 5.0, 25.0, 5.0]</t>
  </si>
  <si>
    <t>ama_dun02</t>
  </si>
  <si>
    <t>Elusive Poporing</t>
  </si>
  <si>
    <t>Sticky Mucus, Garlet, Green Herb, Grape, Fly Wing, Main Gauche [3], Apple, Poporing Card</t>
  </si>
  <si>
    <t>[10000.0, 5000.0, 5000.0, 1000.0, 2500.0, 100.0, 625.0, 50.0]</t>
  </si>
  <si>
    <t>pay_fild04</t>
  </si>
  <si>
    <t>Furious Poporing</t>
  </si>
  <si>
    <t>prt_maze02</t>
  </si>
  <si>
    <t>Poporing Ringleader</t>
  </si>
  <si>
    <t>Solid Porcellio</t>
  </si>
  <si>
    <t>Jubilee, Crimson Dagger [2], Insect Feelers, Single Cell, Dew-Laden Moss, Fluorescent Liquid, Apple, Porcellio Card</t>
  </si>
  <si>
    <t>[10000.0, 250.0, 2500.0, 7500.0, 5.0, 75.0, 0.0, 5.0]</t>
  </si>
  <si>
    <t>ein_fild09</t>
  </si>
  <si>
    <t>Swift Poring</t>
  </si>
  <si>
    <t>Jellopy, Knife [4], Sticky Mucus, Apple, Fly Wing, Unripe Apple, Poring Card</t>
  </si>
  <si>
    <t>[10000.0, 500.0, 2000.0, 5000.0, 2500.0, 750.0, 100.0, 100.0]</t>
  </si>
  <si>
    <t>gef_fild07</t>
  </si>
  <si>
    <t>Elusive Poring</t>
  </si>
  <si>
    <t>Furious Poring</t>
  </si>
  <si>
    <t>Poring Ringleader</t>
  </si>
  <si>
    <t>Swift Rafflesia</t>
  </si>
  <si>
    <t>Maneater Root, Scell, Four-Leaf Clover, Ment, Hinalle, Shoot, White Herb, Rafflesia Card</t>
  </si>
  <si>
    <t>[10000.0, 4000.0, 1.0, 25.0, 25.0, 1375.0, 75.0, 5.0]</t>
  </si>
  <si>
    <t>Elusive Raggler</t>
  </si>
  <si>
    <t>Cyfar, Bird Feather, Concentration Potion, Fly Wing, Wind of Verdure, Goggles [1], Rough Oridecon, Raggler Card</t>
  </si>
  <si>
    <t>[7500.0, 10000.0, 500.0, 2500.0, 225.0, 20.0, 80.0, 5.0]</t>
  </si>
  <si>
    <t>cmd_fild07</t>
  </si>
  <si>
    <t>Laurell Weinder Ringleader</t>
  </si>
  <si>
    <t>Research Chart, Wing Staff, Ghost Chill, Crimson Rod [2], Silk Robe [1], Silver Robe [1], Clip [1], Laurell Weinder Card</t>
  </si>
  <si>
    <t>[500.0, 5.0, 5.0, 250.0, 25.0, 75.0, 5.0, 5.0]</t>
  </si>
  <si>
    <t>lhz_dun02</t>
  </si>
  <si>
    <t>Solid Raydric</t>
  </si>
  <si>
    <t>Elunium, Iron Cain, Chain Mail [1], Two-Handed Sword [2], Peuz's Plate, Chivalry Emblem, Brigan, Raydric Card</t>
  </si>
  <si>
    <t>[265.0, 5.0, 5.0, 5.0, 25.0, 25.0, 10000.0, 5.0]</t>
  </si>
  <si>
    <t>gl_knt01</t>
  </si>
  <si>
    <t>Swift Raydric</t>
  </si>
  <si>
    <t>gl_knt02</t>
  </si>
  <si>
    <t>Elusive Red Eruma</t>
  </si>
  <si>
    <t>Clam Shell, Clam Flesh, Grit, Rough Elunium, Rough Oridecon, Old Blue Box, Poor Can, Red Eruma Card</t>
  </si>
  <si>
    <t>[10000.0, 5000.0, 7500.0, 250.0, 250.0, 50.0, 3500.0, 5.0]</t>
  </si>
  <si>
    <t>mal_dun01</t>
  </si>
  <si>
    <t>Remover Ringleader</t>
  </si>
  <si>
    <t>Apple, Used Iron Plate, Gas Mask, Yam, Detrimindexta, Karvodailnirol, Bucket Hat [1], Remover Card</t>
  </si>
  <si>
    <t>[0.0, 10000.0, 25.0, 1250.0, 125.0, 250.0, 15.0, 5.0]</t>
  </si>
  <si>
    <t>Solid Requiem</t>
  </si>
  <si>
    <t>Old Blue Box, Emperium, Zargon, Horrendous Mouth, Memento, Mantle [1], Level 6 Cookbook, Requiem Card</t>
  </si>
  <si>
    <t>[90.0, 5.0, 6250.0, 8750.0, 3750.0, 25.0, 5.0, 5.0]</t>
  </si>
  <si>
    <t>in_sphinx2</t>
  </si>
  <si>
    <t>Swift Baroness of Retribution</t>
  </si>
  <si>
    <t>Red Feather, Ring [1], Stone of Sage, Ruby, Manteau [1], Crimson Twohand Sword [2], Cursed Seal, Baroness of Retribution Card</t>
  </si>
  <si>
    <t>[1000.0, 5.0, 125.0, 2500.0, 15.0, 250.0, 125.0, 5.0]</t>
  </si>
  <si>
    <t>tha_t07</t>
  </si>
  <si>
    <t>Elusive Baroness of Retribution</t>
  </si>
  <si>
    <t>tha_t08</t>
  </si>
  <si>
    <t>Dumpling Child Ringleader</t>
  </si>
  <si>
    <t>Piece of Bamboo, Oil Paper, Clown Nose, Vane, Bao, Festival Mask, Apple, Dumpling Kid Card</t>
  </si>
  <si>
    <t>[8000.0, 6250.0, 5.0, 10000.0, 2500.0, 7500.0, 0.0, 5.0]</t>
  </si>
  <si>
    <t>gon_fild01</t>
  </si>
  <si>
    <t>Solid Rideword</t>
  </si>
  <si>
    <t>Worn-out Page, Book of Billows, Book of Mother Earth, Book of the Blazing Sun, Book of Gust of Wind, Bookclip in Memory, Old Magic Book, Rideword Card</t>
  </si>
  <si>
    <t>[10000.0, 10.0, 10.0, 5.0, 5.0, 750.0, 50.0, 5.0]</t>
  </si>
  <si>
    <t>c_tower1</t>
  </si>
  <si>
    <t>Swift Rideword</t>
  </si>
  <si>
    <t>tha_t01</t>
  </si>
  <si>
    <t>Elusive Rocker</t>
  </si>
  <si>
    <t>Grasshopper's Leg, Green Acre Guitar, Green Feeler, Javelin [4], Fly Wing, Rocker Doll, Hinalle, Rocker Card</t>
  </si>
  <si>
    <t>[10000.0, 25.0, 25.0, 400.0, 2500.0, 50.0, 50.0, 5.0]</t>
  </si>
  <si>
    <t>Furious Roda Frog</t>
  </si>
  <si>
    <t>Sticky Webfoot, Spawn, Green Herb, Emerald, Fly Wing, Apple, Roda Frog Card</t>
  </si>
  <si>
    <t>[10000.0, 2500.0, 1500.0, 40.0, 2500.0, 0.0, 5.0]</t>
  </si>
  <si>
    <t>gef_fild01</t>
  </si>
  <si>
    <t>Roda Frog Ringleader</t>
  </si>
  <si>
    <t>prt_fild00</t>
  </si>
  <si>
    <t>Solid Roween</t>
  </si>
  <si>
    <t>Rotten Meat, Animal Skin, Wind of Verdure, Combo Battle Glove [4], Fine Foxtail Replica [2], Charming Grass Necklace [1], Apple, Roween Card</t>
  </si>
  <si>
    <t>[7500.0, 7500.0, 125.0, 5.0, 100.0, 100.0, 0.0, 5.0]</t>
  </si>
  <si>
    <t>Swift Sailor Skull</t>
  </si>
  <si>
    <t>Skeleton Bone, Pirate Bandana, Level 6 Cookbook, Bandana, Falchion [3], Rough Oridecon, Well-Dried Bone, Apple</t>
  </si>
  <si>
    <t>[3500.0, 20.0, 5.0, 300.0, 300.0, 50.0, 25.0, 0.0]</t>
  </si>
  <si>
    <t>Elusive Salamander</t>
  </si>
  <si>
    <t>Burning Heart, Flame Heart, Carnium, Lesser Elemental Ring, Berserk Guitar, Ring [1], Meteo Plate Armor [1], Salamander Card</t>
  </si>
  <si>
    <t>[7500.0, 75.0, 50.0, 5.0, 125.0, 5.0, 50.0, 5.0]</t>
  </si>
  <si>
    <t>thor_v03</t>
  </si>
  <si>
    <t>Furious Sandman</t>
  </si>
  <si>
    <t>Great Nature, Grit, Rough Elunium, Fine Sand, Star Dust, Katar of Dusty Thornbush, Hypnotist's Staff [2], Sandman Card</t>
  </si>
  <si>
    <t>[90.0, 10000.0, 295.0, 875.0, 500.0, 5.0, 15.0, 5.0]</t>
  </si>
  <si>
    <t>moc_fild16</t>
  </si>
  <si>
    <t>Savage Ringleader</t>
  </si>
  <si>
    <t>Mane, Grape, Animal Gore, Angled Glasses, Savage Meat, Rough Elunium, Royal Jelly, Savage Card</t>
  </si>
  <si>
    <t>[10000.0, 750.0, 5.0, 5.0, 125.0, 175.0, 5.0, 5.0]</t>
  </si>
  <si>
    <t>mjolnir_07</t>
  </si>
  <si>
    <t>Solid Savage</t>
  </si>
  <si>
    <t>prt_maze01</t>
  </si>
  <si>
    <t>Swift Savage Babe</t>
  </si>
  <si>
    <t>Animal Skin, Axe [4], Meat, Fly Wing, Feather, Phracon, Sweet Milk, Savage Bebe Card</t>
  </si>
  <si>
    <t>[10000.0, 250.0, 1250.0, 2500.0, 2125.0, 200.0, 100.0, 5.0]</t>
  </si>
  <si>
    <t>mjolnir_09</t>
  </si>
  <si>
    <t>Elusive Scorpion</t>
  </si>
  <si>
    <t>Red Blood, Scorpion Tail, Rough Elunium, Solid Shell, Fly Wing, Yellow Herb, Rusty Iron, Scorpion Card</t>
  </si>
  <si>
    <t>[175.0, 10000.0, 145.0, 525.0, 2500.0, 500.0, 50.0, 5.0]</t>
  </si>
  <si>
    <t>moc_fild18</t>
  </si>
  <si>
    <t>Furious Lamp Rey</t>
  </si>
  <si>
    <t>Tentacle, Tidal Shoes [1], Ice Piece, Elder Branch, Squid Ink, Old Blue Box, Crystal Blue, Sedora Card</t>
  </si>
  <si>
    <t>[10000.0, 15.0, 75.0, 75.0, 7500.0, 25.0, 125.0, 5.0]</t>
  </si>
  <si>
    <t>iz_dun05</t>
  </si>
  <si>
    <t>Sea Otter Ringleader</t>
  </si>
  <si>
    <t>Pearl, Clam Shell, Sea-otter Fur, Fly Wing, Sapphire, Glass Bead, Cyfar, Sea-Otter Card</t>
  </si>
  <si>
    <t>[375.0, 10000.0, 10000.0, 2500.0, 125.0, 1625.0, 3000.0, 5.0]</t>
  </si>
  <si>
    <t>cmd_fild04</t>
  </si>
  <si>
    <t>Solid Cecil Damon</t>
  </si>
  <si>
    <t>Handcuffs, Immaterial Arrow Quiver, Big Crossbow [2], High Weapon Box, Will of Warrior, Ghost Chill, Falken Blitz [2], Cecil Damon Card</t>
  </si>
  <si>
    <t>[7500.0, 275.0, 50.0, 15.0, 1000.0, 5.0, 1000.0, 5.0]</t>
  </si>
  <si>
    <t>lhz_dun03</t>
  </si>
  <si>
    <t>Swift Shellfish</t>
  </si>
  <si>
    <t>Clam Shell, Clam Flesh, Stone, Grit, Star Dust, Fly Wing, Rough Elunium, Shell Fish Card</t>
  </si>
  <si>
    <t>[10000.0, 2500.0, 1250.0, 2500.0, 25.0, 2500.0, 45.0, 5.0]</t>
  </si>
  <si>
    <t>hu_fild06</t>
  </si>
  <si>
    <t>Furious Shinobi</t>
  </si>
  <si>
    <t>Broken Shuriken, Ninja Suit, Smoke Powder, Shinobi Sash, Thief Clothes [1], Dark Mask, Murasame [2], Shinobi Card</t>
  </si>
  <si>
    <t>[10000.0, 5.0, 1750.0, 250.0, 5.0, 5000.0, 15.0, 5.0]</t>
  </si>
  <si>
    <t>ama_dun03</t>
  </si>
  <si>
    <t>Side Winder Ringleader</t>
  </si>
  <si>
    <t>Shining Scale, Zargon, Rough Oridecon, Tsurugi [2], Venomous Canine, Snake Scale, White Herb, Sidewinder Card</t>
  </si>
  <si>
    <t>[10000.0, 3500.0, 335.0, 5.0, 6250.0, 10000.0, 2500.0, 5.0]</t>
  </si>
  <si>
    <t>Solid Side Winder</t>
  </si>
  <si>
    <t>mosk_fild02</t>
  </si>
  <si>
    <t>Swift Siroma</t>
  </si>
  <si>
    <t>Glacial Heart, Ice Cubic, Blue Herb, Wondrous Foxtail Staff [2], Fine Foxtail Replica [2], Crystal Blue, Siroma Card</t>
  </si>
  <si>
    <t>[1250.0, 3750.0, 25.0, 20.0, 20.0, 0.0, 50.0, 5.0]</t>
  </si>
  <si>
    <t>ice_dun01</t>
  </si>
  <si>
    <t>Elusive Skeleton Worker</t>
  </si>
  <si>
    <t>Iron, Lantern, Rough Elunium, Safety Helmet, Steel, Coal, Fly Wing, Skeleton Worker Card</t>
  </si>
  <si>
    <t>[1000.0, 10000.0, 225.0, 5.0, 250.0, 500.0, 2500.0, 5.0]</t>
  </si>
  <si>
    <t>mjo_dun03</t>
  </si>
  <si>
    <t>Furious Skeleton General</t>
  </si>
  <si>
    <t>Burnt Tree, Rough Oridecon, WoE White Potion 30 Box, Crimson Dagger [2], Bellum Claymore, Sandstorm [4], Ghost Bandana, Skeleton General Card</t>
  </si>
  <si>
    <t>[6375.0, 400.0, 10.0, 250.0, 5.0, 40.0, 5.0, 5.0]</t>
  </si>
  <si>
    <t>gld_dun01_2</t>
  </si>
  <si>
    <t>Skeleton General Ringleader</t>
  </si>
  <si>
    <t>Solid Skogul</t>
  </si>
  <si>
    <t>Rune of Darkness, Peuz's Seal [1], Red Gemstone, Rouge, Skull Ring, Rough Elunium, Hemorrhage [2], Skogul Card</t>
  </si>
  <si>
    <t>[8750.0, 25.0, 2500.0, 1250.0, 250.0, 1250.0, 15.0, 5.0]</t>
  </si>
  <si>
    <t>odin_tem02</t>
  </si>
  <si>
    <t>Swift Sleeper</t>
  </si>
  <si>
    <t>Sand Clump, Grit, Great Nature, Rough Oridecon, Crimson Dagger [2], Hypnotist's Staff [2], Fine Sand, Sleeper Card</t>
  </si>
  <si>
    <t>[10000.0, 10000.0, 6250.0, 750.0, 250.0, 15.0, 3000.0, 5.0]</t>
  </si>
  <si>
    <t>Elusive Sleeper</t>
  </si>
  <si>
    <t>yuno_fild06</t>
  </si>
  <si>
    <t>Furious Smokie</t>
  </si>
  <si>
    <t>Raccoon Leaf, Animal Skin, Potato, Kitty Band, Smokie Doll, Fly Wing, Zircon, Smokie Card</t>
  </si>
  <si>
    <t>[10000.0, 10000.0, 2000.0, 5.0, 5.0, 2500.0, 5.0, 5.0]</t>
  </si>
  <si>
    <t>ayo_fild01</t>
  </si>
  <si>
    <t>Boa Ringleader</t>
  </si>
  <si>
    <t>Snake Scale, Katana [4], Red Herb, Emveretarcon, Venomous Canine, Fly Wing, Strawberry, Boa Card</t>
  </si>
  <si>
    <t>[10000.0, 100.0, 4000.0, 500.0, 4000.0, 2500.0, 10000.0, 50.0]</t>
  </si>
  <si>
    <t>pay_fild02</t>
  </si>
  <si>
    <t>Solid Snowier</t>
  </si>
  <si>
    <t>Glacial Heart, Ice Cubic, Rough Elunium, Blue Herb, Aqua Robe, Icicle Fist [3], Crystal Blue, Snowier Card</t>
  </si>
  <si>
    <t>[7500.0, 2500.0, 250.0, 125.0, 25.0, 10.0, 250.0, 5.0]</t>
  </si>
  <si>
    <t>ice_dun02</t>
  </si>
  <si>
    <t>Swift Sohee</t>
  </si>
  <si>
    <t>Black Hair, Skirt of Virgin, Nurse Cap, Muffler [1], Stiletto [3], Puente Robe [1], Authoritative Badge, Sohee Card</t>
  </si>
  <si>
    <t>[10000.0, 125.0, 5.0, 15.0, 15.0, 15.0, 875.0, 5.0]</t>
  </si>
  <si>
    <t>pay_dun03</t>
  </si>
  <si>
    <t>Furious Soldier Skeleton</t>
  </si>
  <si>
    <t>Skeleton Bone, Rough Oridecon, Dagger [3], Red Herb, Fly Wing, Chain Mail [1], Stiletto [2], Soldier Skeleton Card</t>
  </si>
  <si>
    <t>[10000.0, 150.0, 30.0, 1750.0, 2500.0, 5.0, 125.0, 5.0]</t>
  </si>
  <si>
    <t>pay_dun01</t>
  </si>
  <si>
    <t>Soldier Skeleton Ringleader</t>
  </si>
  <si>
    <t>pay_dun02</t>
  </si>
  <si>
    <t>Solid Solider</t>
  </si>
  <si>
    <t>Turtle Shell, Broken Shell, Stone Fragment, Yellow Herb, Doram Shoes [1], Honey, Crimson Mace [2], Solider Card</t>
  </si>
  <si>
    <t>[10000.0, 160.0, 2125.0, 5250.0, 100.0, 2125.0, 250.0, 5.0]</t>
  </si>
  <si>
    <t>tur_dun02</t>
  </si>
  <si>
    <t>Swift Spore</t>
  </si>
  <si>
    <t>Mushroom Spore, Red Herb, Fly Wing, Spore Doll, Hat, Poison Spore, Strawberry, Spore Card</t>
  </si>
  <si>
    <t>[10000.0, 5000.0, 2500.0, 50.0, 150.0, 50.0, 3000.0, 50.0, 10000.0, 5000.0, 2500.0, 50.0, 150.0, 50.0, 3000.0, 50.0]</t>
  </si>
  <si>
    <t>pay_fild08, treasure_n1</t>
  </si>
  <si>
    <t>Elusive Stainer</t>
  </si>
  <si>
    <t>Wind of Verdure, Emveretarcon, Rainbow Shell, Garlet, Rough Elunium, Fly Wing, Iron Ore, Stainer Card</t>
  </si>
  <si>
    <t>[175.0, 75.0, 10000.0, 5250.0, 65.0, 2500.0, 750.0, 5.0]</t>
  </si>
  <si>
    <t>prt_fild02</t>
  </si>
  <si>
    <t>Furious Stalactic Golem</t>
  </si>
  <si>
    <t>Mud Lump, Brigan, Star Crumb, Great Nature, Rough Elunium, Round Buckler [1], Elunium, Stalactic Golem Card</t>
  </si>
  <si>
    <t>[5000.0, 10000.0, 625.0, 75.0, 625.0, 15.0, 410.0, 5.0]</t>
  </si>
  <si>
    <t>beach_dun2</t>
  </si>
  <si>
    <t>Stapo Ringleader</t>
  </si>
  <si>
    <t>Jellopy, Jubilee, Apple, Large Jellopy, Green Live, Seismic Fist [3], Cute Grass Necklace [1], Stapo Card</t>
  </si>
  <si>
    <t>[2500.0, 2500.0, 2500.0, 250.0, 25.0, 10.0, 100.0, 5.0]</t>
  </si>
  <si>
    <t>ve_fild07</t>
  </si>
  <si>
    <t>Solid Steel Chonchon</t>
  </si>
  <si>
    <t>Wind of Verdure, Steel, Garlet, Shell, Solid Shell, Iron, Fly Wing, Steel Chonchon Card</t>
  </si>
  <si>
    <t>[225.0, 75.0, 6000.0, 10000.0, 75.0, 500.0, 2500.0, 5.0]</t>
  </si>
  <si>
    <t>moc_fild13</t>
  </si>
  <si>
    <t>Swift Stem Worm</t>
  </si>
  <si>
    <t>Tough Scalelike Stem, White Herb, Skipping Rope, Rough Oridecon, Great Nature, Crimson Spear [2], Yggdrasil Seed, Stem Worm Card</t>
  </si>
  <si>
    <t>[10000.0, 4500.0, 25.0, 290.0, 15.0, 250.0, 25.0, 5.0]</t>
  </si>
  <si>
    <t>lhz_fild02</t>
  </si>
  <si>
    <t>Elusive Sting</t>
  </si>
  <si>
    <t>Mud Lump, Fresh Grass Necklace [1], Glove [1], Coal, Great Nature, Silk Ribbon, Explosive Powder, Sting Card</t>
  </si>
  <si>
    <t>[10000.0, 100.0, 5.0, 325.0, 65.0, 25.0, 2000.0, 5.0]</t>
  </si>
  <si>
    <t>gl_sew03</t>
  </si>
  <si>
    <t>Furious Tamruan</t>
  </si>
  <si>
    <t>Tassel, Destroyed Armor, Crimson Twohand Sword [2], Bastard Sword [3], Chain Mail [1], Mystic Rough Runestone, Apple, Tamruan Card</t>
  </si>
  <si>
    <t>[10000.0, 7500.0, 250.0, 20.0, 10.0, 750.0, 0.0, 5.0]</t>
  </si>
  <si>
    <t>ayo_dun02</t>
  </si>
  <si>
    <t>Tarou Ringleader</t>
  </si>
  <si>
    <t>Rat Tail, Animal Skin, Feather, Monster's Feed, Ora Ora, Fly Wing, Apple, Tarou Card</t>
  </si>
  <si>
    <t>[10000.0, 7500.0, 2000.0, 2500.0, 5.0, 2500.0, 0.0, 5.0]</t>
  </si>
  <si>
    <t>mjo_dun01</t>
  </si>
  <si>
    <t>Solid Tatacho</t>
  </si>
  <si>
    <t>Lunakaligo [3], Cello [3], Fur, Peaked Hat, Fresh Fish, Bradium, Witch Starsand, Tatacho Card</t>
  </si>
  <si>
    <t>[50.0, 25.0, 10000.0, 7500.0, 7750.0, 25.0, 6250.0, 5.0]</t>
  </si>
  <si>
    <t>man_fild03</t>
  </si>
  <si>
    <t>Swift Teddy Bear</t>
  </si>
  <si>
    <t>Rusty Screw, Honey, Oridecon Hammer, Gold Lux, Angry Snarl, Goddess of Fortune's Cursed Brooch, Elunium, Teddy Bear Card</t>
  </si>
  <si>
    <t>[9500.0, 2500.0, 750.0, 15.0, 125.0, 25.0, 250.0, 5.0]</t>
  </si>
  <si>
    <t>ein_fild03</t>
  </si>
  <si>
    <t>Elusive Thara Frog</t>
  </si>
  <si>
    <t>Emveretarcon, Spawn, Scell, White Herb, Sardonyx, Sticky Webfoot, Fly Wing, Thara Frog Card</t>
  </si>
  <si>
    <t>[115.0, 10000.0, 1500.0, 75.0, 15.0, 5000.0, 2500.0, 5.0]</t>
  </si>
  <si>
    <t>beach_dun3</t>
  </si>
  <si>
    <t>Furious Thief Bug</t>
  </si>
  <si>
    <t>Insect Peeling, Jacket [1], Red Herb, Jellopy, Jacket, Iron Ore, Fly Wing, Thief Bug Card</t>
  </si>
  <si>
    <t>[10000.0, 200.0, 875.0, 5000.0, 300.0, 625.0, 2500.0, 100.0]</t>
  </si>
  <si>
    <t>prt_sewb2</t>
  </si>
  <si>
    <t>Thief Bug Ringleader</t>
  </si>
  <si>
    <t>prt_sewb3</t>
  </si>
  <si>
    <t>Solid Thief Bug</t>
  </si>
  <si>
    <t>prt_sewb4</t>
  </si>
  <si>
    <t>Elusive Tiyanak</t>
  </si>
  <si>
    <t>Silver Bracelet, Apple, Mysterious Flower, Sticky Mucus</t>
  </si>
  <si>
    <t>[7500.0, 0.0, 5000.0, 5000.0]</t>
  </si>
  <si>
    <t>ma_fild01</t>
  </si>
  <si>
    <t>Furious Toucan</t>
  </si>
  <si>
    <t>Talon, Cyfar, Blue Herb, Yellow Herb, Flower Ring, Apple, Toucan Card</t>
  </si>
  <si>
    <t>[7500.0, 2500.0, 125.0, 250.0, 500.0, 0.0, 5.0]</t>
  </si>
  <si>
    <t>bra_fild01</t>
  </si>
  <si>
    <t>Ungoliant Ringleader</t>
  </si>
  <si>
    <t>Insect Leg, Ant Jaw, Rainbow Shell, Peridot, Fluorescent Liquid, Garnet, Boots [1], Ungoliant Card</t>
  </si>
  <si>
    <t>[10000.0, 8750.0, 2500.0, 3750.0, 6250.0, 3750.0, 1250.0, 5.0]</t>
  </si>
  <si>
    <t>ein_fild02</t>
  </si>
  <si>
    <t>Solid Vadon</t>
  </si>
  <si>
    <t>Crystal Blue, Nipper, Garlet, Padded Armor [1], Solid Shell, Rough Elunium, Fly Wing, Vadon Card</t>
  </si>
  <si>
    <t>[100.0, 10000.0, 7500.0, 15.0, 250.0, 100.0, 2500.0, 5.0]</t>
  </si>
  <si>
    <t>iz_dun01</t>
  </si>
  <si>
    <t>Swift Vanberk</t>
  </si>
  <si>
    <t>White Mask, Royal Jelly, Bloody Rune, Beret, Scalpel [3], Ur's Seal [1], Vanberk Card</t>
  </si>
  <si>
    <t>[6250.0, 25.0, 2500.0, 65.0, 15.0, 250.0, 25.0, 5.0]</t>
  </si>
  <si>
    <t>ra_san01</t>
  </si>
  <si>
    <t>Elusive Vavayaga</t>
  </si>
  <si>
    <t>Worn-out Magic Scroll, Yaga's Pestle, Release of Wish, Pellet, Piece of Cake, Milk, Bread, Baba Yaga Card</t>
  </si>
  <si>
    <t>[2500.0, 10000.0, 25.0, 375.0, 3750.0, 3750.0, 3750.0, 5.0]</t>
  </si>
  <si>
    <t>mosk_dun03</t>
  </si>
  <si>
    <t>Furious Venatu</t>
  </si>
  <si>
    <t>Rusty Screw, Crest Piece (Blue), Oil Bottle, Fragment, Drifter [1], Elunium, Professional Cooking Kit, Venatu Card</t>
  </si>
  <si>
    <t>[5000.0, 875.0, 250.0, 750.0, 15.0, 25.0, 250.0, 5.0]</t>
  </si>
  <si>
    <t>juperos_01</t>
  </si>
  <si>
    <t>Venomous Ringleader</t>
  </si>
  <si>
    <t>Dust Pollutant, Bacillus, Poisonous Powder, Toxic Gas, Explosive Powder, Tear Gas, Old Blue Box, Venomous Card</t>
  </si>
  <si>
    <t>[10000.0, 7500.0, 2500.0, 5000.0, 750.0, 1500.0, 5.0, 5.0]</t>
  </si>
  <si>
    <t>ein_fild04</t>
  </si>
  <si>
    <t>Solid Violy</t>
  </si>
  <si>
    <t>Golden Hair, Professional Cooking Kit, Plush Doll, Base Guitar [1], Royal Jelly, Cursed Water, Crimson Violin [2], Violy Card</t>
  </si>
  <si>
    <t>[10000.0, 125.0, 3000.0, 125.0, 3500.0, 2500.0, 250.0, 5.0]</t>
  </si>
  <si>
    <t>gefenia02</t>
  </si>
  <si>
    <t>Swift Violy</t>
  </si>
  <si>
    <t>gefenia03</t>
  </si>
  <si>
    <t>Elusive Violy</t>
  </si>
  <si>
    <t>gefenia04</t>
  </si>
  <si>
    <t>Furious Wanderer</t>
  </si>
  <si>
    <t>Skull, Old Card Album, Hakujin [1], Romantic Leaf, Apple, Oridecon, Muramasa, Wanderer Card</t>
  </si>
  <si>
    <t>[10000.0, 5.0, 15.0, 15.0, 0.0, 545.0, 5.0, 5.0]</t>
  </si>
  <si>
    <t>gl_cas02</t>
  </si>
  <si>
    <t>Weak Skeleton Ringleader</t>
  </si>
  <si>
    <t>Phracon, Skeleton Bone, Mace [4], Jellopy, Red Herb, Skull Ring, Apple</t>
  </si>
  <si>
    <t>[225.0, 4000.0, 200.0, 7500.0, 2500.0, 75.0, 0.0]</t>
  </si>
  <si>
    <t>treasure_n2</t>
  </si>
  <si>
    <t>Solid Whisper</t>
  </si>
  <si>
    <t>Star Dust, Fabric, Halo, Silver Robe [1], Fly Wing, Apple, Whisper Card</t>
  </si>
  <si>
    <t>[375.0, 10000.0, 5.0, 25.0, 2500.0, 0.0, 5.0]</t>
  </si>
  <si>
    <t>gl_sew01</t>
  </si>
  <si>
    <t>Elusive Evil Nymph</t>
  </si>
  <si>
    <t>Transparent Celestial Robe, Soft Silk, Oridecon, Crimson Violin [2], Crimson Wire [2], Level 5 Heal, Oriental Lute, Evil Nymph Card</t>
  </si>
  <si>
    <t>[9945.0, 3450.0, 25.0, 250.0, 250.0, 250.0, 25.0, 5.0]</t>
  </si>
  <si>
    <t>gon_dun03</t>
  </si>
  <si>
    <t>Furious Wild Rose</t>
  </si>
  <si>
    <t>Cyfar, Witherless Rose, Nut Shell, Thief Clothes [1], Rotten Fish, Monster's Feed, Big Ribbon, Wild Rose Card</t>
  </si>
  <si>
    <t>[10000.0, 125.0, 300.0, 5.0, 90.0, 1500.0, 5.0, 5.0]</t>
  </si>
  <si>
    <t>um_fild04</t>
  </si>
  <si>
    <t>Willow Ringleader</t>
  </si>
  <si>
    <t>Tree Root, Trunk, Resin, Potato, Barren Trunk, Solid Trunk, Fine-grained Trunk, Willow Card</t>
  </si>
  <si>
    <t>[10000.0, 500.0, 10000.0, 5000.0, 10000.0, 10000.0, 5000.0, 50.0]</t>
  </si>
  <si>
    <t>pay_fild01</t>
  </si>
  <si>
    <t>Solid Wind Ghost</t>
  </si>
  <si>
    <t>Zargon, Skeleton Bone, Skull, Level 5 Lightning Bolt, Arc Wand [2], Rough Wind, Evil Bone Wand, Wind Ghost Card</t>
  </si>
  <si>
    <t>[10000.0, 10000.0, 1250.0, 250.0, 20.0, 250.0, 5.0, 5.0]</t>
  </si>
  <si>
    <t>gef_dun03</t>
  </si>
  <si>
    <t>gl_step</t>
  </si>
  <si>
    <t>Swift Wolf</t>
  </si>
  <si>
    <t>Emveretarcon, Wolf Claw, Mantle [1], Fly Wing, Monster's Feed, Animal Skin, Strawberry, Wolf Card</t>
  </si>
  <si>
    <t>[50.0, 10000.0, 25.0, 2500.0, 2625.0, 10000.0, 1500.0, 5.0]</t>
  </si>
  <si>
    <t>moc_fild03</t>
  </si>
  <si>
    <t>Elusive Wood Goblin</t>
  </si>
  <si>
    <t>Iron Wrist, Strong Branch, Log, Resin, Bird Feather, Piece of Egg Shell, Egg, Wood Goblin Card</t>
  </si>
  <si>
    <t>[15.0, 10000.0, 5000.0, 5000.0, 1250.0, 1250.0, 125.0, 5.0]</t>
  </si>
  <si>
    <t>mosk_dun01</t>
  </si>
  <si>
    <t>Furious Wootan Fighter</t>
  </si>
  <si>
    <t>Meat, Shoulder Protector, Waghnak [3], Finger [2], Elder Branch, Huge Leaf, Banana Hat, Wootan Fighter Card</t>
  </si>
  <si>
    <t>[10000.0, 10000.0, 10.0, 5.0, 250.0, 2500.0, 15.0, 5.0]</t>
  </si>
  <si>
    <t>um_fild02</t>
  </si>
  <si>
    <t>Wormtail Ringleader</t>
  </si>
  <si>
    <t>Green Live, Emveretarcon, Pointed Scale, Pike [4], Yellow Herb, Fly Wing, Green Lace, Wormtail Card</t>
  </si>
  <si>
    <t>[150.0, 65.0, 10000.0, 75.0, 175.0, 2500.0, 250.0, 5.0]</t>
  </si>
  <si>
    <t>pay_fild06</t>
  </si>
  <si>
    <t>Solid Yoyo</t>
  </si>
  <si>
    <t>Monkey Tail, Banana, Fly Wing, Cacao, Yoyo Doll, Rough Oridecon, Strawberry, Yoyo Card</t>
  </si>
  <si>
    <t>[10000.0, 3750.0, 2500.0, 2250.0, 25.0, 60.0, 2500.0, 5.0]</t>
  </si>
  <si>
    <t>ayo_fild02</t>
  </si>
  <si>
    <t>Swift Yoyo</t>
  </si>
  <si>
    <t>prt_fild03</t>
  </si>
  <si>
    <t>Elusive Zakudam</t>
  </si>
  <si>
    <t>Rusty Screw, Steel, Oridecon, Elunium, Gate Keeper, Gate Keeper-DD, Improved Tights [1], Zakudam Card</t>
  </si>
  <si>
    <t>[10000.0, 1250.0, 500.0, 500.0, 15.0, 15.0, 25.0, 5.0]</t>
  </si>
  <si>
    <t>schg_dun01</t>
  </si>
  <si>
    <t>Furious Zombie</t>
  </si>
  <si>
    <t>Decayed Nail, Cursed Ruby, Sticky Mucus, Horrendous Mouth, Opal, Fly Wing, Apple, Zombie Card</t>
  </si>
  <si>
    <t>[10000.0, 30.0, 5000.0, 250.0, 350.0, 2500.0, 0.0, 50.0]</t>
  </si>
  <si>
    <t>pay_dun00</t>
  </si>
  <si>
    <t>Zombie Master Ringleader</t>
  </si>
  <si>
    <t>Tattered Clothes, Sticky Mucus, Horrendous Mouth, Ruby, Opal, WoE Violet Potion 50 Box, Zombie Master Card</t>
  </si>
  <si>
    <t>[10000.0, 3750.0, 3750.0, 500.0, 250.0, 25.0, 5.0, 5.0]</t>
  </si>
  <si>
    <t>gld_dun04</t>
  </si>
  <si>
    <t>Solid Zombie Prisoner</t>
  </si>
  <si>
    <t>Worn-out Prison Uniform, Spoon Stub, Iron Cain, Red Gemstone, Rotten Bandage, Shackles, Elunium, Zombie Prisoner Card</t>
  </si>
  <si>
    <t>[8750.0, 265.0, 5.0, 1500.0, 8750.0, 100.0, 280.0, 5.0]</t>
  </si>
  <si>
    <t>gl_prison</t>
  </si>
  <si>
    <t>Swift Zombie Slaughter</t>
  </si>
  <si>
    <t>Clattering Skull, Platinum Shotel [1], Memento, Broken Farming Utensil, Sticky Mucus, Carnium, Sapha Ring, Zombie Slaughter Card</t>
  </si>
  <si>
    <t>[7500.0, 25.0, 3750.0, 7500.0, 7500.0, 5.0, 25.0, 5.0]</t>
  </si>
  <si>
    <t>Chimera (Nightmare)</t>
  </si>
  <si>
    <t>Brigan, Horrendous Hair, Lemon, War Axe [1], Citrin, Great Axe, Oridecon, Chimera Card</t>
  </si>
  <si>
    <t>[5000.0, 2500.0, 1000.0, 5.0, 1500.0, 5.0, 150.0, 1.0]</t>
  </si>
  <si>
    <t>Baphomet (Nightmare)</t>
  </si>
  <si>
    <t>Crescent Scythe, Magestic Goat, Crescent Scythe [1], Emperium, Magestic Goat [1], Elunium, Oridecon, Baphomet Card</t>
  </si>
  <si>
    <t>[500.0, 300.0, 50.0, 500.0, 10.0, 5500.0, 4100.0, 1.0]</t>
  </si>
  <si>
    <t>Grave keeper with Hatre</t>
  </si>
  <si>
    <t>[4400.0, 10.0, 5.0, 750.0, 0.0, 10.0, 10.0]</t>
  </si>
  <si>
    <t>Corrupted Priest</t>
  </si>
  <si>
    <t>Biretta [1], Lich's Bone Wand [2], Ragamuffin Manteau, Book of the Apocalypse, Apple, Level 7 Cookbook, White Herb</t>
  </si>
  <si>
    <t>[10.0, 1.0, 10.0, 5.0, 0.0, 5.0, 2000.0]</t>
  </si>
  <si>
    <t>Cursed Box</t>
  </si>
  <si>
    <t>Old Purple Box, Old Blue Box, Special Alloy Trap, Light Granule, Apple, Rosary [1], Rough Elunium</t>
  </si>
  <si>
    <t>[10.0, 50.0, 1000.0, 1000.0, 0.0, 10.0, 270.0]</t>
  </si>
  <si>
    <t>Cursed Book</t>
  </si>
  <si>
    <t>Worn-out Page, Book of Billows [3], Book of Mother Earth [3], Book of Blazing Sun [3], Book of Gust of Wind [3], Bookclip in Memory, Cursed Book [1], Apple</t>
  </si>
  <si>
    <t>[4850.0, 5.0, 5.0, 5.0, 5.0, 150.0, 1.0, 0.0]</t>
  </si>
  <si>
    <t>Wandering Man</t>
  </si>
  <si>
    <t>[4850.0, 2.0, 5.0, 5.0, 1.0, 110.0, 10.0, 0.0]</t>
  </si>
  <si>
    <t>King of the alley</t>
  </si>
  <si>
    <t>Handcuffs, Old Blue Box, Old Purple Box, Old Card Album, Hypnotist's Staff [2], Apple, Staff of Destruction [1]</t>
  </si>
  <si>
    <t>[2500.0, 3000.0, 4000.0, 500.0, 100.0, 0.0, 2.0]</t>
  </si>
  <si>
    <t>the	Last one</t>
  </si>
  <si>
    <t>Handcuffs, Old Blue Box, Old Purple Box, Old Card Album, Star Dust Blade [1], Byeollungum, Tae Goo Lyeon [2], Apple</t>
  </si>
  <si>
    <t>[2500.0, 3000.0, 4000.0, 500.0, 100.0, 5.0, 2.0, 0.0]</t>
  </si>
  <si>
    <t>Monk	Erend</t>
  </si>
  <si>
    <t>Research Chart, Handcuffs, Claw [1], Kaiser Knuckle, Saint's Robe [1], Holy Robe [1], Old Blue Box, Apple</t>
  </si>
  <si>
    <t>[5000.0, 2500.0, 50.0, 5.0, 20.0, 5.0, 2.0, 0.0]</t>
  </si>
  <si>
    <t>Sage	Rawrel</t>
  </si>
  <si>
    <t>Research Chart, Handcuffs, Bible [2], Encyclopedia [2], Robe of Cast, Mage Coat [1], Old Blue Box, Apple</t>
  </si>
  <si>
    <t>[5000.0, 2500.0, 50.0, 5.0, 22.0, 5.0, 2.0, 0.0]</t>
  </si>
  <si>
    <t>Dancer Joshepina</t>
  </si>
  <si>
    <t>Research Chart, Handcuffs, Tail Whip [2], Rapture Rose, Tights, Tights [1], Old Blue Box, Apple</t>
  </si>
  <si>
    <t>Bard Kavac</t>
  </si>
  <si>
    <t>Research Chart, Handcuffs, Harp [2], Electric Guitar, Tights, Tights [1], Old Blue Box, Apple</t>
  </si>
  <si>
    <t>Alchemist Armaia</t>
  </si>
  <si>
    <t>Research Chart, Handcuffs, Orcish Axe, Cleaver, Coat [1], Lord's Clothes [1], Old Blue Box, Apple</t>
  </si>
  <si>
    <t>[5000.0, 2500.0, 50.0, 5.0, 25.0, 5.0, 2.0, 0.0]</t>
  </si>
  <si>
    <t>Rogue Whikebain</t>
  </si>
  <si>
    <t>Crusader Ygnizem</t>
  </si>
  <si>
    <t>Research Chart, Handcuffs, Flamberge, Holy Avenger, Full Plate, Full Plate [1], Old Blue Box, Apple</t>
  </si>
  <si>
    <t>Priest Margaretha</t>
  </si>
  <si>
    <t>Handcuffs, Research Chart, Stunner, Slash, Saint's Robe [1], Holy Robe [1], Old Blue Box, Apple</t>
  </si>
  <si>
    <t>Wizard Kathryne</t>
  </si>
  <si>
    <t>Handcuffs, Research Chart, Survivor's Rod (Int), Gentleman Staff [1], Robe of Cast, Mage Coat [1], Old Blue Box, Apple</t>
  </si>
  <si>
    <t>Hunter Cecil</t>
  </si>
  <si>
    <t>Handcuffs, Research Chart, Repeating Crossbow [1], Ballista, Tights, Tights [1], Old Blue Box, Apple</t>
  </si>
  <si>
    <t>Blacksmith Howard</t>
  </si>
  <si>
    <t>Handcuffs, Research Chart, Two-Handed Axe [2], Berdysz [2], Coat [1], Lord's Clothes [1], Old Blue Box, Apple</t>
  </si>
  <si>
    <t>Assassin Eremes</t>
  </si>
  <si>
    <t>Knight Seyren</t>
  </si>
  <si>
    <t>Handcuffs, Research Chart, Claymore, Muramasa, Chain Mail, Chain Mail [1], Old Blue Box, Apple</t>
  </si>
  <si>
    <t>Weak Skeleton Soldier</t>
  </si>
  <si>
    <t>Skeleton Bone, Rough Oridecon, Dagger [3], Red Herb, Memento, Chain Mail [1], Stiletto [2], Fly Wing</t>
  </si>
  <si>
    <t>[1300.0, 15.0, 3.0, 170.0, 2.0, 1.0, 10.0, 500.0]</t>
  </si>
  <si>
    <t>Weak Skeleton</t>
  </si>
  <si>
    <t>[45.0, 800.0, 40.0, 1500.0, 500.0, 15.0, 0.0]</t>
  </si>
  <si>
    <t>treasure_n1</t>
  </si>
  <si>
    <t>[45.0, 800.0, 40.0, 1500.0, 500.0, 15.0, 0.0, 45.0, 800.0, 40.0, 1500.0, 500.0, 15.0, 0.0]</t>
  </si>
  <si>
    <t>treasure_n1, treasure_n2</t>
  </si>
  <si>
    <t>Dead Plankton</t>
  </si>
  <si>
    <t>Single Cell, Garlet, Sticky Mucus, Alcohol, Apple, Dew-Laden Moss, Concentration Potion</t>
  </si>
  <si>
    <t>[2000.0, 70.0, 170.0, 1.0, 0.0, 5.0, 10.0]</t>
  </si>
  <si>
    <t>[2000.0, 70.0, 170.0, 1.0, 0.0, 5.0, 10.0, 2000.0, 70.0, 170.0, 1.0, 0.0, 5.0, 10.0]</t>
  </si>
  <si>
    <t>Little Poring</t>
  </si>
  <si>
    <t>[9000.0, 100.0, 1000.0, 5000.0, 1000.0, 500.0, 100.0]</t>
  </si>
  <si>
    <t>Faithful Manager</t>
  </si>
  <si>
    <t>Eye Drops, Small Bottle, Alcohol, Detrimindexta, Karvodailnirol, Apple, Faithful Manager Card</t>
  </si>
  <si>
    <t>[1050.0, 500.0, 100.0, 100.0, 100.0, 0.0, 1.0]</t>
  </si>
  <si>
    <t>Lichtern (G)</t>
  </si>
  <si>
    <t>Star Crumb, Star Dust, Great Nature, Slapping Herb, Apple, Lichtern Green Card</t>
  </si>
  <si>
    <t>[150.0, 300.0, 20.0, 5.0, 0.0, 1.0]</t>
  </si>
  <si>
    <t>Lichtern (R)</t>
  </si>
  <si>
    <t>Star Crumb, Star Dust, Flame Heart, Peony Mommy, Apple, Lichtern Red Card</t>
  </si>
  <si>
    <t>Lichtern (Y)</t>
  </si>
  <si>
    <t>Star Crumb, Star Dust, Rough Wind, Yggdrasil Dust, Apple, Lichtern Yellow Card</t>
  </si>
  <si>
    <t>[150.0, 300.0, 20.0, 5.0, 0.0, 1.0, 150.0, 300.0, 20.0, 5.0, 0.0, 1.0, 150.0, 300.0, 20.0, 5.0, 0.0, 1.0]</t>
  </si>
  <si>
    <t>ecl_tdun01, ecl_tdun02, ecl_tdun03</t>
  </si>
  <si>
    <t>Lichtern (B)</t>
  </si>
  <si>
    <t>Star Crumb, Star Dust, Mystic Frozen, Snow Flip, Apple, Lichtern Blue Card</t>
  </si>
  <si>
    <t>Antique Book</t>
  </si>
  <si>
    <t>Leaf Bookmark, Bookclip in Memory, Worn-out Page, Snow Flip, Apple, Antique Book Card</t>
  </si>
  <si>
    <t>[1250.0, 500.0, 1000.0, 5.0, 0.0, 1.0]</t>
  </si>
  <si>
    <t>[1250.0, 500.0, 1000.0, 5.0, 0.0, 1.0, 1250.0, 500.0, 1000.0, 5.0, 0.0, 1.0]</t>
  </si>
  <si>
    <t>ecl_tdun02, ecl_tdun03</t>
  </si>
  <si>
    <t>Cenere</t>
  </si>
  <si>
    <t>Dustball, Toxic Gas, Mould Powder, Dust Pollutant, Yggdrasil Dust, Apple, Cenere Card</t>
  </si>
  <si>
    <t>[1250.0, 500.0, 1500.0, 1000.0, 500.0, 0.0, 1.0, 1250.0, 500.0, 1500.0, 1000.0, 500.0, 0.0, 1.0]</t>
  </si>
  <si>
    <t>ecl_tdun01, ecl_tdun02</t>
  </si>
  <si>
    <t>Petal</t>
  </si>
  <si>
    <t>Pile Of Acorn, Unripe Acorn, Acorn, Dark Piece, Slapping Herb, Apple, Petal Card</t>
  </si>
  <si>
    <t>[3000.0, 1000.0, 1000.0, 250.0, 5.0, 0.0, 1.0]</t>
  </si>
  <si>
    <t>Menblatt</t>
  </si>
  <si>
    <t>Fancy Fairy Wing, Giant Butterfly Wing, Hard Feeler, Peony Mommy, Apple, Menblatt Card</t>
  </si>
  <si>
    <t>[3000.0, 1000.0, 2304.0, 5.0, 0.0, 1.0]</t>
  </si>
  <si>
    <t>Amon Ra (Nightmare)</t>
  </si>
  <si>
    <t>Sphinx Hat, Safety Ring, Fragment of Rossata Stone, Old Card Album, Tablet [1], Yggdrasil Berry, Shadowdecon, Nightmare Amon Ra Card</t>
  </si>
  <si>
    <t>[150.0, 50.0, 7000.0, 400.0, 10.0, 3000.0, 50.0, 1.0]</t>
  </si>
  <si>
    <t>Ancient Mummy (Nightmare)</t>
  </si>
  <si>
    <t>Rotten Bandage, Memento, Glove [1], Silver Ring, Ancient Rough Runestone, Rough Oridecon, Rough Elunium, Nightmare Ancient Mummy Card</t>
  </si>
  <si>
    <t>[4500.0, 1800.0, 2.0, 150.0, 10.0, 150.0, 100.0, 1.0]</t>
  </si>
  <si>
    <t>Arclouse (Nightmare)</t>
  </si>
  <si>
    <t>Round Shell, Sticky Mucus, Solid Shell, Zargon, Red Gemstone, Great Nature, Nightmare Arclouse Card</t>
  </si>
  <si>
    <t>[3500.0, 3000.0, 800.0, 500.0, 300.0, 20.0, 2500.0, 1.0]</t>
  </si>
  <si>
    <t>Mimic (Nightmare)</t>
  </si>
  <si>
    <t>Old Purple Box, Old Blue Box, Trap, Light Granule, Apple, Rosary [1], Rough Elunium, Nightmare Mimic Card</t>
  </si>
  <si>
    <t>[6.0, 50.0, 1200.0, 1000.0, 0.0, 2.0, 270.0, 1.0]</t>
  </si>
  <si>
    <t>Verit (Nightmare)</t>
  </si>
  <si>
    <t>Immortal Heart, Zargon, Rotten Bandage, White Herb, Skull Ring, Flower Ring, Armlet of Obedience, Nightmare Verit Card</t>
  </si>
  <si>
    <t>[9000.0, 700.0, 1100.0, 600.0, 2.0, 200.0, 20.0, 1.0]</t>
  </si>
  <si>
    <t>Mummy (Nightmare)</t>
  </si>
  <si>
    <t>Rotten Bandage, Rough Oridecon, Memento, Glove, Silver Ring, Panacea, Yellow Herb, Nightmare Mummy Card</t>
  </si>
  <si>
    <t>[9000.0, 100.0, 500.0, 2.0, 10.0, 250.0, 1000.0, 1.0]</t>
  </si>
  <si>
    <t>Minorous (Nightmare)</t>
  </si>
  <si>
    <t>Nose Ring, Rough Oridecon, Two-Handed Axe [2], Hammer of Blacksmith, Beef Head, Crimson Twohand Axe [2], Lemon, Nightmare Minorous Card</t>
  </si>
  <si>
    <t>[5000.0, 200.0, 2.0, 10.0, 100.0, 50.0, 300.0, 1.0]</t>
  </si>
  <si>
    <t>Jejeling</t>
  </si>
  <si>
    <t>Jejellopy, Jellopy, Beautiful Flower, Elegant Flower, Mysterious Flower, Inside-out Shirt, Apple, Jejeling Card</t>
  </si>
  <si>
    <t>[2000.0, 1000.0, 100.0, 100.0, 100.0, 100.0, 0.0, 1.0]</t>
  </si>
  <si>
    <t>Wakwak</t>
  </si>
  <si>
    <t>Silver Bracelet, Mysterious Flower, Inside-out Shirt, Apple, Wakwak Card</t>
  </si>
  <si>
    <t>[1500.0, 1000.0, 200.0, 0.0, 1.0]</t>
  </si>
  <si>
    <t>Tiyanak</t>
  </si>
  <si>
    <t>Silver Bracelet, Apple, Mysterious Flower, Sticky Mucus, Tiyanak Card</t>
  </si>
  <si>
    <t>[1500.0, 0.0, 1000.0, 1000.0, 0.0]</t>
  </si>
  <si>
    <t>Tikbalang</t>
  </si>
  <si>
    <t>Apple, Tikbalang's Thick Spine, Oridecon, Inside-out Shirt, Tikbalang Card</t>
  </si>
  <si>
    <t>[0.0, 500.0, 10.0, 100.0, 1.0]</t>
  </si>
  <si>
    <t>Mangkukulam</t>
  </si>
  <si>
    <t>Brigan, Elegant Flower, Tattered Clothes, Beautiful Flower, Mysterious Flower, Inside-out Shirt, Apple, Mangkukulam Card</t>
  </si>
  <si>
    <t>[1000.0, 1000.0, 1000.0, 1000.0, 1000.0, 100.0, 0.0, 1.0]</t>
  </si>
  <si>
    <t>Manananggal</t>
  </si>
  <si>
    <t>Silver Bracelet, Elegant Flower, Wing of Red Bat, Tooth of Bat, Beautiful Flower, Mysterious Flower, Inside-out Shirt, Manananggal Card</t>
  </si>
  <si>
    <t>[2000.0, 1000.0, 1000.0, 1000.0, 1000.0, 1000.0, 100.0, 1.0]</t>
  </si>
  <si>
    <t>Engkanto</t>
  </si>
  <si>
    <t>Brigan, Beautiful Flower, Monster's Feed, Inside-out Shirt, Apple, Engkanto Card</t>
  </si>
  <si>
    <t>[1000.0, 1000.0, 1000.0, 100.0, 0.0, 1.0]</t>
  </si>
  <si>
    <t>Bunisngis</t>
  </si>
  <si>
    <t>Brigan, Beautiful Flower, Elunium, Inside-out Shirt, Apple, Bungisngis Card</t>
  </si>
  <si>
    <t>[1000.0, 1000.0, 10.0, 100.0, 0.0, 1.0]</t>
  </si>
  <si>
    <t>Dark Kobold Archer</t>
  </si>
  <si>
    <t>Zargon, Steel, Blue Hair, Puppy Headband, WoE Violet Potion 50 Box, Bellum Crossbow, Rough Oridecon, Apple</t>
  </si>
  <si>
    <t>[125.0, 30.0, 2425.0, 25.0, 5.0, 5.0, 40.0, 0.0]</t>
  </si>
  <si>
    <t>Dark Mace Kobold</t>
  </si>
  <si>
    <t>Steel, Blue Hair, Zargon, Elunium, Bellum Spear, WoE White Potion 30 Box, Apple</t>
  </si>
  <si>
    <t>[50.0, 2668.0, 350.0, 13.0, 1.0, 2.0, 0.0]</t>
  </si>
  <si>
    <t>Dark Hammer Kobold</t>
  </si>
  <si>
    <t>Dark Axe Kobold</t>
  </si>
  <si>
    <t>Dark Priest</t>
  </si>
  <si>
    <t>Bellum Bible, Black Rosary [1], WoE Blue Potion 10 Box, Red Gemstone, Hand of God, Glittering Jacket [1], Skull, Apple</t>
  </si>
  <si>
    <t>[1.0, 1.0, 2.0, 225.0, 1.0, 3.0, 1500.0, 0.0]</t>
  </si>
  <si>
    <t>Dark Frame</t>
  </si>
  <si>
    <t>Brigan, Red Frame, Manteau, Bellum Encyclopedia, WoE Violet Potion 50 Box, Star Crumb, Crystal Mirror, Apple</t>
  </si>
  <si>
    <t>[2328.0, 500.0, 15.0, 1.0, 50.0, 40.0, 2.0, 0.0]</t>
  </si>
  <si>
    <t>Dark Shadow</t>
  </si>
  <si>
    <t>[2500.0, 500.0, 3.0, 500.0, 1.0, 2.0, 2.0, 0.0]</t>
  </si>
  <si>
    <t>Rudo</t>
  </si>
  <si>
    <t>High Weapon Box, Old Purple Box, Old Card Album, WoE Weapon Supply Box, WoE White Potion 30 Box, WoE Blue Potion 10 Box, WoE Shoes [1], Rudo Card</t>
  </si>
  <si>
    <t>[5.0, 3000.0, 50.0, 50.0, 500.0, 500.0, 500.0, 1.0]</t>
  </si>
  <si>
    <t>Kades</t>
  </si>
  <si>
    <t>High Weapon Box, Old Purple Box, Old Card Album, WoE Weapon Supply Box, WoE White Potion 30 Box, WoE Blue Potion 10 Box, WoE Plate [1], Kades Card</t>
  </si>
  <si>
    <t>[100.0, 3000.0, 500.0, 3000.0, 2000.0, 1000.0, 500.0, 1.0]</t>
  </si>
  <si>
    <t>Soheon</t>
  </si>
  <si>
    <t>High Weapon Box, Old Purple Box, Old Card Album, WoE Weapon Supply Box, WoE White Potion 30 Box, WoE Blue Potion 10 Box, WoE Suits [1], Soheon Card</t>
  </si>
  <si>
    <t>Daehyon</t>
  </si>
  <si>
    <t>High Weapon Box, Old Purple Box, Old Card Album, WoE Weapon Supply Box, WoE White Potion 30 Box, WoE Blue Potion 10 Box, WoE Greave [1], Daehyon Card</t>
  </si>
  <si>
    <t>Elvira</t>
  </si>
  <si>
    <t>High Weapon Box, Old Purple Box, Old Card Album, WoE Weapon Supply Box, WoE White Potion 30 Box, WoE Blue Potion 10 Box, WoE Robe [1], Elvira Card</t>
  </si>
  <si>
    <t>Gioia</t>
  </si>
  <si>
    <t>High Weapon Box, Old Purple Box, Old Card Album, WoE Weapon Supply Box, WoE White Potion 30 Box, WoE Blue Potion 10 Box, WoE Muffler [1], Gioia Card</t>
  </si>
  <si>
    <t>Lora</t>
  </si>
  <si>
    <t>High Weapon Box, Old Purple Box, Old Card Album, WoE Weapon Supply Box, WoE White Potion 30 Box, WoE Blue Potion 10 Box, WoE Manteau [1], Lora Card</t>
  </si>
  <si>
    <t>Pyuriel</t>
  </si>
  <si>
    <t>High Weapon Box, Old Purple Box, Old Card Album, WoE Weapon Supply Box, WoE White Potion 30 Box, WoE Blue Potion 10 Box, WoE Boots [1], Pyuriel Card</t>
  </si>
  <si>
    <t>Ghost Chill, Research Chart, Dance Shoes [1], Sinister Energy Particle, Assassin Handcuffs [1], Stem Whip [1], Blood Thirst, Trentini Card</t>
  </si>
  <si>
    <t>[1.0, 2000.0, 20.0, 1000.0, 10.0, 10.0, 150.0, 1.0]</t>
  </si>
  <si>
    <t>Alphoccio</t>
  </si>
  <si>
    <t>Ghost Chill, Research Chart, Sinister Energy Particle, Oridecon, Geffenia Water Book [1], Green Whistle [1], Blood Thirst, Alphoccio Basil Card</t>
  </si>
  <si>
    <t>[1.0, 2000.0, 1000.0, 100.0, 10.0, 10.0, 150.0, 1.0]</t>
  </si>
  <si>
    <t>Gertie</t>
  </si>
  <si>
    <t>Ghost Chill, Research Chart, Sinister Energy Particle, Elunium, Catapult [2], Black Wing [1], Blood Thirst, Gertie Wie Card</t>
  </si>
  <si>
    <t>Chen</t>
  </si>
  <si>
    <t>Ghost Chill, Research Chart, Sinister Energy Particle, Oridecon, Sura's Rampage [1], Berserk, Blood Thirst, Chen Liu Card</t>
  </si>
  <si>
    <t>[1.0, 2000.0, 1000.0, 100.0, 10.0, 5.0, 150.0, 1.0]</t>
  </si>
  <si>
    <t>Handcuffs, Ghost Chill, Telekinetic Orb, Sinister Energy Particle, Creeper Bow [2], Mental Stick [1], Blood Thirst, Celia Alde Card</t>
  </si>
  <si>
    <t>[2000.0, 1.0, 20.0, 1000.0, 10.0, 1.0, 150.0, 1.0]</t>
  </si>
  <si>
    <t>Flamel</t>
  </si>
  <si>
    <t>Handcuffs, Ghost Chill, Sinister Energy Particle, Oridecon, Green Operation Coat [1], Red Ether Bag [1], Blood Thirst, Flamel Emure Card</t>
  </si>
  <si>
    <t>[2000.0, 1.0, 1000.0, 100.0, 10.0, 1.0, 150.0, 1.0]</t>
  </si>
  <si>
    <t>Randel</t>
  </si>
  <si>
    <t>Handcuffs, Ghost Chill, Sinister Energy Particle, Elunium, Cannon Spear [1], Bible of Promise (2nd Vol.) [1], Blood Thirst, Randel Lawrence Card</t>
  </si>
  <si>
    <t>[2000.0, 1.0, 1000.0, 100.0, 10.0, 10.0, 150.0, 1.0]</t>
  </si>
  <si>
    <t>Wild Rider</t>
  </si>
  <si>
    <t>Delicious Jelly, Gill, Aquamarine, Light Granule, Old Purple Box, Mystic Frozen, Apple, Wild Rider Card</t>
  </si>
  <si>
    <t>[2500.0, 2500.0, 2500.0, 500.0, 1000.0, 500.0, 0.0, 1.0]</t>
  </si>
  <si>
    <t>Sedora</t>
  </si>
  <si>
    <t>[2500.0, 3.0, 15.0, 15.0, 1500.0, 5.0, 25.0, 1.0]</t>
  </si>
  <si>
    <t>Pot Dofle</t>
  </si>
  <si>
    <t>Ice Crystal, Coral Reef, Gold, Grit, Squid Ink, Old Purple Box, Crystal Blue, Pot Dofle Card</t>
  </si>
  <si>
    <t>[5.0, 500.0, 1.0, 500.0, 500.0, 10.0, 25.0, 1.0]</t>
  </si>
  <si>
    <t>Kraken</t>
  </si>
  <si>
    <t>Tentacle, Cardo [1], Ice Falchion, Hunting Spear [1], Saphien's Armor of Ocean [1], Shadowdecon, Mystic Frozen, Kraken Card</t>
  </si>
  <si>
    <t>[2500.0, 250.0, 250.0, 250.0, 250.0, 50.0, 250.0, 1.0]</t>
  </si>
  <si>
    <t>Sropho</t>
  </si>
  <si>
    <t>Fin, Electric Eel [2], Electric Wire, Crystal Arrow Quiver, Rough Oridecon, Light Granule, Crystal Blue, Sropho Card</t>
  </si>
  <si>
    <t>[2500.0, 2.0, 2.0, 50.0, 50.0, 50.0, 25.0, 1.0]</t>
  </si>
  <si>
    <t>Siorava</t>
  </si>
  <si>
    <t>Delicious Jelly, Skull, Skeleton Bone, Horrendous Mouth, Tattered Clothes, Desert Twilight [2], Crimson Dagger [2], Siorava Card</t>
  </si>
  <si>
    <t>[700.0, 500.0, 500.0, 500.0, 500.0, 1.0, 50.0, 1.0]</t>
  </si>
  <si>
    <t>King Dramoh</t>
  </si>
  <si>
    <t>Ice Piece, Nipper, Solid Shell, Spike, Light Granule, Mystic Frozen, Crystal Blue, King Dramoh Card</t>
  </si>
  <si>
    <t>[50.0, 2500.0, 2500.0, 25.0, 100.0, 25.0, 25.0, 1.0]</t>
  </si>
  <si>
    <t>Red Eruma</t>
  </si>
  <si>
    <t>[2500.0, 1000.0, 1500.0, 50.0, 50.0, 10.0, 700.0, 1.0]</t>
  </si>
  <si>
    <t>Rake Horn Scaraba Egg</t>
  </si>
  <si>
    <t>Piece of Egg Shell, Honey, Elunium, Imperial Guard [1], Old Purple Box, Apple</t>
  </si>
  <si>
    <t>[2500.0, 50.0, 50.0, 250.0, 5.0, 0.0]</t>
  </si>
  <si>
    <t>dic_dun03</t>
  </si>
  <si>
    <t>Antler Scaraba Egg</t>
  </si>
  <si>
    <t>Piece of Egg Shell, Honey, Elunium, Old Purple Box, Apple</t>
  </si>
  <si>
    <t>[2500.0, 50.0, 50.0, 5.0, 0.0]</t>
  </si>
  <si>
    <t>Horn Scaraba Egg</t>
  </si>
  <si>
    <t>Uni-horn Scaraba Egg</t>
  </si>
  <si>
    <t>Queen Scaraba</t>
  </si>
  <si>
    <t>Piece of Queen's Wing, Alca Bringer, Meteo Plate Armor [1], Two-Handed Chrome Metal Sword, Mystic Bow, Apple, Zelunium, Gold Queen Scaraba Card</t>
  </si>
  <si>
    <t>[2500.0, 350.0, 350.0, 200.0, 250.0, 0.0, 50.0, 1.0]</t>
  </si>
  <si>
    <t>Rake Horn Scaraba</t>
  </si>
  <si>
    <t>Rake Horn Helm, Red Ether Bag [1], Ancient Rough Runestone, Bone Plate [1], Green Live, Old Purple Box, Wrapped Mask, Gold Scaraba Card</t>
  </si>
  <si>
    <t>[3250.0, 5.0, 50.0, 50.0, 50.0, 5.0, 5.0, 1.0]</t>
  </si>
  <si>
    <t>Antler Scaraba</t>
  </si>
  <si>
    <t>Antler Helm, Green Whistle [1], Ancient Rough Runestone, Elder Branch, Green Live, Old Purple Box, Wrapped Mask, Gold Scaraba Card</t>
  </si>
  <si>
    <t>[3250.0, 5.0, 50.0, 50.0, 5.0, 5.0, 5.0, 1.0]</t>
  </si>
  <si>
    <t>Horn Scaraba</t>
  </si>
  <si>
    <t>Twin Horn Helm, Black Wing [1], Ancient Rough Runestone, Elder Branch, Green Live, Old Purple Box, Wrapped Mask, Gold Scaraba Card</t>
  </si>
  <si>
    <t>Uni-horn Scaraba</t>
  </si>
  <si>
    <t>Single Horn Helm, Imperial Spear [1], Ancient Rough Runestone, Elder Branch, Green Live, Old Purple Box, Wrapped Mask, Gold Scaraba Card</t>
  </si>
  <si>
    <t>Leak</t>
  </si>
  <si>
    <t>Hunting Spear [1], Old Purple Box, Yggdrasil Berry, Tidung [1], Rare Rough Runestone, Honey, Shadowdecon, Leak Card</t>
  </si>
  <si>
    <t>[5.0, 1250.0, 1250.0, 250.0, 1750.0, 1250.0, 50.0, 1.0]</t>
  </si>
  <si>
    <t>Butoijo</t>
  </si>
  <si>
    <t>Sticky Mucus, Meat, Hinalle Leaflet, Apple, Butoijo Card</t>
  </si>
  <si>
    <t>[1375.0, 250.0, 225.0, 0.0, 1.0]</t>
  </si>
  <si>
    <t>Banaspaty</t>
  </si>
  <si>
    <t>[500.0, 1000.0, 750.0, 750.0, 40.0, 0.0, 1.0]</t>
  </si>
  <si>
    <t>Cendrawasih</t>
  </si>
  <si>
    <t>Cendrawasih Feather, Soft Feather, Bird Feather, Apple, Cendrawasih Card</t>
  </si>
  <si>
    <t>[4500.0, 4000.0, 4500.0, 0.0, 1.0]</t>
  </si>
  <si>
    <t>Comodo</t>
  </si>
  <si>
    <t>[2500.0, 4500.0, 4500.0, 2500.0, 0.0, 1.0]</t>
  </si>
  <si>
    <t>Rafflesia Arnoldi</t>
  </si>
  <si>
    <t>[125.0, 213.0, 2250.0, 150.0, 125.0, 50.0, 0.0, 1.0]</t>
  </si>
  <si>
    <t>Miming</t>
  </si>
  <si>
    <t>[1500.0, 50.0, 1.0, 1.0, 0.0, 1.0]</t>
  </si>
  <si>
    <t>Little Fatum</t>
  </si>
  <si>
    <t>[1500.0, 50.0, 0.0, 1.0, 1.0]</t>
  </si>
  <si>
    <t>Angra Mantis</t>
  </si>
  <si>
    <t>[1500.0, 500.0, 5.0, 5.0, 0.0, 1.0, 1500.0, 500.0, 5.0, 5.0, 0.0, 1.0]</t>
  </si>
  <si>
    <t>bif_fild01, bif_fild02</t>
  </si>
  <si>
    <t>[1500.0, 500.0, 5.0, 5.0, 0.0, 1.0]</t>
  </si>
  <si>
    <t>Pom Spider</t>
  </si>
  <si>
    <t>Fruit Basket, Mora Mandarin, Bug Leg, Mental Stick [1], Chrome Metal Sword, Apple, Pom Spider Card</t>
  </si>
  <si>
    <t>[250.0, 500.0, 500.0, 1.0, 25.0, 0.0, 1.0, 250.0, 500.0, 500.0, 1.0, 25.0, 0.0, 1.0]</t>
  </si>
  <si>
    <t>Dolomedes</t>
  </si>
  <si>
    <t>[1500.0, 2500.0, 250.0, 5.0, 5.0, 250.0, 5.0, 1.0]</t>
  </si>
  <si>
    <t>Piece of Egg Shell, Honey, Elunium, Imperial Guard [1], Apple</t>
  </si>
  <si>
    <t>[2500.0, 50.0, 5.0, 250.0, 0.0]</t>
  </si>
  <si>
    <t>Piece of Egg Shell, Honey, Elunium, Apple</t>
  </si>
  <si>
    <t>[2500.0, 50.0, 5.0, 0.0]</t>
  </si>
  <si>
    <t>Piece of Queen's Wing, Alca Bringer, Meteo Plate Armor [1], Two-Handed Chrome Metal Sword, Mystic Bow, Apple, Zelunium, Queen Scaraba Card</t>
  </si>
  <si>
    <t>[3500.0, 500.0, 500.0, 200.0, 250.0, 0.0, 50.0, 1.0]</t>
  </si>
  <si>
    <t>Rake Scaraba</t>
  </si>
  <si>
    <t>Rake Horn Helm, Red Ether Bag [1], Ancient Rough Runestone, Bone Plate [1], Green Live, Luxurious Doram Manteau [1], Apple, Scaraba Card</t>
  </si>
  <si>
    <t>[3250.0, 5.0, 5.0, 50.0, 50.0, 20.0, 20.0, 1.0]</t>
  </si>
  <si>
    <t>Antler Helm, Green Whistle [1], Ancient Rough Runestone, Elder Branch, Green Live, Magic Foxtail Staff [2], Elaborate Foxtail Replica [2], Scaraba Card</t>
  </si>
  <si>
    <t>[3250.0, 5.0, 5.0, 50.0, 50.0, 1.0, 1.0, 1.0]</t>
  </si>
  <si>
    <t>Twin Horn Helm, Black Wing [1], Ancient Rough Runestone, Elder Branch, Green Live, Luxurious Doram Shoes [1], Apple, Scaraba Card</t>
  </si>
  <si>
    <t>[3250.0, 5.0, 5.0, 50.0, 50.0, 20.0, 0.0, 1.0]</t>
  </si>
  <si>
    <t>Curupira</t>
  </si>
  <si>
    <t>Meat, Rough Elunium, Emveretarcon, Tiger Panty, Mace [4], Apple, Curupira Card</t>
  </si>
  <si>
    <t>[1500.0, 125.0, 5.0, 250.0, 50.0, 0.0, 1.0]</t>
  </si>
  <si>
    <t>Toucan</t>
  </si>
  <si>
    <t>[1500.0, 500.0, 25.0, 50.0, 100.0, 0.0, 1.0]</t>
  </si>
  <si>
    <t>Jaguar</t>
  </si>
  <si>
    <t>Leopard Skin, Leopard Claw, Animal Skin, Rough Oridecon, Crimson Knuckle [2], Apple, Jaguar Card</t>
  </si>
  <si>
    <t>[1500.0, 1000.0, 500.0, 20.0, 50.0, 0.0, 1.0]</t>
  </si>
  <si>
    <t>Headless Mule</t>
  </si>
  <si>
    <t>Burning Horseshoe, Full Plate [1], Burning Heart, Burning Hair, Inverse Scale, Crimson Katar [2], Headless Mule Card</t>
  </si>
  <si>
    <t>[2000.0, 3.0, 500.0, 500.0, 1.0, 1.0, 50.0, 1.0]</t>
  </si>
  <si>
    <t>Piranha</t>
  </si>
  <si>
    <t>[300.0, 3.0, 4500.0, 250.0, 250.0, 1.0, 3.0, 1.0]</t>
  </si>
  <si>
    <t>Iara</t>
  </si>
  <si>
    <t>[3.0, 4500.0, 250.0, 25.0, 50.0, 5.0, 1.0, 1.0]</t>
  </si>
  <si>
    <t>Boitata</t>
  </si>
  <si>
    <t>Treasure Box, Hurricane Fury [1], Hunting Spear [1], Yggdrasil Berry, Elunium, Shadowdecon, Hellfire, Boitata Card</t>
  </si>
  <si>
    <t>[2500.0, 50.0, 50.0, 250.0, 500.0, 50.0, 50.0, 1.0]</t>
  </si>
  <si>
    <t>Bradium Golem</t>
  </si>
  <si>
    <t>[1500.0, 2500.0, 250.0, 5.0, 5.0, 250.0, 0.0, 1.0]</t>
  </si>
  <si>
    <t>Duneyrr</t>
  </si>
  <si>
    <t>Carrot, Fur, Dark Piece, Eye Stone Ring [1], Veteran Sword [1], Veteran Axe [2], Bradium, Duneyrr Card</t>
  </si>
  <si>
    <t>[2500.0, 2000.0, 250.0, 1.0, 5.0, 50.0, 5.0, 1.0]</t>
  </si>
  <si>
    <t>Rata</t>
  </si>
  <si>
    <t>Unripe Acorn, Acorn, Dark Piece, Veteran Hammer [2], Bradium, Apple, Rata Card</t>
  </si>
  <si>
    <t>[2500.0, 2500.0, 250.0, 50.0, 5.0, 0.0, 1.0]</t>
  </si>
  <si>
    <t>Aqua Elemental</t>
  </si>
  <si>
    <t>Crystalized Teardrop, Fluorescent Liquid, Small Bottle, Witch Starsand, Waterdrop Brooch [1], Apple, Aqua Elemental Card</t>
  </si>
  <si>
    <t>[500.0, 2500.0, 50.0, 1250.0, 5.0, 0.0, 1.0]</t>
  </si>
  <si>
    <t>Pinguicula D</t>
  </si>
  <si>
    <t>[2500.0, 1000.0, 1500.0, 5.0, 500.0, 750.0, 5.0, 1.0]</t>
  </si>
  <si>
    <t>Draco Egg</t>
  </si>
  <si>
    <t>Piece of Egg Shell, Egg Shell, Apple, Draco Egg Card</t>
  </si>
  <si>
    <t>[2500.0, 10.0, 0.0, 1.0]</t>
  </si>
  <si>
    <t>Draco</t>
  </si>
  <si>
    <t>[1500.0, 50.0, 50.0, 500.0, 500.0, 250.0, 5.0, 1.0]</t>
  </si>
  <si>
    <t>Centipede Larva</t>
  </si>
  <si>
    <t>Boots [1], 3carat Diamond, Apple, Bug Leg, Zargon, Insect Peeling, Solid Shell, Centipede Larva Card</t>
  </si>
  <si>
    <t>[5.0, 25.0, 0.0, 2668.0, 2500.0, 4500.0, 1250.0, 1.0]</t>
  </si>
  <si>
    <t>Pinguicula</t>
  </si>
  <si>
    <t>[1.0, 5.0, 5.0, 2500.0, 1000.0, 1500.0, 500.0, 1.0]</t>
  </si>
  <si>
    <t>Luciola Vespa</t>
  </si>
  <si>
    <t>[1.0, 1.0, 5.0, 150.0, 80.0, 100.0, 1500.0, 1.0, 1.0, 1.0, 5.0, 150.0, 80.0, 100.0, 1500.0, 1.0]</t>
  </si>
  <si>
    <t>bif_fild02, spl_fild02</t>
  </si>
  <si>
    <t>[1.0, 1.0, 5.0, 150.0, 80.0, 100.0, 1500.0, 1.0]</t>
  </si>
  <si>
    <t>Naga</t>
  </si>
  <si>
    <t>Armor of Naga [1], Shield of Naga [1], Battle Fork [4], Bradium, Scale Shell, Forest Orb [1], Crimson Spear [2], Naga Card</t>
  </si>
  <si>
    <t>[5.0, 5.0, 5.0, 5.0, 1750.0, 5.0, 50.0, 1.0]</t>
  </si>
  <si>
    <t>Cornus</t>
  </si>
  <si>
    <t>Sprint Mail [1], Angelic Ring, Mystic Horn, Soft Feather, Bradium, Unicorn Horn, Long Horn [1], Cornus Card</t>
  </si>
  <si>
    <t>[5.0, 1.0, 4000.0, 1500.0, 5.0, 1.0, 1.0, 1.0]</t>
  </si>
  <si>
    <t>Tendrillion</t>
  </si>
  <si>
    <t>Leather of Tendrilion [1], Death Guidance [2], Eraser, Horn of Tendrilion, Bradium, Tough Vines, Stiff Horn, Tendrillion Card</t>
  </si>
  <si>
    <t>[250.0, 50.0, 50.0, 4500.0, 5.0, 2668.0, 2425.0, 1.0]</t>
  </si>
  <si>
    <t>Hardrock Mammoth</t>
  </si>
  <si>
    <t>Bone Head [1], Tournament Shield [1], Ivory Lance [1], Ivory Knife [2], Hard Skin, Unicorn Horn, Elunium, Hardrock Mammoth Card</t>
  </si>
  <si>
    <t>[50.0, 100.0, 250.0, 200.0, 4500.0, 10.0, 4500.0, 1.0]</t>
  </si>
  <si>
    <t>Hillslion</t>
  </si>
  <si>
    <t>Sprint Shoes [1], Horn of Hillslion [3], Horn of Hillslion, Fur, Beast Claw [1], Light Granule, Brigan, Hillslion Card</t>
  </si>
  <si>
    <t>[5.0, 10.0, 1500.0, 1000.0, 5.0, 600.0, 2425.0, 1.0]</t>
  </si>
  <si>
    <t>[1.0, 1.0, 1.0, 1.0, 1500.0, 25.0, 4500.0, 1.0]</t>
  </si>
  <si>
    <t>Centipede</t>
  </si>
  <si>
    <t>[1.0, 1.0, 5.0, 2668.0, 2500.0, 5.0, 1250.0, 1.0]</t>
  </si>
  <si>
    <t>Tatacho</t>
  </si>
  <si>
    <t>[10.0, 5.0, 2000.0, 1500.0, 1550.0, 5.0, 1250.0, 1.0]</t>
  </si>
  <si>
    <t>Zakudam</t>
  </si>
  <si>
    <t>[2500.0, 250.0, 100.0, 100.0, 3.0, 3.0, 5.0, 1.0]</t>
  </si>
  <si>
    <t>Hell Apocalips</t>
  </si>
  <si>
    <t>Metal Fragment, Fragment, Cogwheel, Elunium, Life Link [1], Cardo [1], Steel, Hell Apocalypse Card</t>
  </si>
  <si>
    <t>[2668.0, 1200.0, 1100.0, 3.0, 5.0, 2.0, 1250.0, 1.0]</t>
  </si>
  <si>
    <t>Heavy Metaling</t>
  </si>
  <si>
    <t>Flexible Tube, Iron Ore, Iron, Large Jellopy, Rusty Screw, Dagger of Hunter [3], Jubilee, Heavy Metaling Card</t>
  </si>
  <si>
    <t>[2000.0, 500.0, 250.0, 500.0, 100.0, 3.0, 2500.0, 1.0]</t>
  </si>
  <si>
    <t>Cobalt Mineral</t>
  </si>
  <si>
    <t>Crystal Fragment, Topaz, Elemental Sword [3], Oridecon, Emveretarcon, Yellow Gemstone, Gold, Cobalt Mineral Card</t>
  </si>
  <si>
    <t>[1500.0, 250.0, 3.0, 40.0, 400.0, 50.0, 1.0, 1.0]</t>
  </si>
  <si>
    <t>Beholder Master</t>
  </si>
  <si>
    <t>Prickly Fruit, Anodyne, Rough Wind, Elunium, Chameleon Armor, Linen Glove [1], Old Blue Box, Beholder Master Card</t>
  </si>
  <si>
    <t>[1500.0, 50.0, 50.0, 5.0, 5.0, 1.0, 1.0, 1.0]</t>
  </si>
  <si>
    <t>Banshee Master</t>
  </si>
  <si>
    <t>[1500.0, 5.0, 1.0, 5.0, 750.0, 2668.0, 10.0, 1.0]</t>
  </si>
  <si>
    <t>Incarnation of Morocc</t>
  </si>
  <si>
    <t>Diabolus Ring [1], Crystal of Darkness, Fragment of Darkness, Oridecon, Cyfar, Exorcism Bible, Apple</t>
  </si>
  <si>
    <t>[3.0, 500.0, 1500.0, 80.0, 1750.0, 10.0, 0.0]</t>
  </si>
  <si>
    <t>Ragamuffin Manteau, Crystal of Darkness, Fragment of Darkness, Elunium, Brigan, Cursed Hand [1], Blood Eater [2], Apple</t>
  </si>
  <si>
    <t>[5.0, 500.0, 1500.0, 80.0, 2425.0, 2.0, 8.0, 0.0]</t>
  </si>
  <si>
    <t>Skin of Ventus [1], Crystal of Darkness, Fragment of Darkness, Oridecon, Cyfar, Cross Shield [1], Apple</t>
  </si>
  <si>
    <t>[2.0, 500.0, 1500.0, 80.0, 1750.0, 8.0, 0.0]</t>
  </si>
  <si>
    <t>[5.0, 500.0, 1500.0, 80.0, 2425.0, 2.0, 10.0, 0.0]</t>
  </si>
  <si>
    <t>Wounded Morocc</t>
  </si>
  <si>
    <t>Dark Bacilium [1], Diabolus Robe [1], Diabolus Armor [1], Diabolus Boots [1], Crystal of Darkness, Fragment of Darkness, Zelunium, Apple</t>
  </si>
  <si>
    <t>[500.0, 2500.0, 2500.0, 2500.0, 4500.0, 4500.0, 50.0, 0.0]</t>
  </si>
  <si>
    <t>Gopinich</t>
  </si>
  <si>
    <t>Old Purple Box, Ring [1], Zelunium, Ixion Wing [1], Pole Axe [1], Treasure Box, Grand Circlet, Gopinich Card</t>
  </si>
  <si>
    <t>[2000.0, 100.0, 50.0, 50.0, 3.0, 2500.0, 1.0, 1.0]</t>
  </si>
  <si>
    <t>Mavka</t>
  </si>
  <si>
    <t>Principles of Magic [2], Singing Flower, Singing Plant, Illusion Flower, Crystal Mirror, Witherless Rose, Blue Herb, Mavka Card</t>
  </si>
  <si>
    <t>[3.0, 150.0, 150.0, 25.0, 750.0, 150.0, 1500.0, 1.0]</t>
  </si>
  <si>
    <t>Uzhas</t>
  </si>
  <si>
    <t>Hinalle Leaflet, Ancient Magic [2], Bitter Herb, Mastela Fruit, Sticky Webfoot, Fresh Fish, Old Blue Box, Uzhas Card</t>
  </si>
  <si>
    <t>[450.0, 3.0, 50.0, 50.0, 1750.0, 750.0, 2.0, 1.0]</t>
  </si>
  <si>
    <t>Vavayaga</t>
  </si>
  <si>
    <t>[500.0, 2500.0, 5.0, 75.0, 750.0, 750.0, 750.0, 1.0]</t>
  </si>
  <si>
    <t>Les</t>
  </si>
  <si>
    <t>[1000.0, 500.0, 500.0, 1250.0, 1.0, 250.0, 25.0, 1.0]</t>
  </si>
  <si>
    <t>Wood Goblin</t>
  </si>
  <si>
    <t>[3.0, 2000.0, 1000.0, 1000.0, 250.0, 250.0, 25.0, 1.0]</t>
  </si>
  <si>
    <t>Falling Bishop</t>
  </si>
  <si>
    <t>Holy Water, Long Horn [1], Spiritual Ring, Hunting Spear [1], Elunium, Wand of Occult, Zelunium, Fallen Bishop Card</t>
  </si>
  <si>
    <t>[5000.0, 500.0, 250.0, 500.0, 2716.0, 1000.0, 50.0, 1.0]</t>
  </si>
  <si>
    <t>Necromancer</t>
  </si>
  <si>
    <t>[1500.0, 10.0, 2250.0, 5.0, 0.0, 50.0, 750.0, 1.0]</t>
  </si>
  <si>
    <t>Flame Skull</t>
  </si>
  <si>
    <t>Skull, Black Leather Boots, Lever Action Rifle [2], Horrendous Mouth, Apple, Flame Skull Card</t>
  </si>
  <si>
    <t>[2500.0, 10.0, 10.0, 3000.0, 0.0, 1.0]</t>
  </si>
  <si>
    <t>[2500.0, 10.0, 10.0, 3000.0, 0.0, 1.0, 2500.0, 10.0, 10.0, 3000.0, 0.0, 1.0]</t>
  </si>
  <si>
    <t>abbey01, abbey02</t>
  </si>
  <si>
    <t>Banshee</t>
  </si>
  <si>
    <t>[1500.0, 5.0, 5.0, 5.0, 750.0, 2668.0, 0.0, 1.0]</t>
  </si>
  <si>
    <t>Hellhound</t>
  </si>
  <si>
    <t>Monster's Feed, Tooth Blade [1], Beast Claw [1], Skeleton Bone, Well-Dried Bone, Animal Skin, Apple, Hell Poodle Card</t>
  </si>
  <si>
    <t>[2500.0, 5.0, 5.0, 2250.0, 10.0, 2750.0, 0.0, 1.0]</t>
  </si>
  <si>
    <t>Ragged Zombie</t>
  </si>
  <si>
    <t>Clattering Skull, Tidal Shoes [1], Nab Ring, Skeleton Bone, Expert Ring [1], Wasteland's Outlaw [2], Carnium, Ragged Zombie Card</t>
  </si>
  <si>
    <t>[1500.0, 8.0, 50.0, 2250.0, 1.0, 5.0, 1.0, 1.0]</t>
  </si>
  <si>
    <t>[1500.0, 5.0, 750.0, 1500.0, 1500.0, 1.0, 5.0, 1.0]</t>
  </si>
  <si>
    <t>Byorgue</t>
  </si>
  <si>
    <t>Drill Katar [1], Assassin Mask, Scalpel [3], Steamed Alligator with Vegetable, Old Blue Box, Rider Insignia [1], Broken Sword, Byorgue Card</t>
  </si>
  <si>
    <t>[25.0, 2.0, 75.0, 50.0, 20.0, 1.0, 2183.0, 1.0]</t>
  </si>
  <si>
    <t>Knocker</t>
  </si>
  <si>
    <t>[15.0, 75.0, 2750.0, 1.0, 5.0, 2.0, 3.0, 1.0]</t>
  </si>
  <si>
    <t>Imp</t>
  </si>
  <si>
    <t>Burning Hair, Huuma Blaze Shuriken, Live Coal, Heart Breaker [1], Electric Eel [2], Ice Fireworks, Carnium, Imp Card</t>
  </si>
  <si>
    <t>[1500.0, 50.0, 1250.0, 5.0, 13.0, 1.0, 1.0, 1.0]</t>
  </si>
  <si>
    <t>[1500.0, 17.0, 0.0, 1.0]</t>
  </si>
  <si>
    <t>ra_fild10</t>
  </si>
  <si>
    <t>Kasa</t>
  </si>
  <si>
    <t>[1500.0, 1250.0, 15.0, 1.0, 5.0, 5.0, 5.0, 1.0]</t>
  </si>
  <si>
    <t>Ifrit</t>
  </si>
  <si>
    <t>Flame Heart, Spiritual Ring, Ring of Flame Lord, Ring of Resonance, Shadowdecon, Fireblend, Lucius's Fierce Armor of Volcano [1], Ifrit Card</t>
  </si>
  <si>
    <t>[6000.0, 1500.0, 50.0, 50.0, 50.0, 1000.0, 100.0, 1.0]</t>
  </si>
  <si>
    <t>Salamander</t>
  </si>
  <si>
    <t>[1500.0, 15.0, 10.0, 1.0, 25.0, 1.0, 10.0, 1.0]</t>
  </si>
  <si>
    <t>Bow Master</t>
  </si>
  <si>
    <t>Destroyed Armor, Luna Bow [2], Crimson Bow [2], Sniping Suit [1], Orleans's Glove [1], Apple, Carnium, Bow Guardian Card</t>
  </si>
  <si>
    <t>[1500.0, 15.0, 50.0, 10.0, 2.0, 0.0, 50.0, 1.0]</t>
  </si>
  <si>
    <t>[1500.0, 15.0, 50.0, 10.0, 2.0, 0.0, 50.0, 1.0, 1500.0, 15.0, 50.0, 10.0, 2.0, 0.0, 50.0, 1.0]</t>
  </si>
  <si>
    <t>thor_v01, thor_v03</t>
  </si>
  <si>
    <t>Sword Master</t>
  </si>
  <si>
    <t>Destroyed Armor, Doom Slayer, Crimson Twohand Sword [2], Zweihander, Platinum Shield, Muscle Cutter [2], Carnium, Sword Guardian Card</t>
  </si>
  <si>
    <t>[1500.0, 15.0, 50.0, 1.0, 5.0, 25.0, 50.0, 1.0]</t>
  </si>
  <si>
    <t>[1500.0, 15.0, 50.0, 1.0, 5.0, 25.0, 50.0, 1.0, 1500.0, 15.0, 50.0, 1.0, 5.0, 25.0, 50.0, 1.0]</t>
  </si>
  <si>
    <t>Fanat</t>
  </si>
  <si>
    <t>Kandura [1], High Fashion Sandals [1], Bloody Rune, Memory Book, Holy Arrow Quiver, White Mask, Apple, Fanat Card</t>
  </si>
  <si>
    <t>[5.0, 1.0, 2000.0, 1.0, 25.0, 1250.0, 0.0, 1.0]</t>
  </si>
  <si>
    <t>Aunoe</t>
  </si>
  <si>
    <t>White Mask, High Fashion Sandals [1], Bloody Rune, Memory Book, Holy Arrow Quiver, Musika [1], Aunoe Card</t>
  </si>
  <si>
    <t>[1250.0, 1.0, 2000.0, 1.0, 25.0, 50.0, 3.0, 1.0]</t>
  </si>
  <si>
    <t>Iceicle</t>
  </si>
  <si>
    <t>Ice Cubic, Ice Crystal</t>
  </si>
  <si>
    <t>[500.0, 250.0, 250.0]</t>
  </si>
  <si>
    <t>Atroce</t>
  </si>
  <si>
    <t>Bloody Rune, Yggdrasil Seed, Ring [1], Old Purple Box, Shadowdecon, Ulle's Cap [1], Atroce's Weapon [1], Atroce Card</t>
  </si>
  <si>
    <t>[3500.0, 500.0, 500.0, 2500.0, 50.0, 50.0, 50.0, 1.0, 3500.0, 500.0, 500.0, 2500.0, 50.0, 50.0, 50.0, 1.0, 3500.0, 500.0, 500.0, 2500.0, 50.0, 50.0, 50.0, 1.0, 3500.0, 500.0, 500.0, 2500.0, 50.0, 50.0, 50.0, 1.0, 3500.0, 500.0, 500.0, 2500.0, 50.0, 50.0, 50.0, 1.0]</t>
  </si>
  <si>
    <t>gld_dun03_2, ra_fild03, ra_fild04, ve_fild01, ve_fild02</t>
  </si>
  <si>
    <t>Stapo</t>
  </si>
  <si>
    <t>[500.0, 500.0, 500.0, 50.0, 5.0, 2.0, 20.0, 1.0]</t>
  </si>
  <si>
    <t>Galion</t>
  </si>
  <si>
    <t>Rotten Meat, Animal Skin, Rough Wind, Ulfhedinn [1], Stinky Rotten Meat, Apple, Galion Card</t>
  </si>
  <si>
    <t>[1500.0, 1500.0, 5.0, 3.0, 5.0, 0.0, 1.0]</t>
  </si>
  <si>
    <t>[1500.0, 1500.0, 25.0, 1.0, 20.0, 20.0, 0.0, 1.0]</t>
  </si>
  <si>
    <t>[1500.0, 1500.0, 25.0, 1.0, 20.0, 20.0, 0.0, 1.0, 1500.0, 1500.0, 25.0, 1.0, 20.0, 20.0, 0.0, 1.0]</t>
  </si>
  <si>
    <t>ra_fild03, ra_fild04</t>
  </si>
  <si>
    <t>[1500.0, 50.0, 1000.0, 1000.0, 2.0, 500.0, 100.0, 1.0]</t>
  </si>
  <si>
    <t>ra_fild11</t>
  </si>
  <si>
    <t>Muscipular</t>
  </si>
  <si>
    <t>[1500.0, 1500.0, 1.0, 1000.0, 500.0, 2.0, 200.0, 1.0]</t>
  </si>
  <si>
    <t>[1500.0, 1500.0, 1.0, 1000.0, 500.0, 2.0, 200.0, 1.0, 1500.0, 1500.0, 1.0, 1000.0, 500.0, 2.0, 200.0, 1.0]</t>
  </si>
  <si>
    <t>ve_fild03, ve_fild07</t>
  </si>
  <si>
    <t>Gazeti</t>
  </si>
  <si>
    <t>Glacial Heart, Ice Cubic, Elunium, Frozen Bow [1], Cold Ice, Ice Piece, Aqua Orb [1], Gazeti Card</t>
  </si>
  <si>
    <t>[1500.0, 1500.0, 10.0, 1.0, 50.0, 250.0, 5.0, 1.0]</t>
  </si>
  <si>
    <t>Ice Titan</t>
  </si>
  <si>
    <t>[2500.0, 1500.0, 50.0, 5.0, 5.0, 250.0, 50.0, 1.0]</t>
  </si>
  <si>
    <t>Siroma</t>
  </si>
  <si>
    <t>[250.0, 750.0, 5.0, 20.0, 20.0, 0.0, 10.0, 1.0]</t>
  </si>
  <si>
    <t>Snowier</t>
  </si>
  <si>
    <t>[1500.0, 500.0, 50.0, 25.0, 5.0, 2.0, 50.0, 1.0]</t>
  </si>
  <si>
    <t>Seeker</t>
  </si>
  <si>
    <t>Red Prickly Fruit, Will of the Darkness, Elunium, Witch Starsand, Bloody Rune, Berdysz [2], Apple, Seeker Card</t>
  </si>
  <si>
    <t>[500.0, 500.0, 10.0, 2000.0, 500.0, 10.0, 0.0, 1.0]</t>
  </si>
  <si>
    <t>Hodremlin</t>
  </si>
  <si>
    <t>[500.0, 500.0, 1.0, 500.0, 500.0, 1000.0, 5.0, 1.0]</t>
  </si>
  <si>
    <t>Isilla</t>
  </si>
  <si>
    <t>[1250.0, 1.0, 500.0, 5.0, 1.0, 50.0, 5.0, 1.0]</t>
  </si>
  <si>
    <t>Vanberk</t>
  </si>
  <si>
    <t>[1250.0, 5.0, 500.0, 13.0, 3.0, 50.0, 5.0, 1.0]</t>
  </si>
  <si>
    <t>Echio</t>
  </si>
  <si>
    <t>[1250.0, 2.0, 2000.0, 13.0, 10.0, 50.0, 10.0, 1.0]</t>
  </si>
  <si>
    <t>Agav</t>
  </si>
  <si>
    <t>[1250.0, 1.0, 2000.0, 1.0, 25.0, 50.0, 1250.0, 1.0]</t>
  </si>
  <si>
    <t>Gloom Under Night</t>
  </si>
  <si>
    <t>Will of Red Darkness, Blade Lost in Darkness, Old Hilt, Old Card Album, Heavenly Maiden Robe [1], Hurricane Fury [1], Zelunium, Gloom Under Night Card</t>
  </si>
  <si>
    <t>[3500.0, 2000.0, 1000.0, 2500.0, 500.0, 50.0, 50.0, 1.0]</t>
  </si>
  <si>
    <t>Valkyrie</t>
  </si>
  <si>
    <t>Valhala's Flower, Old Purple Box, Valkyrja's Shield [1]</t>
  </si>
  <si>
    <t>[80.0, 20.0, 50.0, 0.0]</t>
  </si>
  <si>
    <t>Skeggiold</t>
  </si>
  <si>
    <t>Rune of Darkness, Angel Wing, Soft Feather, Divine Cross, Silk Robe [1], Odin's Blessing [1], Skeggiold Card</t>
  </si>
  <si>
    <t>[3000.0, 1.0, 500.0, 13.0, 500.0, 50.0, 50.0, 1.0]</t>
  </si>
  <si>
    <t>Frus</t>
  </si>
  <si>
    <t>Rune of Darkness, Peuz's Seal [1], Red Gemstone, Earring [1], Mantle [1], Rough Elunium, Apple, Frus Card</t>
  </si>
  <si>
    <t>[1750.0, 5.0, 500.0, 2.0, 5.0, 250.0, 0.0, 1.0]</t>
  </si>
  <si>
    <t>Skogul</t>
  </si>
  <si>
    <t>[1750.0, 5.0, 500.0, 250.0, 50.0, 250.0, 3.0, 1.0]</t>
  </si>
  <si>
    <t>Valkyrie Randgris</t>
  </si>
  <si>
    <t>Valhala's Flower, Valkyrian Armor [1], Valkyrian Manteau [1], Valkyrian Shoes [1], Helm [1], Bloody Edge, Shadowdecon, Randgris Card</t>
  </si>
  <si>
    <t>[3000.0, 300.0, 1000.0, 1000.0, 3000.0, 1500.0, 50.0, 1.0]</t>
  </si>
  <si>
    <t>Constant</t>
  </si>
  <si>
    <t>[50.0, 750.0, 5.0, 5.0, 5.0, 0.0]</t>
  </si>
  <si>
    <t>Aliza</t>
  </si>
  <si>
    <t>[2000.0, 5.0, 5.0, 3.0, 25.0, 1.0, 3.0, 1.0]</t>
  </si>
  <si>
    <t>Aliot</t>
  </si>
  <si>
    <t>Burnt Part, Solid Iron Piece, Falcon Muffler, Smoke Powder, Crimson Knuckle [2], Elunium, Curved Sword [2], Aliot Card</t>
  </si>
  <si>
    <t>[1000.0, 1500.0, 5.0, 100.0, 50.0, 5.0, 8.0, 1.0]</t>
  </si>
  <si>
    <t>Alicel</t>
  </si>
  <si>
    <t>[1000.0, 1500.0, 3.0, 100.0, 3.0, 5.0, 10.0, 1.0]</t>
  </si>
  <si>
    <t>Kiel D-01</t>
  </si>
  <si>
    <t>Pocket Watch, Zelunium, Morrigane's Pendant, Glittering Jacket [1], Survivor's Rod (Dex) [1], Counter Dagger, Morrigane's Belt, Kiel-D-01 Card</t>
  </si>
  <si>
    <t>[1500.0, 50.0, 500.0, 500.0, 250.0, 250.0, 500.0, 1.0]</t>
  </si>
  <si>
    <t>Dragon Egg</t>
  </si>
  <si>
    <t>Elunium, Piece of Egg Shell, 2carat Diamond, 3carat Diamond, Garnet, Aquamarine, Topaz, Dragon Egg Card</t>
  </si>
  <si>
    <t>[3.0, 50.0, 5.0, 3.0, 5.0, 5.0, 5.0, 1.0]</t>
  </si>
  <si>
    <t>[3.0, 50.0, 5.0, 3.0, 5.0, 5.0, 5.0, 1.0, 3.0, 50.0, 5.0, 3.0, 5.0, 5.0, 5.0, 1.0, 3.0, 50.0, 5.0, 3.0, 5.0, 5.0, 5.0, 1.0]</t>
  </si>
  <si>
    <t>abyss_02, abyss_03, hu_fild01</t>
  </si>
  <si>
    <t>Hydrolancer</t>
  </si>
  <si>
    <t>Dragon Skin, Dragon Canine, Three-Headed Dragon's Head, Morpheus's Hood, Morrigane's Helm, Immortal Stew, Fricca's Circlet, Hydrolancer Card</t>
  </si>
  <si>
    <t>[2000.0, 2000.0, 1940.0, 250.0, 250.0, 150.0, 250.0, 1.0]</t>
  </si>
  <si>
    <t>Detardeurus</t>
  </si>
  <si>
    <t>Morpheus's Bracelet, Morpheus's Ring, Treasure Box, Fire Dragon Scale, Zelunium, Pole Axe [1], Jewel Crown, Detardeurus Card</t>
  </si>
  <si>
    <t>[500.0, 500.0, 2500.0, 1795.0, 50.0, 50.0, 250.0, 1.0]</t>
  </si>
  <si>
    <t>Novus</t>
  </si>
  <si>
    <t>Yellow Herb, Cyfar, Apple, Dragon Scale, Yellow Novus Card</t>
  </si>
  <si>
    <t>[1000.0, 518.0, 0.0, 295.0, 1.0]</t>
  </si>
  <si>
    <t>Ferus</t>
  </si>
  <si>
    <t>[2550.0, 500.0, 5.0, 1795.0, 400.0, 10.0, 50.0, 1.0]</t>
  </si>
  <si>
    <t>Acidus</t>
  </si>
  <si>
    <t>[75.0, 2000.0, 5.0, 1795.0, 400.0, 10.0, 50.0, 1.0]</t>
  </si>
  <si>
    <t>[1500.0, 518.0, 0.0, 295.0, 1.0]</t>
  </si>
  <si>
    <t>Black Wing Brooch, Dragon Canine, Dragon Skin, Dragon Scale, Red Bijou, Flame Heart, Magni's Cap, Red Ferus Card</t>
  </si>
  <si>
    <t>[5.0, 500.0, 500.0, 1000.0, 400.0, 10.0, 25.0, 1.0]</t>
  </si>
  <si>
    <t>Light Granule, Dragon Canine, Treasure Box, White Wing Brooch, Yellow Bijou, Inverse Scale, Stone Buckler [1], Gold Acidus Card</t>
  </si>
  <si>
    <t>[250.0, 2000.0, 3.0, 5.0, 400.0, 5.0, 25.0, 1.0]</t>
  </si>
  <si>
    <t>Dolor of Thanatos</t>
  </si>
  <si>
    <t>Brigan, 2carat Diamond, 3carat Diamond, Fragment of Agony, Old Card Album, Goibne's Helm, Apple, Dolor of Thanatos Card</t>
  </si>
  <si>
    <t>[500.0, 125.0, 50.0, 1250.0, 5.0, 100.0, 0.0, 1.0]</t>
  </si>
  <si>
    <t>Maero of Thanatos</t>
  </si>
  <si>
    <t>Brigan, 2carat Diamond, 3carat Diamond, Fragment of Misery, Old Card Album, Goibne's Armor, Apple, Maero of Thanatos Card</t>
  </si>
  <si>
    <t>Despero of Thanatos</t>
  </si>
  <si>
    <t>Brigan, 2carat Diamond, 3carat Diamond, Fragment of Despair, Old Card Album, Goibne's Greaves, Apple, Despero of Thanatos Card</t>
  </si>
  <si>
    <t>Odium of Thanatos</t>
  </si>
  <si>
    <t>Brigan, 2carat Diamond, 3carat Diamond, Fragment of Hatred, Old Card Album, Goibne's Spaulders, Apple, Odium of Thanatos Card</t>
  </si>
  <si>
    <t>Lady Solace</t>
  </si>
  <si>
    <t>Blue Feather, Ring [1], Stone of Sage, Garnet, Harp [2], Crimson Violin [2], Cursed Seal, Lady Solace Card</t>
  </si>
  <si>
    <t>[100.0, 1.0, 25.0, 500.0, 25.0, 50.0, 25.0, 1.0]</t>
  </si>
  <si>
    <t>Baroness of Retribution</t>
  </si>
  <si>
    <t>[200.0, 1.0, 25.0, 500.0, 3.0, 50.0, 25.0, 1.0]</t>
  </si>
  <si>
    <t>Mistress of Shelter</t>
  </si>
  <si>
    <t>Red Feather, Cursed Seal, Stone of Sage, Pearl, Skull, Mistress of Shelter Card</t>
  </si>
  <si>
    <t>[100.0, 1.0, 25.0, 500.0, 500.0, 25.0, 0.0, 1.0]</t>
  </si>
  <si>
    <t>Dame of Sentinel</t>
  </si>
  <si>
    <t>Blue Feather, Ring [1], Cursed Seal, Topaz, Stone of Sage, Hair Band, Golden Ornament, Dame of Sentinel Card</t>
  </si>
  <si>
    <t>[250.0, 1.0, 50.0, 500.0, 50.0, 5.0, 50.0, 1.0]</t>
  </si>
  <si>
    <t>Ancient Mimic</t>
  </si>
  <si>
    <t>[15.0, 1.0, 25.0, 3.0, 1.0, 5.0, 50.0, 1.0, 15.0, 1.0, 25.0, 3.0, 1.0, 5.0, 50.0, 1.0, 15.0, 1.0, 25.0, 3.0, 1.0, 5.0, 50.0, 1.0, 15.0, 1.0, 25.0, 3.0, 1.0, 5.0, 50.0, 1.0]</t>
  </si>
  <si>
    <t>abyss_01, abyss_02, abyss_03, tha_t07</t>
  </si>
  <si>
    <t>[15.0, 1.0, 25.0, 3.0, 1.0, 5.0, 50.0, 1.0]</t>
  </si>
  <si>
    <t>[15.0, 1.0, 25.0, 3.0, 1.0, 5.0, 50.0, 1.0, 15.0, 1.0, 25.0, 3.0, 1.0, 5.0, 50.0, 1.0]</t>
  </si>
  <si>
    <t>tha_t05, tha_t06</t>
  </si>
  <si>
    <t>Death Word</t>
  </si>
  <si>
    <t>[2000.0, 150.0, 25.0, 750.0, 5.0, 1.0, 1.0, 1.0, 2000.0, 150.0, 25.0, 750.0, 5.0, 1.0, 1.0, 1.0]</t>
  </si>
  <si>
    <t>tha_t07, tha_t08</t>
  </si>
  <si>
    <t>[2000.0, 150.0, 25.0, 750.0, 5.0, 1.0, 1.0, 1.0]</t>
  </si>
  <si>
    <t>Plasma</t>
  </si>
  <si>
    <t>Scell, Gift Box, 2carat Diamond, Apple, Crystal Blue, Plasma Card</t>
  </si>
  <si>
    <t>[50.0, 5.0, 1.0, 0.0, 18.0, 1.0]</t>
  </si>
  <si>
    <t>[50.0, 5.0, 1.0, 0.0, 18.0, 1.0, 50.0, 5.0, 1.0, 0.0, 18.0, 1.0]</t>
  </si>
  <si>
    <t>Scell, Gift Box, 2carat Diamond, Red Gemstone, Cursed Ruby, Apple, Plasma Card</t>
  </si>
  <si>
    <t>[50.0, 5.0, 1.0, 50.0, 50.0, 0.0, 1.0]</t>
  </si>
  <si>
    <t>[50.0, 5.0, 1.0, 50.0, 50.0, 0.0, 1.0, 50.0, 5.0, 1.0, 50.0, 50.0, 0.0, 1.0]</t>
  </si>
  <si>
    <t>Scell, Gift Box, 2carat Diamond, Apple, Green Live, Plasma Card</t>
  </si>
  <si>
    <t>[50.0, 5.0, 1.0, 0.0, 20.0, 1.0]</t>
  </si>
  <si>
    <t>[50.0, 5.0, 1.0, 0.0, 20.0, 1.0, 50.0, 5.0, 1.0, 0.0, 20.0, 1.0]</t>
  </si>
  <si>
    <t>Scell, Gift Box, 2carat Diamond, Red Gemstone, Red Blood, Apple, Plasma Card</t>
  </si>
  <si>
    <t>[50.0, 5.0, 1.0, 50.0, 23.0, 0.0, 1.0]</t>
  </si>
  <si>
    <t>[50.0, 5.0, 1.0, 50.0, 23.0, 0.0, 1.0, 50.0, 5.0, 1.0, 50.0, 23.0, 0.0, 1.0]</t>
  </si>
  <si>
    <t>[50.0, 5.0, 1.0, 50.0, 1.0, 150.0, 0.0, 1.0]</t>
  </si>
  <si>
    <t>Breeze</t>
  </si>
  <si>
    <t>Fine Foxtail Replica [2], Four-Leaf Clover, Wondrous Foxtail Staff [2], Gust Bow [1], Dead Branch, Romantic Flower, Rough Wind, Breeze Card</t>
  </si>
  <si>
    <t>[20.0, 1.0, 20.0, 5.0, 5.0, 5.0, 5.0, 1.0]</t>
  </si>
  <si>
    <t>Lady Tanee</t>
  </si>
  <si>
    <t>Steamed Desert Scorpions, Tropical Banana, Fantastic Cooking Kit, Banana Hat, Shadowdecon, Old Purple Box, Gakkung Bow [2], Lady Tanee Card</t>
  </si>
  <si>
    <t>[2500.0, 2000.0, 500.0, 500.0, 50.0, 1000.0, 3000.0, 1.0]</t>
  </si>
  <si>
    <t>[750.0, 500.0, 500.0, 500.0, 1000.0, 5.0, 250.0, 1.0]</t>
  </si>
  <si>
    <t>Orc Baby</t>
  </si>
  <si>
    <t>Large Jellopy, Pacifier, Orc Helm, Milk, Nursing Bottle, Pinafore, Fly Wing, Orc Baby Card</t>
  </si>
  <si>
    <t>[500.0, 50.0, 1.0, 2500.0, 100.0, 50.0, 500.0, 1.0]</t>
  </si>
  <si>
    <t>Vesper</t>
  </si>
  <si>
    <t>Metal Fragment, Fragment, Zelunium, Vesper Core 01, Vesper Core 02, Vesper Core 03, Vesper Core 04, Vesper Card</t>
  </si>
  <si>
    <t>[2500.0, 1500.0, 50.0, 50.0, 50.0, 50.0, 50.0, 1.0]</t>
  </si>
  <si>
    <t>Silent Energy Particle, Used Iron Plate, Gas Mask, Weak Energy Particle, Detrimindexta, Karvodailnirol, Bucket Hat [1], Remover Card</t>
  </si>
  <si>
    <t>[1000.0, 2500.0, 5.0, 250.0, 25.0, 50.0, 3.0, 1.0]</t>
  </si>
  <si>
    <t>Gemini-S58</t>
  </si>
  <si>
    <t>Skull, Old Blue Box, Butcher [1], Silent Energy Particle, Weak Energy Particle, Level 8 Cookbook, Stone of Sage, Gemini-S58 Card</t>
  </si>
  <si>
    <t>[1500.0, 500.0, 3.0, 1000.0, 250.0, 3.0, 150.0, 1.0]</t>
  </si>
  <si>
    <t>Hill Wind</t>
  </si>
  <si>
    <t>[2000.0, 1500.0, 500.0, 5.0, 5.0, 0.0, 1.0]</t>
  </si>
  <si>
    <t>Venatu</t>
  </si>
  <si>
    <t>Rusty Screw, Crest Piece (Purple), Steel, Fragment, Armor Charm, Elunium, Oil Bottle, Venatu Card</t>
  </si>
  <si>
    <t>[1000.0, 150.0, 150.0, 150.0, 5.0, 5.0, 50.0, 1.0, 1000.0, 150.0, 150.0, 150.0, 5.0, 5.0, 50.0, 1.0]</t>
  </si>
  <si>
    <t>juperos_01, juperos_02</t>
  </si>
  <si>
    <t>Rusty Screw, Crest Piece (Orange), Steel, Fragment, Armor Charm, Elunium, Professional Cooking Kit, Venatu Card</t>
  </si>
  <si>
    <t>[1000.0, 200.0, 150.0, 150.0, 5.0, 5.0, 50.0, 1.0]</t>
  </si>
  <si>
    <t>Rusty Screw, Crest Piece (Green), Steel, Fragment, Long Barrel [1], Elunium, Professional Cooking Kit, Venatu Card</t>
  </si>
  <si>
    <t>[1000.0, 250.0, 150.0, 150.0, 5.0, 5.0, 50.0, 1.0]</t>
  </si>
  <si>
    <t>[1000.0, 175.0, 50.0, 150.0, 3.0, 5.0, 50.0, 1.0]</t>
  </si>
  <si>
    <t>Dimik</t>
  </si>
  <si>
    <t>Used Iron Plate, Transparent Plate (Blue), Steel, Fragment, Armor Charm, Oridecon, Oil Bottle, Dimik Card</t>
  </si>
  <si>
    <t>[1000.0, 25.0, 150.0, 150.0, 5.0, 5.0, 35.0, 1.0]</t>
  </si>
  <si>
    <t>Used Iron Plate, Transparent Plate (Orange), Steel, Fragment, Armor Charm, Oridecon, Royal Cooking Kit, Dimik Card</t>
  </si>
  <si>
    <t>[1000.0, 25.0, 150.0, 150.0, 5.0, 5.0, 25.0, 1.0]</t>
  </si>
  <si>
    <t>Used Iron Plate, Transparent Plate (Red), Steel, Fragment, Thunder P [2], Oridecon, Royal Cooking Kit, Dimik Card</t>
  </si>
  <si>
    <t>[1000.0, 25.0, 35.0, 150.0, 3.0, 5.0, 25.0, 1.0]</t>
  </si>
  <si>
    <t>Archdam</t>
  </si>
  <si>
    <t>Rusty Screw, Steel, Oridecon, Elunium, Gate Keeper, Gate Keeper-DD, Apple, Archdam Card</t>
  </si>
  <si>
    <t>[2500.0, 250.0, 100.0, 100.0, 3.0, 3.0, 0.0, 1.0]</t>
  </si>
  <si>
    <t>Egnigem Cenia</t>
  </si>
  <si>
    <t>Crimson Twohand Sword [2], Gift Box, Old Blue Box, Schweizersabel, Formal Suit [1], Ghost Chill, Nagan, Boss Egnigem Card</t>
  </si>
  <si>
    <t>[500.0, 2500.0, 2500.0, 500.0, 500.0, 500.0, 500.0, 1.0]</t>
  </si>
  <si>
    <t>Laurell Weinder</t>
  </si>
  <si>
    <t>Research Chart, Wing Staff, Ghost Chill, Silent Energy Particle, Weak Energy Particle, Silver Robe [1], Clip [1], Laurell Weinder Card</t>
  </si>
  <si>
    <t>[100.0, 1.0, 1.0, 1000.0, 250.0, 15.0, 1.0, 1.0]</t>
  </si>
  <si>
    <t>Kavach Icarus</t>
  </si>
  <si>
    <t>Research Chart, Gakkung Bow [2], Steel Arrow Quiver, Silent Energy Particle, Weak Energy Particle, Ghost Chill, Shoes [1], Kavach Icarus Card</t>
  </si>
  <si>
    <t>[1000.0, 1.0, 50.0, 1000.0, 250.0, 1.0, 1.0, 1.0]</t>
  </si>
  <si>
    <t>Errende Ebecee</t>
  </si>
  <si>
    <t>Handcuffs, Biretta [1], Morning Star [2], Silent Energy Particle, Weak Energy Particle, Ghost Chill, Spike, Errende Ebecee Card</t>
  </si>
  <si>
    <t>[250.0, 3.0, 25.0, 1000.0, 250.0, 1.0, 1.0, 1.0]</t>
  </si>
  <si>
    <t>Armeyer Dinze</t>
  </si>
  <si>
    <t>Handcuffs, Muffler [1], Buster [2], Silent Energy Particle, Weak Energy Particle, Ghost Chill, Windhawk, Armeyer Dinze Card</t>
  </si>
  <si>
    <t>[500.0, 1.0, 25.0, 1000.0, 250.0, 1.0, 5.0, 1.0]</t>
  </si>
  <si>
    <t>Wickebine Tres</t>
  </si>
  <si>
    <t>Handcuffs, Fortune Sword, Silent Energy Particle, Weak Energy Particle, Ghost Chill, Rogue's Treasure, Cowardice Blade [2], Wickebine Tres Card</t>
  </si>
  <si>
    <t>[1000.0, 1.0, 1000.0, 250.0, 1.0, 1.0, 5.0, 1.0]</t>
  </si>
  <si>
    <t>Research Chart, Katzbalger, Ghost Chill, Saber [3], Silent Energy Particle, Weak Energy Particle, Full Plate [1], Egnigem Cenia Card</t>
  </si>
  <si>
    <t>[500.0, 1.0, 1.0, 10.0, 1000.0, 250.0, 1.0, 1.0]</t>
  </si>
  <si>
    <t>Kathryne Keyron</t>
  </si>
  <si>
    <t>Handcuffs, Carnium, La'cryma Stick [2], Unstable Energy Particle, Will of Warrior, Small Ribbons, Ghost Chill, Kathryne Keyron Card</t>
  </si>
  <si>
    <t>[1500.0, 1.0, 200.0, 1000.0, 200.0, 1.0, 1.0, 1.0]</t>
  </si>
  <si>
    <t>Cecil Damon</t>
  </si>
  <si>
    <t>Handcuffs, Immaterial Arrow Quiver, Big Crossbow [2], Unstable Energy Particle, Will of Warrior, Ghost Chill, Falken Blitz [2], Cecil Damon Card</t>
  </si>
  <si>
    <t>[1500.0, 55.0, 10.0, 1000.0, 200.0, 1.0, 200.0, 1.0]</t>
  </si>
  <si>
    <t>Margaretha Sorin</t>
  </si>
  <si>
    <t>Research Chart, Croce Staff [1], Ghost Chill, Hardcover Book [1], Bible of Promise (2nd Vol.) [1], Recovery Light [1], Will of Warrior, Margaretha Sorin Card</t>
  </si>
  <si>
    <t>[1000.0, 200.0, 1.0, 5.0, 5.0, 10.0, 200.0, 1.0]</t>
  </si>
  <si>
    <t>Howard Alt-Eisen</t>
  </si>
  <si>
    <t>Handcuffs, Ghost Chill, Vecer Axe [2], Unstable Energy Particle, Will of Warrior, Lord's Clothes [1], Carnium, Howard Alt-Eisen Card</t>
  </si>
  <si>
    <t>[1500.0, 1.0, 200.0, 1000.0, 200.0, 1.0, 5.0, 1.0]</t>
  </si>
  <si>
    <t>Eremes Guile</t>
  </si>
  <si>
    <t>Research Chart, Shabby Coin Bag, Agent Katar [1], Unstable Energy Particle, Specialty Jur [4], Ghost Chill, Krishna [2], Eremes Guile Card</t>
  </si>
  <si>
    <t>[1000.0, 25.0, 10.0, 1000.0, 15.0, 1.0, 200.0, 1.0]</t>
  </si>
  <si>
    <t>Handcuffs, Dragon Killer, Unstable Energy Particle, Carnium, Ghost Chill, Will of Warrior, Ruber [1], Seyren Windsor Card</t>
  </si>
  <si>
    <t>[1500.0, 1.0, 1000.0, 1.0, 1.0, 200.0, 100.0, 1.0]</t>
  </si>
  <si>
    <t>Beholder</t>
  </si>
  <si>
    <t>Prickly Fruit, Anodyne, Rough Wind, Elunium, Apple, Old Blue Box, Beholder Card</t>
  </si>
  <si>
    <t>[1500.0, 50.0, 50.0, 5.0, 0.0, 1.0, 1.0]</t>
  </si>
  <si>
    <t>Gremlin</t>
  </si>
  <si>
    <t>Will of the Darkness, Sticky Mucus, Amethyst, Boots [1], Bloody Roar, Apple, Old Blue Box, Gremlin Card</t>
  </si>
  <si>
    <t>[1500.0, 1500.0, 50.0, 1.0, 1.0, 0.0, 1.0, 1.0]</t>
  </si>
  <si>
    <t>Green Maiden</t>
  </si>
  <si>
    <t>Cyfar, Plush Doll, Crimson Knuckle [2], Honey, Tantan Noodle, Apple, Bao Bao, Green Maiden Card</t>
  </si>
  <si>
    <t>[2100.0, 50.0, 50.0, 250.0, 5.0, 0.0, 25.0, 1.0]</t>
  </si>
  <si>
    <t>White Lady</t>
  </si>
  <si>
    <t>Black Hair, Zelunium, White Snake's tear, Transparent Celestial Robe, Tantan Noodle, Red Silk Seal, Tiara, White Lady Card</t>
  </si>
  <si>
    <t>[2750.0, 50.0, 1500.0, 1500.0, 25.0, 50.0, 5.0, 1.0]</t>
  </si>
  <si>
    <t>Holden</t>
  </si>
  <si>
    <t>[2500.0, 2500.0, 25.0, 50.0, 0.0, 1.0]</t>
  </si>
  <si>
    <t>Anopheles</t>
  </si>
  <si>
    <t>Apple, Bacillus, Anopheles Card</t>
  </si>
  <si>
    <t>[0.0, 250.0, 1.0]</t>
  </si>
  <si>
    <t>[0.0, 250.0, 1.0, 0.0, 250.0, 1.0]</t>
  </si>
  <si>
    <t>ra_fild01, ra_fild05</t>
  </si>
  <si>
    <t>RSX-0806</t>
  </si>
  <si>
    <t>Cogwheel, Ice Pick, Ice Pick [1], Shadowdecon, Flashlight, Counter Dagger, Wrench, RSX-0806 Card</t>
  </si>
  <si>
    <t>[3000.0, 3.0, 1.0, 50.0, 2500.0, 50.0, 20.0, 1.0]</t>
  </si>
  <si>
    <t>Teddy Bear</t>
  </si>
  <si>
    <t>[1900.0, 500.0, 150.0, 3.0, 25.0, 5.0, 50.0, 1.0]</t>
  </si>
  <si>
    <t>Venomous</t>
  </si>
  <si>
    <t>[2500.0, 1500.0, 500.0, 1000.0, 150.0, 300.0, 1.0, 1.0]</t>
  </si>
  <si>
    <t>Noxious</t>
  </si>
  <si>
    <t>[500.0, 1500.0, 25.0, 1500.0, 300.0, 150.0, 1.0, 1.0]</t>
  </si>
  <si>
    <t>Porcellio</t>
  </si>
  <si>
    <t>[2500.0, 50.0, 500.0, 1500.0, 1.0, 15.0, 0.0, 1.0]</t>
  </si>
  <si>
    <t>Ungoliant</t>
  </si>
  <si>
    <t>[2250.0, 1750.0, 500.0, 750.0, 1250.0, 750.0, 250.0, 1.0, 2250.0, 1750.0, 500.0, 750.0, 1250.0, 750.0, 250.0, 1.0, 2250.0, 1750.0, 500.0, 750.0, 1250.0, 750.0, 250.0, 1.0]</t>
  </si>
  <si>
    <t>ein_dun01, ein_fild02, ein_fild07</t>
  </si>
  <si>
    <t>Old Stove</t>
  </si>
  <si>
    <t>Battered Kettle, Burnt Tree, Tear Gas, Rusty Iron, Elder Branch, Dead Branch, Used Iron Plate, Waste Stove Card</t>
  </si>
  <si>
    <t>[500.0, 500.0, 100.0, 25.0, 50.0, 25.0, 1900.0, 1.0]</t>
  </si>
  <si>
    <t>Pitman</t>
  </si>
  <si>
    <t>[1500.0, 250.0, 450.0, 250.0, 50.0, 500.0, 40.0, 1.0]</t>
  </si>
  <si>
    <t>Obsidian</t>
  </si>
  <si>
    <t>Dark Crystal Fragment, 1carat Diamond, Coal, Elunium, Steel, Unholy Touch, Apple, Obsidian Card</t>
  </si>
  <si>
    <t>[1500.0, 250.0, 250.0, 25.0, 250.0, 5.0, 0.0, 1.0]</t>
  </si>
  <si>
    <t>Mineral</t>
  </si>
  <si>
    <t>[1500.0, 250.0, 1.0, 40.0, 400.0, 50.0, 1.0, 1.0]</t>
  </si>
  <si>
    <t>Metaling</t>
  </si>
  <si>
    <t>[2000.0, 500.0, 250.0, 500.0, 100.0, 50.0, 2500.0, 1.0, 2000.0, 500.0, 250.0, 500.0, 100.0, 50.0, 2500.0, 1.0]</t>
  </si>
  <si>
    <t>lhz_fild02, lhz_fild03</t>
  </si>
  <si>
    <t>[2000.0, 500.0, 250.0, 500.0, 100.0, 50.0, 2500.0, 1.0]</t>
  </si>
  <si>
    <t>Kraben</t>
  </si>
  <si>
    <t>Zargon, Milk, Aloe Leaflet, Guard [1], Straw Basket, Red Chile, Old Blue Box, Kraben Card</t>
  </si>
  <si>
    <t>[1750.0, 1500.0, 500.0, 1.0, 2425.0, 500.0, 5.0, 1.0]</t>
  </si>
  <si>
    <t>Leaf Cat</t>
  </si>
  <si>
    <t>[2183.0, 150.0, 1.0, 550.0, 125.0, 250.0, 2668.0, 1.0]</t>
  </si>
  <si>
    <t>Tamruan</t>
  </si>
  <si>
    <t>[2425.0, 1500.0, 50.0, 4.0, 2.0, 150.0, 0.0, 1.0]</t>
  </si>
  <si>
    <t>Tao Gunka</t>
  </si>
  <si>
    <t>Gemstone, Stone Fragment, Topaz, Binoculars, Zelunium, Rare Rough Runestone, Gemmed Sallet [1], Tao Gunka Card</t>
  </si>
  <si>
    <t>[2425.0, 2425.0, 500.0, 200.0, 50.0, 100.0, 3.0, 1.0]</t>
  </si>
  <si>
    <t>Deviling</t>
  </si>
  <si>
    <t>Little Evil Wing, Zargon, Evil Wing, Apple, Blade Lost in Darkness, Black Dyestuffs, Level 3 Soul Strike</t>
  </si>
  <si>
    <t>[1500.0, 2425.0, 50.0, 2500.0, 1.0, 50.0, 50.0, 0.0, 1500.0, 2425.0, 50.0, 2500.0, 1.0, 50.0, 50.0, 0.0]</t>
  </si>
  <si>
    <t>pay_fild04, yuno_fild03</t>
  </si>
  <si>
    <t>Jing Guai</t>
  </si>
  <si>
    <t>[2250.0, 200.0, 50.0, 1.0, 0.0, 1.0]</t>
  </si>
  <si>
    <t>Mi Gao</t>
  </si>
  <si>
    <t>[2183.0, 1150.0, 5.0, 1.0, 0.0, 1.0]</t>
  </si>
  <si>
    <t>Hatii Baby</t>
  </si>
  <si>
    <t>Nursing Bottle, Pinafore, Ice Cubic, Frozen Rose, Level 5 Frost Diver, Apple, Hatii Bebe Card</t>
  </si>
  <si>
    <t>[750.0, 1250.0, 2183.0, 50.0, 50.0, 0.0, 1.0]</t>
  </si>
  <si>
    <t>Zhu Po Long</t>
  </si>
  <si>
    <t>[2183.0, 1500.0, 400.0, 500.0, 1500.0, 0.0, 1.0]</t>
  </si>
  <si>
    <t>Mao Guai</t>
  </si>
  <si>
    <t>Folding Fan of Cat Ghost, Cat's Eye, Aloe Vera, Fish Tail, Level 5 Lightning Bolt, Apple, Mao Guai Card</t>
  </si>
  <si>
    <t>[2086.0, 1000.0, 5.0, 50.0, 50.0, 0.0, 1.0]</t>
  </si>
  <si>
    <t>Yao Jun</t>
  </si>
  <si>
    <t>Brigan, Amulet, Elunium, Boots [1], Munak Doll, Claire Suits [1], Yao Jun Hat [1], Yao Jun Card</t>
  </si>
  <si>
    <t>[1940.0, 50.0, 5.0, 1.0, 150.0, 5.0, 50.0, 1.0]</t>
  </si>
  <si>
    <t>Amon Ra</t>
  </si>
  <si>
    <t>Sphinx Hat, Safety Ring, Fragment of Rossata Stone, Shadowdecon, Old Card Album, Tablet [1], Yggdrasil Berry, Amon Ra Card</t>
  </si>
  <si>
    <t>[75.0, 25.0, 3880.0, 50.0, 200.0, 5.0, 1500.0, 1.0]</t>
  </si>
  <si>
    <t>Heirozoist</t>
  </si>
  <si>
    <t>Broken Needle, Spool, Needle Packet, Plush Doll, Ectoplasm, Rough Elunium, Angry Snarl, Hylozoist Card</t>
  </si>
  <si>
    <t>[2183.0, 2668.0, 1000.0, 40.0, 150.0, 5.0, 1.0, 1.0]</t>
  </si>
  <si>
    <t>Lude</t>
  </si>
  <si>
    <t>[1600.0, 2862.0, 500.0, 5.0, 5.0, 50.0, 150.0, 1.0]</t>
  </si>
  <si>
    <t>Quve</t>
  </si>
  <si>
    <t>Piece of Black Cloth, Ectoplasm, Apple, Poisonous Powder, Rough Oridecon, Black Powder, Quve Card</t>
  </si>
  <si>
    <t>[1600.0, 2862.0, 0.0, 50.0, 5.0, 250.0, 1.0]</t>
  </si>
  <si>
    <t>Bloody Murderer</t>
  </si>
  <si>
    <t>Old Manteau, Contorted Self-Portrait, Rusty Kitchen Knife, Mr. Scream, Oridecon, Kitchen Knife, Ginnungagap, Bloody Murderer Card</t>
  </si>
  <si>
    <t>[2086.0, 500.0, 1000.0, 25.0, 50.0, 2.0, 1.0, 1.0]</t>
  </si>
  <si>
    <t>Disguise</t>
  </si>
  <si>
    <t>[2425.0, 1843.0, 50.0, 50.0, 25.0, 1.0, 3.0, 1.0]</t>
  </si>
  <si>
    <t>Loli Ruri</t>
  </si>
  <si>
    <t>[400.0, 1500.0, 2522.0, 50.0, 1.0, 3.0, 5.0, 1.0]</t>
  </si>
  <si>
    <t>Dullahan</t>
  </si>
  <si>
    <t>Helm of Dullahan, Armor Piece of Dullahan, Eye of Dullahan, Manteau, Manteau [1], Nab's Cloth [1], Apple, Dullahan Card</t>
  </si>
  <si>
    <t>[1600.0, 2425.0, 1.0, 7.0, 1.0, 5.0, 0.0, 1.0]</t>
  </si>
  <si>
    <t>Gibbet</t>
  </si>
  <si>
    <t>Hung Doll, Decomposed Rope, Wooden Gnarl, Cursed Ruby, Red Gemstone, Dead Branch, Elder Branch, Gibbet Card</t>
  </si>
  <si>
    <t>[900.0, 2668.0, 2037.0, 150.0, 50.0, 5.0, 50.0, 1.0]</t>
  </si>
  <si>
    <t>Parasite</t>
  </si>
  <si>
    <t>[2750.0, 1000.0, 1940.0, 250.0, 1.0, 1.0, 400.0, 1.0]</t>
  </si>
  <si>
    <t>Wootan Fighter</t>
  </si>
  <si>
    <t>[2250.0, 2000.0, 2.0, 1.0, 50.0, 500.0, 3.0, 1.0]</t>
  </si>
  <si>
    <t>Wootan Shooter</t>
  </si>
  <si>
    <t>Slingshot, Elastic Band, Banana, Stone, Elder Branch, Cacao, Banana Hat, Wootan Shooter Card</t>
  </si>
  <si>
    <t>[2250.0, 1750.0, 500.0, 500.0, 50.0, 50.0, 5.0, 1.0]</t>
  </si>
  <si>
    <t>Wooden Golem</t>
  </si>
  <si>
    <t>Wooden Heart, Brown Root, Rough Elunium, Romantic Leaf, Dead Branch, Log, Poison Herb Scopolia, Wooden Golem Card</t>
  </si>
  <si>
    <t>[2000.0, 2000.0, 55.0, 5.0, 50.0, 2500.0, 150.0, 1.0]</t>
  </si>
  <si>
    <t>Stone Shooter</t>
  </si>
  <si>
    <t>Strong Branch, Log, Brown Root, Trunk, Rough Oridecon, Stone, Apple, Stone Shooter Card</t>
  </si>
  <si>
    <t>[2500.0, 2500.0, 500.0, 1000.0, 50.0, 500.0, 0.0, 1.0]</t>
  </si>
  <si>
    <t>Beetle King</t>
  </si>
  <si>
    <t>[3250.0, 2250.0, 500.0, 250.0, 1.0, 0.0, 1.0]</t>
  </si>
  <si>
    <t>Dryad</t>
  </si>
  <si>
    <t>[2668.0, 500.0, 1500.0, 150.0, 1.0, 5.0, 1500.0, 1.0]</t>
  </si>
  <si>
    <t>Samurai Specter</t>
  </si>
  <si>
    <t>Masamune, Elunium, Assassin Mask, Zelunium, Steel, Huuma Thunderstorm, Knot Letter, Samurai Specter Card</t>
  </si>
  <si>
    <t>[1.0, 1750.0, 250.0, 50.0, 3153.0, 2000.0, 1500.0, 1.0]</t>
  </si>
  <si>
    <t>Evil Snake Lord</t>
  </si>
  <si>
    <t>Ba Gua, Grave Keeper's Sword, Hellfire, Zelunium, Gae Bolg, Pellet, Soft Apron, Evil Snake Lord Card</t>
  </si>
  <si>
    <t>[2910.0, 2550.0, 40.0, 50.0, 250.0, 450.0, 1000.0, 1.0]</t>
  </si>
  <si>
    <t>Zipper Bear</t>
  </si>
  <si>
    <t>Black Bear Skin, Strange Steel Piece, Royal Jelly, Honey, Apple, Small Doll Needle, Zipper Bear Card</t>
  </si>
  <si>
    <t>[2231.0, 1750.0, 200.0, 450.0, 45.0, 5.0, 0.0, 1.0]</t>
  </si>
  <si>
    <t>Evil Nymph</t>
  </si>
  <si>
    <t>[1989.0, 690.0, 5.0, 50.0, 50.0, 50.0, 5.0, 1.0]</t>
  </si>
  <si>
    <t>Baby Leopard</t>
  </si>
  <si>
    <t>Leopard Skin, Leopard Claw, Rough Oridecon, Meat, Dagger [3], Apple, Baby Leopard Card</t>
  </si>
  <si>
    <t>[2600.0, 1600.0, 75.0, 1000.0, 50.0, 0.0, 1.0]</t>
  </si>
  <si>
    <t>Hermit Plant</t>
  </si>
  <si>
    <t>Hinalle Leaflet, Aloe Leaflet, Maneater Root, Maneater Blossom, Mandragora Flowerpot, Crimson Wire [2], Strawberry, Hermit Plant Card</t>
  </si>
  <si>
    <t>[1750.0, 1750.0, 1900.0, 2400.0, 400.0, 50.0, 500.0, 1.0]</t>
  </si>
  <si>
    <t>Taoist Hermit</t>
  </si>
  <si>
    <t>Cloud Crumb, Cheese, Rice Cake, Bao, Guitar [1], Rough Elunium, Level 5 Lightning Bolt, Cloud Hermit Card</t>
  </si>
  <si>
    <t>[2328.0, 2800.0, 2250.0, 3400.0, 1.0, 75.0, 50.0, 1.0]</t>
  </si>
  <si>
    <t>Enchanted Peach Tree</t>
  </si>
  <si>
    <t>Solid Peach, Elder Branch, Royal Jelly, Dead Branch, Banana Juice, Old Blue Box, Sap Jelly, Enchanted Peach Tree Card</t>
  </si>
  <si>
    <t>[2183.0, 50.0, 500.0, 200.0, 50.0, 3.0, 5.0, 1.0]</t>
  </si>
  <si>
    <t>Dumpling Child</t>
  </si>
  <si>
    <t>[1600.0, 1250.0, 1.0, 2500.0, 500.0, 1500.0, 0.0, 1.0]</t>
  </si>
  <si>
    <t>Bloody Butterfly</t>
  </si>
  <si>
    <t>[2304.0, 1250.0, 2750.0, 50.0, 1.0, 20.0, 20.0, 1.0]</t>
  </si>
  <si>
    <t>Kapha</t>
  </si>
  <si>
    <t>Yellow Plate, Cyfar, Huuma Calm Mind [2], Aloe Leaflet, Ment, Loner's Guitar, Jitte [1], Kapha Card</t>
  </si>
  <si>
    <t>[3250.0, 1750.0, 10.0, 1150.0, 1.0, 5.0, 3.0, 1.0]</t>
  </si>
  <si>
    <t>Tengu</t>
  </si>
  <si>
    <t>Tengu Nose, Broken Liquor Jar, Crimson Huuma Shuriken [2], Mastela Fruit, Huuma Giant Wheel Shuriken [4], Royal Cooking Kit, Level 5 Earth Spike, Tengu Card</t>
  </si>
  <si>
    <t>[1750.0, 2750.0, 50.0, 75.0, 3.0, 10.0, 50.0, 1.0]</t>
  </si>
  <si>
    <t>Miyabi Doll</t>
  </si>
  <si>
    <t>[2668.0, 1250.0, 775.0, 625.0, 5.0, 3.0, 50.0, 1.0]</t>
  </si>
  <si>
    <t>Firelock Soldier</t>
  </si>
  <si>
    <t>Iron, Apple of Archer, Large Jellopy, Yellow Herb, Yam, Panacea, Cyclone [2], Firelock Soldier Card</t>
  </si>
  <si>
    <t>[2750.0, 1.0, 700.0, 20.0, 175.0, 125.0, 3.0, 1.0]</t>
  </si>
  <si>
    <t>Poison Toad</t>
  </si>
  <si>
    <t>[2750.0, 1200.0, 2.0, 270.0, 1.0, 1.0, 5.0, 1.0]</t>
  </si>
  <si>
    <t>Shinobi</t>
  </si>
  <si>
    <t>[2668.0, 1.0, 350.0, 50.0, 1.0, 1000.0, 3.0, 1.0, 2668.0, 1.0, 350.0, 50.0, 1.0, 1000.0, 3.0, 1.0]</t>
  </si>
  <si>
    <t>ama_dun01, ama_dun02</t>
  </si>
  <si>
    <t>[2668.0, 1.0, 350.0, 50.0, 1.0, 1000.0, 3.0, 1.0]</t>
  </si>
  <si>
    <t>Karakasa</t>
  </si>
  <si>
    <t>[2500.0, 2134.0, 1600.0, 1100.0, 2037.0, 15.0, 3.0, 1.0]</t>
  </si>
  <si>
    <t>Rotar Zairo</t>
  </si>
  <si>
    <t>Large Jellopy, Padded Armor, Cyfar, Steel, Fly Wing, Zargon, Garlet, Rotar Zairo Card</t>
  </si>
  <si>
    <t>[250.0, 1.0, 500.0, 225.0, 500.0, 1250.0, 2750.0, 1.0]</t>
  </si>
  <si>
    <t>Galapago</t>
  </si>
  <si>
    <t>Cyfar, Coconut Fruit, Yellow Herb, Aloe Vera, Melon, Galapago Cap, Fly Wing, Galapago Card</t>
  </si>
  <si>
    <t>[2668.0, 150.0, 1750.0, 50.0, 150.0, 1.0, 500.0, 1.0]</t>
  </si>
  <si>
    <t>Violy</t>
  </si>
  <si>
    <t>[3153.0, 25.0, 600.0, 25.0, 700.0, 500.0, 50.0, 1.0]</t>
  </si>
  <si>
    <t>Dracula</t>
  </si>
  <si>
    <t>Yggdrasil Berry, Wizardry Staff, Ballista, Ancient Cape, Ring [1], Book of the Apocalypse, Zelunium, Dracula Card</t>
  </si>
  <si>
    <t>[10000.0, 15.0, 15.0, 40.0, 10.0, 10.0, 50.0, 5.0]</t>
  </si>
  <si>
    <t>Arc Angeling</t>
  </si>
  <si>
    <t>Evil Wing, Apple, Yggdrasil Seed, Agate, Angel Wing, Full Plate [1], Turquoise, Arc Angeling Card</t>
  </si>
  <si>
    <t>[3.0, 0.0, 75.0, 750.0, 3.0, 2.0, 750.0, 1.0]</t>
  </si>
  <si>
    <t>Gig</t>
  </si>
  <si>
    <t>Scorpion Claw, Scorpion Tail, Red Gemstone, Panacea, Flame Heart, Apple, Gig Card</t>
  </si>
  <si>
    <t>[1000.0, 1300.0, 75.0, 1250.0, 425.0, 0.0, 1.0]</t>
  </si>
  <si>
    <t>[2474.0, 2668.0, 1250.0, 150.0, 50.0, 3.0, 600.0, 1.0]</t>
  </si>
  <si>
    <t>Deleter</t>
  </si>
  <si>
    <t>Dragon Skin, Dragon Canine, Dragon Tail, Dragon Scale, Stone Buckler [1], Fine Foxtail Replica [2], Doram Shoes [1], Earth Deleter Card</t>
  </si>
  <si>
    <t>[1000.0, 1300.0, 1000.0, 1000.0, 5.0, 20.0, 20.0, 1.0]</t>
  </si>
  <si>
    <t>Dragon Skin, Dragon Canine, Dragon Tail, Dragon Scale, Apple, Wondrous Foxtail Staff [2], Doram Manteau [1], Sky Deleter Card</t>
  </si>
  <si>
    <t>[1000.0, 1300.0, 1000.0, 1000.0, 0.0, 20.0, 20.0, 1.0]</t>
  </si>
  <si>
    <t>Explosion</t>
  </si>
  <si>
    <t>[2750.0, 1100.0, 1600.0, 400.0, 200.0, 0.0, 1.0]</t>
  </si>
  <si>
    <t>Diabolic</t>
  </si>
  <si>
    <t>Little Evil Horn, Little Evil Wing, Brooch, Oridecon, Unholy Touch, Crimson Orb [1], Apple, Diabolic Card</t>
  </si>
  <si>
    <t>[1450.0, 1200.0, 2.0, 10.0, 5.0, 1.0, 0.0, 1.0]</t>
  </si>
  <si>
    <t>Grizzly</t>
  </si>
  <si>
    <t>Bear's Footskin, Animal Skin, Yam, Odin's Blessing [1], Apple, Grizzly Card</t>
  </si>
  <si>
    <t>[2500.0, 2500.0, 1250.0, 10.0, 0.0, 1.0]</t>
  </si>
  <si>
    <t>[3750.0, 1940.0, 1750.0, 0.0, 1.0]</t>
  </si>
  <si>
    <t>Nightmare Terror</t>
  </si>
  <si>
    <t>[1200.0, 1.0, 15.0, 25.0, 75.0, 50.0, 1.0, 1.0]</t>
  </si>
  <si>
    <t>Demon Pungus</t>
  </si>
  <si>
    <t>Bacillus, Mould Powder, Yellow Gemstone, Witch Starsand, Apple, Demon Fungus Card</t>
  </si>
  <si>
    <t>[2037.0, 2280.0, 1940.0, 2500.0, 0.0, 1.0, 2037.0, 2280.0, 1940.0, 2500.0, 0.0, 1.0, 2037.0, 2280.0, 1940.0, 2500.0, 0.0, 1.0]</t>
  </si>
  <si>
    <t>ein_fild05, lhz_fild02, lhz_fild03</t>
  </si>
  <si>
    <t>[2037.0, 2280.0, 1940.0, 2500.0, 0.0, 1.0]</t>
  </si>
  <si>
    <t>Elder</t>
  </si>
  <si>
    <t>Worn-out Magic Scroll, Torn Magic Book, Elder Branch, Encyclopedia [2], Wizardry Staff, Old Card Album, Key of Underground, Elder Card</t>
  </si>
  <si>
    <t>[2000.0, 750.0, 500.0, 5.0, 1.0, 1.0, 1500.0, 1.0, 2000.0, 750.0, 500.0, 5.0, 1.0, 1.0, 1500.0, 1.0]</t>
  </si>
  <si>
    <t>c_tower2, c_tower4</t>
  </si>
  <si>
    <t>[2000.0, 750.0, 500.0, 5.0, 1.0, 1.0, 1500.0, 1.0]</t>
  </si>
  <si>
    <t>[2000.0, 750.0, 500.0, 5.0, 1.0, 1.0, 1500.0, 1.0, 2000.0, 750.0, 500.0, 5.0, 1.0, 1.0, 1500.0, 1.0, 2000.0, 750.0, 500.0, 5.0, 1.0, 1.0, 1500.0, 1.0]</t>
  </si>
  <si>
    <t>tha_t04, tha_t05, tha_t06</t>
  </si>
  <si>
    <t>Harpy</t>
  </si>
  <si>
    <t>[2425.0, 1250.0, 750.0, 400.0, 10.0, 10.0, 0.0, 1.0, 2425.0, 1250.0, 750.0, 400.0, 10.0, 10.0, 0.0, 1.0]</t>
  </si>
  <si>
    <t>yuno_fild02, yuno_fild07</t>
  </si>
  <si>
    <t>[2425.0, 1250.0, 750.0, 400.0, 10.0, 10.0, 0.0, 1.0]</t>
  </si>
  <si>
    <t>The Paper</t>
  </si>
  <si>
    <t>Slick Paper, Sharp Paper, Yellow Herb, Green Herb, Kamaitachi, Apple, The Paper Card</t>
  </si>
  <si>
    <t>[2474.0, 1600.0, 900.0, 1000.0, 3.0, 0.0, 1.0]</t>
  </si>
  <si>
    <t>Incubus</t>
  </si>
  <si>
    <t>Mastela Fruit, White Herb, Incubus Horn, Ring [1], Gold Ring, Diamond Ring, Huuma Swirling Petal [2], Incubus Card</t>
  </si>
  <si>
    <t>[750.0, 2750.0, 1.0, 1.0, 250.0, 75.0, 50.0, 1.0, 750.0, 2750.0, 1.0, 1.0, 250.0, 75.0, 50.0, 1.0, 750.0, 2750.0, 1.0, 1.0, 250.0, 75.0, 50.0, 1.0]</t>
  </si>
  <si>
    <t>gefenia01, gefenia02, gefenia04</t>
  </si>
  <si>
    <t>[750.0, 2750.0, 1.0, 1.0, 250.0, 75.0, 50.0, 1.0]</t>
  </si>
  <si>
    <t>Goat</t>
  </si>
  <si>
    <t>[2280.0, 1250.0, 0.0, 250.0, 500.0, 1250.0, 2750.0, 1.0, 2280.0, 1250.0, 0.0, 250.0, 500.0, 1250.0, 2750.0, 1.0]</t>
  </si>
  <si>
    <t>yuno_fild04, yuno_fild08</t>
  </si>
  <si>
    <t>[2280.0, 1250.0, 0.0, 250.0, 500.0, 1250.0, 2750.0, 1.0]</t>
  </si>
  <si>
    <t>False Angel</t>
  </si>
  <si>
    <t>[5.0, 5.0, 5.0, 500.0, 500.0, 500.0, 10.0, 1.0, 5.0, 5.0, 5.0, 500.0, 500.0, 500.0, 10.0, 1.0]</t>
  </si>
  <si>
    <t>gefenia02, gefenia04</t>
  </si>
  <si>
    <t>[5.0, 5.0, 5.0, 500.0, 500.0, 500.0, 10.0, 1.0]</t>
  </si>
  <si>
    <t>Succubus</t>
  </si>
  <si>
    <t>Mastela Fruit, Crystal Pumps, Boy's Pure Heart, Diamond Ring, Succubus Horn, Soul Staff, Huuma Swirling Petal [2], Succubus Card</t>
  </si>
  <si>
    <t>[750.0, 2.0, 1.0, 125.0, 1.0, 1.0, 50.0, 1.0, 750.0, 2.0, 1.0, 125.0, 1.0, 1.0, 50.0, 1.0, 750.0, 2.0, 1.0, 125.0, 1.0, 1.0, 50.0, 1.0]</t>
  </si>
  <si>
    <t>gefenia01, gefenia03, gefenia04</t>
  </si>
  <si>
    <t>[750.0, 2.0, 1.0, 125.0, 1.0, 1.0, 50.0, 1.0]</t>
  </si>
  <si>
    <t>[2425.0, 150.0, 500.0, 1.0, 0.0, 250.0, 1.0]</t>
  </si>
  <si>
    <t>Geographer</t>
  </si>
  <si>
    <t>Maneater Blossom, Maneater Root, Sunflower, Fancy Flower, Level 5 Heal, Very Soft Plant, Apple, Geographer Card</t>
  </si>
  <si>
    <t>[3100.0, 2750.0, 15.0, 25.0, 50.0, 5.0, 0.0, 1.0]</t>
  </si>
  <si>
    <t>[3100.0, 2750.0, 15.0, 25.0, 50.0, 5.0, 0.0, 1.0, 3100.0, 2750.0, 15.0, 25.0, 50.0, 5.0, 0.0, 1.0]</t>
  </si>
  <si>
    <t>Blazer</t>
  </si>
  <si>
    <t>Burning Heart, Live Coal, White Herb, Apple, Blazzer Card</t>
  </si>
  <si>
    <t>[1200.0, 850.0, 700.0, 0.0, 1.0, 1200.0, 850.0, 700.0, 0.0, 1.0]</t>
  </si>
  <si>
    <t>mag_dun01, mag_dun02</t>
  </si>
  <si>
    <t>Lava Golem</t>
  </si>
  <si>
    <t>Lava, Burning Heart, Full Plate [1], Crimson Robe, White Herb, Magma Fist [3], Black Powder, Lava Golem Card</t>
  </si>
  <si>
    <t>[2280.0, 1843.0, 1.0, 1.0, 1250.0, 10.0, 250.0, 1.0]</t>
  </si>
  <si>
    <t>Apocalypse</t>
  </si>
  <si>
    <t>[2668.0, 1200.0, 1100.0, 3.0, 1.0, 10.0, 50.0, 1.0]</t>
  </si>
  <si>
    <t>Sea Otter</t>
  </si>
  <si>
    <t>[75.0, 2750.0, 2183.0, 500.0, 25.0, 325.0, 600.0, 1.0]</t>
  </si>
  <si>
    <t>Spring Rabbit</t>
  </si>
  <si>
    <t>Brigan, Cyfar, Feather, Green Herb, Yellow Herb, Blue Herb, White Herb, Spring Rabbit Card</t>
  </si>
  <si>
    <t>[1750.0, 1250.0, 1250.0, 2250.0, 400.0, 100.0, 400.0, 1.0]</t>
  </si>
  <si>
    <t>Dragon Tail</t>
  </si>
  <si>
    <t>[2207.0, 200.0, 400.0, 4.0, 1.0, 0.0, 1.0]</t>
  </si>
  <si>
    <t>Owl Duke</t>
  </si>
  <si>
    <t>[2207.0, 750.0, 50.0, 1.0, 50.0, 50.0, 1.0, 1.0]</t>
  </si>
  <si>
    <t>Freezer</t>
  </si>
  <si>
    <t>[2207.0, 425.0, 625.0, 900.0, 80.0, 100.0, 50.0, 1.0]</t>
  </si>
  <si>
    <t>Heater</t>
  </si>
  <si>
    <t>Turtle Shell, Broken Shell, Level 5 Fire Ball, Gun Powder, Royal Jelly, Doram Suit [1], Burnt Tree, Heater Card</t>
  </si>
  <si>
    <t>[2207.0, 375.0, 50.0, 500.0, 70.0, 20.0, 625.0, 1.0]</t>
  </si>
  <si>
    <t>Seal</t>
  </si>
  <si>
    <t>[2183.0, 500.0, 3.0, 600.0, 1.0, 100.0, 60.0, 1.0]</t>
  </si>
  <si>
    <t>Solider</t>
  </si>
  <si>
    <t>[2207.0, 32.0, 425.0, 1050.0, 20.0, 425.0, 50.0, 1.0]</t>
  </si>
  <si>
    <t>Assaulter</t>
  </si>
  <si>
    <t>[2207.0, 600.0, 420.0, 100.0, 20.0, 3.0, 1.0, 1.0]</t>
  </si>
  <si>
    <t>Permeter</t>
  </si>
  <si>
    <t>Turtle Shell, Coconut Fruit, Elder Branch, Red Herb, Zargon, Mastela Fruit, Anodyne, Permeter Card</t>
  </si>
  <si>
    <t>[2207.0, 100.0, 50.0, 1225.0, 620.0, 13.0, 1.0, 1.0, 2207.0, 100.0, 50.0, 1225.0, 620.0, 13.0, 1.0, 1.0]</t>
  </si>
  <si>
    <t>tur_dun04, tur_dun05</t>
  </si>
  <si>
    <t>[2207.0, 100.0, 50.0, 1225.0, 620.0, 13.0, 1.0, 1.0]</t>
  </si>
  <si>
    <t>Mobster</t>
  </si>
  <si>
    <t>Poison Knife, Sapphire, Ring [1], Melon, Zargon, Panacea, Pineapple, Mobster Card</t>
  </si>
  <si>
    <t>[2.0, 2280.0, 1.0, 250.0, 1250.0, 225.0, 250.0, 1.0]</t>
  </si>
  <si>
    <t>Turtle General</t>
  </si>
  <si>
    <t>Iron Driver, War Axe [1], Zelunium, Pole Axe [1], Broken Shell, Immaterial Sword, Union of Tribe, Turtle General Card</t>
  </si>
  <si>
    <t>[4.0, 3.0, 50.0, 5.0, 2668.0, 40.0, 1.0, 1.0]</t>
  </si>
  <si>
    <t>Gullinbursti</t>
  </si>
  <si>
    <t>Mane, Grape, Animal Gore, Angled Glasses, Anodyne, Belt [1], Zargon, Gullinbursti Card</t>
  </si>
  <si>
    <t>[1750.0, 145.0, 3.0, 1.0, 8.0, 1.0, 80.0, 1.0]</t>
  </si>
  <si>
    <t>Majoruros</t>
  </si>
  <si>
    <t>[2207.0, 50.0, 500.0, 8.0, 925.0, 80.0, 125.0, 1.0]</t>
  </si>
  <si>
    <t>Gajomart</t>
  </si>
  <si>
    <t>Stone Heart, Zargon, Glove of Shura, WoE Violet Potion 50 Box, Fire Arrow Quiver, Magic Bible Vol1 [1], Flame Heart, Gajomart Card</t>
  </si>
  <si>
    <t>[3250.0, 1150.0, 1.0, 5.0, 100.0, 10.0, 90.0, 1.0]</t>
  </si>
  <si>
    <t>Panzer Goblin</t>
  </si>
  <si>
    <t>Cyfar, Brigan, Steel, Iron, Coal, Butcher, Flame Heart, Panzer Goblin Card</t>
  </si>
  <si>
    <t>[2207.0, 1750.0, 90.0, 180.0, 290.0, 3.0, 80.0, 1.0]</t>
  </si>
  <si>
    <t>Cat o' Nine Tails</t>
  </si>
  <si>
    <t>Puppy Love, Silver Knife of Chastity, Punisher, Elunium, Oridecon, Gold, Old Purple Box, Cat O' Nine Tails Card</t>
  </si>
  <si>
    <t>[1.0, 75.0, 3.0, 300.0, 400.0, 1.0, 1.0, 1.0]</t>
  </si>
  <si>
    <t>Leib Olmai</t>
  </si>
  <si>
    <t>[2275.0, 4.0, 60.0, 250.0, 3.0, 1.0, 400.0, 1.0]</t>
  </si>
  <si>
    <t>Ancient Worm</t>
  </si>
  <si>
    <t>Bug Leg, Zargon, Boots [1], Bowman Scarf, Round Shell, Sticky Mucus, Brigan, Ancient Worm Card</t>
  </si>
  <si>
    <t>[2207.0, 1250.0, 5.0, 3.0, 340.0, 1750.0, 1250.0, 1.0]</t>
  </si>
  <si>
    <t>Giant Spider</t>
  </si>
  <si>
    <t>Cobweb, Bug Leg, Rough Elunium, Panacea, Solid Shell, Round Shell, WoE Violet Potion 50 Box, Giant Spider Card</t>
  </si>
  <si>
    <t>[2275.0, 600.0, 70.0, 225.0, 600.0, 340.0, 2.0, 1.0]</t>
  </si>
  <si>
    <t>Giant Hornet</t>
  </si>
  <si>
    <t>[275.0, 600.0, 5.0, 6.0, 50.0, 10.0, 8.0, 1.0]</t>
  </si>
  <si>
    <t>Dark Illusion</t>
  </si>
  <si>
    <t>Evil Bone Wand, Bone Helm, Ragamuffin Manteau, Brigan, Mastela Fruit, White Herb, Crimson Twohand Sword [2], Dark Illusion Card</t>
  </si>
  <si>
    <t>[2.0, 1.0, 2.0, 2668.0, 60.0, 775.0, 50.0, 1.0, 2.0, 1.0, 2.0, 2668.0, 60.0, 775.0, 50.0, 1.0, 2.0, 1.0, 2.0, 2668.0, 60.0, 775.0, 50.0, 1.0]</t>
  </si>
  <si>
    <t>gl_chyard, gld_dun04_2, gld2_gef</t>
  </si>
  <si>
    <t>Am Mut</t>
  </si>
  <si>
    <t>Dokebi Horn, Rough Elunium, Crimson Mace [2], Gold, Halo, Old Card Album, Bellum Claymore, Am Mut Card</t>
  </si>
  <si>
    <t>[2275.0, 125.0, 50.0, 1.0, 1.0, 1.0, 1.0, 1.0]</t>
  </si>
  <si>
    <t>Caterpillar</t>
  </si>
  <si>
    <t>[1500.0, 2668.0, 10.0, 50.0, 25.0, 2.0, 1.0, 1.0]</t>
  </si>
  <si>
    <t>Goblin Leader</t>
  </si>
  <si>
    <t>Brigan, Steel, Rough Oridecon, Goblin Leader Mask, Shield [1], Yellow Herb, Angry Snarl, Goblin Leader Card</t>
  </si>
  <si>
    <t>[750.0, 400.0, 60.0, 25.0, 1.0, 325.0, 5.0, 1.0]</t>
  </si>
  <si>
    <t>Zombie Master</t>
  </si>
  <si>
    <t>[2207.0, 750.0, 750.0, 100.0, 50.0, 5.0, 1.0, 1.0]</t>
  </si>
  <si>
    <t>Ancient Mummy</t>
  </si>
  <si>
    <t>Rotten Bandage, Memento, Glove [1], Silver Ring, Ancient Rough Runestone, Rough Oridecon, Rough Elunium, Ancient Mummy Card</t>
  </si>
  <si>
    <t>[2207.0, 900.0, 1.0, 75.0, 5.0, 75.0, 50.0, 1.0]</t>
  </si>
  <si>
    <t>Kobold Leader</t>
  </si>
  <si>
    <t>Steel, Blue Hair, Zargon, Crimson Mace [2], Mighty Staff, Panacea, Royal Jelly, Kobold Leader Card</t>
  </si>
  <si>
    <t>[225.0, 3153.0, 600.0, 50.0, 1.0, 75.0, 50.0, 1.0, 225.0, 3153.0, 600.0, 50.0, 1.0, 75.0, 50.0, 1.0]</t>
  </si>
  <si>
    <t>gld_dun03_2, ra_fild06</t>
  </si>
  <si>
    <t>Owl Baron</t>
  </si>
  <si>
    <t>Tattered Clothes, Soft Feather, Crimson Bow [2], Soul Staff, Gentleman Staff [1], Level 5 Lightning Bolt, Magician Hat, Owl Baron Card</t>
  </si>
  <si>
    <t>[1750.0, 1250.0, 50.0, 1.0, 1.0, 50.0, 3.0, 1.0, 1750.0, 1250.0, 50.0, 1.0, 1.0, 50.0, 3.0, 1.0]</t>
  </si>
  <si>
    <t>gl_cas01, tha_t04</t>
  </si>
  <si>
    <t>[1750.0, 1250.0, 50.0, 1.0, 1.0, 50.0, 3.0, 1.0]</t>
  </si>
  <si>
    <t>Killer Mantis</t>
  </si>
  <si>
    <t>Mantis Scythe, Solid Shell, Emerald, Glove of Shura, Bellum Glaive, Loki's Nail, Mirror Shield [1], Killer Mantis Card</t>
  </si>
  <si>
    <t>[2275.0, 1250.0, 5.0, 1.0, 1.0, 1.0, 1.0, 1.0]</t>
  </si>
  <si>
    <t>Creamy Fear</t>
  </si>
  <si>
    <t>Butterfly Powder, Silver Robe [1], Honey, Sound Amplifier [1], WoE Violet Potion 50 Box, Icarus Wings, Mastela Fruit, Creamy Fear Card</t>
  </si>
  <si>
    <t>[2275.0, 5.0, 275.0, 1.0, 10.0, 3.0, 25.0, 1.0]</t>
  </si>
  <si>
    <t>Mini Demon</t>
  </si>
  <si>
    <t>Little Evil Horn, Little Evil Wing, Evil Wing, Rough Elunium, Zargon, Hand of God, Ahlspiess, Mini Demon Card</t>
  </si>
  <si>
    <t>[2207.0, 225.0, 2.0, 80.0, 1250.0, 5.0, 3.0, 1.0]</t>
  </si>
  <si>
    <t>Wraith Dead</t>
  </si>
  <si>
    <t>Fabric, Wedding Veil, Manteau [1], Red Gemstone, 3carat Diamond, Old Blue Box, Black Rosary [1], Wraith Dead Card</t>
  </si>
  <si>
    <t>[2207.0, 5.0, 4.0, 350.0, 3.0, 2.0, 2.0, 1.0]</t>
  </si>
  <si>
    <t>[1275.0, 80.0, 2.0, 50.0, 1.0, 8.0, 1.0, 1.0]</t>
  </si>
  <si>
    <t>Maya Purple</t>
  </si>
  <si>
    <t>Cyfar, Rough Elunium, Rough Oridecon, Gold, Oridecon, Queen's Hair Ornament, Level 10 Cookbook, Apple</t>
  </si>
  <si>
    <t>[2207.0, 125.0, 150.0, 1.0, 75.0, 1.0, 1.0, 0.0, 2207.0, 125.0, 150.0, 1.0, 75.0, 1.0, 1.0, 0.0]</t>
  </si>
  <si>
    <t>gld_dun02_2, gld2_ald</t>
  </si>
  <si>
    <t>Chimera</t>
  </si>
  <si>
    <t>[2668.0, 1250.0, 500.0, 1.0, 750.0, 1.0, 80.0, 1.0]</t>
  </si>
  <si>
    <t>Kobold Archer</t>
  </si>
  <si>
    <t>[125.0, 30.0, 2425.0, 25.0, 30.0, 3.0, 40.0, 1.0]</t>
  </si>
  <si>
    <t>Sage Worm</t>
  </si>
  <si>
    <t>Librarian Glove [1], Worn-out Page, Earthworm Peeling, Level 5 Fire Bolt, Fashionable Glasses, Level 5 Cold Bolt, Ph.D Hat, Sage Worm Card</t>
  </si>
  <si>
    <t>[3.0, 500.0, 1500.0, 50.0, 5.0, 50.0, 1.0, 1.0, 3.0, 500.0, 1500.0, 50.0, 5.0, 50.0, 1.0, 1.0]</t>
  </si>
  <si>
    <t>gl_cas01, gl_in01</t>
  </si>
  <si>
    <t>Goblin Steamrider</t>
  </si>
  <si>
    <t>Scell, Cyfar, Iron, Steel, Coal, Garrison [1], Rough Elunium, Goblin Steamrider Card</t>
  </si>
  <si>
    <t>[1250.0, 1940.0, 150.0, 28.0, 160.0, 3.0, 62.0, 1.0]</t>
  </si>
  <si>
    <t>Tri Joint</t>
  </si>
  <si>
    <t>Cyfar, Solid Shell, Aloe Vera, Green Live, Star Dust, Apple, Rough Elunium, Tri Joint Card</t>
  </si>
  <si>
    <t>[50.0, 190.0, 100.0, 80.0, 70.0, 0.0, 53.0, 1.0]</t>
  </si>
  <si>
    <t>Stalactic Golem</t>
  </si>
  <si>
    <t>[1000.0, 2425.0, 125.0, 15.0, 125.0, 3.0, 82.0, 1.0]</t>
  </si>
  <si>
    <t>Greatest General</t>
  </si>
  <si>
    <t>[1000.0, 1000.0, 50.0, 150.0, 1.0, 125.0, 50.0, 1.0]</t>
  </si>
  <si>
    <t>Raydric Archer</t>
  </si>
  <si>
    <t>Brigan, Apple, Chain Mail [1], Claire Suits [1], Sharp Arrow, Arbalest Bow [2], Elunium, Raydric Archer Card</t>
  </si>
  <si>
    <t>[2328.0, 0.0, 1.0, 3.0, 1000.0, 2.0, 53.0, 1.0]</t>
  </si>
  <si>
    <t>Alice</t>
  </si>
  <si>
    <t>Alice's Apron, Old Broom, Crystal Pumps, Rosa Shield [1], Small Ribbons, Royal Cooking Kit, Level 5 Heal, Alice Card</t>
  </si>
  <si>
    <t>[1250.0, 20.0, 2.0, 1.0, 1.0, 5.0, 50.0, 1.0, 1250.0, 20.0, 2.0, 1.0, 1.0, 5.0, 50.0, 1.0, 1250.0, 20.0, 2.0, 1.0, 1.0, 5.0, 50.0, 1.0, 1250.0, 20.0, 2.0, 1.0, 1.0, 5.0, 50.0, 1.0, 1250.0, 20.0, 2.0, 1.0, 1.0, 5.0, 50.0, 1.0, 1250.0, 20.0, 2.0, 1.0, 1.0, 5.0, 50.0, 1.0]</t>
  </si>
  <si>
    <t>gl_cas01, gl_cas02, gl_cas02_, gl_in01, gl_knt01, gl_knt02</t>
  </si>
  <si>
    <t>[1250.0, 20.0, 2.0, 1.0, 1.0, 5.0, 50.0, 1.0]</t>
  </si>
  <si>
    <t>Megalith</t>
  </si>
  <si>
    <t>Zargon, Stone, Old Purple Box, Apple, Elunium, Rough Elunium, Megalith Card</t>
  </si>
  <si>
    <t>[50.0, 500.0, 1.0, 0.0, 31.0, 104.0, 1.0]</t>
  </si>
  <si>
    <t>Orc Lady</t>
  </si>
  <si>
    <t>[2328.0, 2.0, 1.0, 1.0, 500.0, 2.0, 1.0, 1.0]</t>
  </si>
  <si>
    <t>Dark Lord</t>
  </si>
  <si>
    <t>Evil Bone Wand, Kronos, Grimtooth, Mage Coat, Ancient Cape, Shadowdecon, Bone Helm [1], Dark Lord Card</t>
  </si>
  <si>
    <t>[400.0, 50.0, 150.0, 150.0, 50.0, 50.0, 5.0, 1.0, 400.0, 50.0, 150.0, 150.0, 50.0, 50.0, 5.0, 1.0, 400.0, 50.0, 150.0, 150.0, 50.0, 50.0, 5.0, 1.0]</t>
  </si>
  <si>
    <t>gl_chyard, gl_chyard_, gld_dun04_2</t>
  </si>
  <si>
    <t>[500.0, 300.0, 1000.0, 1.0, 0.0, 65.0, 1.0]</t>
  </si>
  <si>
    <t>Clock Tower Manager</t>
  </si>
  <si>
    <t>Clock Hands, Brigan, Steel, Hinalle Leaflet, Memory Book, Key of Clock Tower, Key of Underground, Tower Keeper Card</t>
  </si>
  <si>
    <t>[2668.0, 2668.0, 250.0, 425.0, 1.0, 1000.0, 1000.0, 1.0, 2668.0, 2668.0, 250.0, 425.0, 1.0, 1000.0, 1000.0, 1.0]</t>
  </si>
  <si>
    <t>c_tower1, c_tower2</t>
  </si>
  <si>
    <t>[2668.0, 2668.0, 250.0, 425.0, 1.0, 1000.0, 1000.0, 1.0]</t>
  </si>
  <si>
    <t>Clock</t>
  </si>
  <si>
    <t>[2668.0, 400.0, 950.0, 160.0, 15.0, 15.0, 82.0, 1.0]</t>
  </si>
  <si>
    <t>Bloody Knight</t>
  </si>
  <si>
    <t>Brigan, Helm [1], Full Plate [1], Strong Shield [1], Katzbalger, Pole Axe [1], Ebone Armor [1], Bloody Knight Card</t>
  </si>
  <si>
    <t>[2425.0, 23.0, 3.0, 31.0, 1.0, 1.0, 3.0, 1.0, 2425.0, 23.0, 3.0, 31.0, 1.0, 1.0, 3.0, 1.0, 2425.0, 23.0, 3.0, 31.0, 1.0, 1.0, 3.0, 1.0, 2425.0, 23.0, 3.0, 31.0, 1.0, 1.0, 3.0, 1.0, 2425.0, 23.0, 3.0, 31.0, 1.0, 1.0, 3.0, 1.0]</t>
  </si>
  <si>
    <t>gefenia01, gefenia02, gefenia03, gefenia04, gl_knt02</t>
  </si>
  <si>
    <t>Carat</t>
  </si>
  <si>
    <t>[1600.0, 500.0, 3.0, 1.0, 5.0, 5.0, 725.0, 1.0]</t>
  </si>
  <si>
    <t>Aster</t>
  </si>
  <si>
    <t>Sticky Mucus, Coral Reef, Single Cell, Yellow Herb, Zargon, Apple, Fly Wing, Aster Card</t>
  </si>
  <si>
    <t>[250.0, 20.0, 600.0, 100.0, 30.0, 50.0, 500.0, 1.0]</t>
  </si>
  <si>
    <t>Cookie</t>
  </si>
  <si>
    <t>[1500.0, 75.0, 500.0, 25.0, 15.0, 50.0, 160.0, 1.0]</t>
  </si>
  <si>
    <t>Merman</t>
  </si>
  <si>
    <t>[650.0, 1.0, 200.0, 20.0, 18.0, 2.0, 102.0, 1.0]</t>
  </si>
  <si>
    <t>[650.0, 1.0, 200.0, 20.0, 18.0, 2.0, 102.0, 1.0, 650.0, 1.0, 200.0, 20.0, 18.0, 2.0, 102.0, 1.0]</t>
  </si>
  <si>
    <t>beach_dun, iz_dun03</t>
  </si>
  <si>
    <t>Wind Ghost</t>
  </si>
  <si>
    <t>[2280.0, 3000.0, 250.0, 50.0, 4.0, 50.0, 1.0, 1.0]</t>
  </si>
  <si>
    <t>Mutant Dragon</t>
  </si>
  <si>
    <t>Brigan, Dragon Canine, Dragon Scale, Rotten Bandage, Legacy of Dragon, Pyroxene, Dragon Breath [1], Mutant Dragonoid Card</t>
  </si>
  <si>
    <t>[2425.0, 250.0, 250.0, 250.0, 50.0, 750.0, 25.0, 1.0]</t>
  </si>
  <si>
    <t>Wild Rose</t>
  </si>
  <si>
    <t>[2668.0, 25.0, 60.0, 1.0, 18.0, 300.0, 1.0, 1.0]</t>
  </si>
  <si>
    <t>Brigan, Red Frame, Manteau, Splendid Mirror, Apple, Star Crumb, Crystal Mirror, Dark Frame Card</t>
  </si>
  <si>
    <t>[2328.0, 500.0, 15.0, 5.0, 0.0, 40.0, 2.0, 1.0]</t>
  </si>
  <si>
    <t>Gryphon</t>
  </si>
  <si>
    <t>Talon of Griffon, Brigan, Soft Feather, Crimson Lance [2], Pole Axe [1], Oridecon, Rough Wind, Gryphon Card</t>
  </si>
  <si>
    <t>[1250.0, 2668.0, 60.0, 250.0, 1.0, 93.0, 75.0, 1.0]</t>
  </si>
  <si>
    <t>Goblin Archer</t>
  </si>
  <si>
    <t>Goblin Mask, Iron, Scell, Oridecon Arrow Quiver, Red Herb, Composite Bow [4], Grape, Goblin Archer Card</t>
  </si>
  <si>
    <t>[2.0, 125.0, 500.0, 3.0, 300.0, 13.0, 150.0, 1.0]</t>
  </si>
  <si>
    <t>Injustice</t>
  </si>
  <si>
    <t>[150.0, 2668.0, 1750.0, 3.0, 1.0, 1.0, 50.0, 1.0]</t>
  </si>
  <si>
    <t>Pest</t>
  </si>
  <si>
    <t>Earthworm Peeling, Brigan, Animal Gore, Anodyne, Red Gemstone, Apple, Rough Oridecon, Pest Card</t>
  </si>
  <si>
    <t>[2750.0, 100.0, 5.0, 50.0, 125.0, 0.0, 58.0, 1.0, 2750.0, 100.0, 5.0, 50.0, 125.0, 0.0, 58.0, 1.0]</t>
  </si>
  <si>
    <t>tur_dun01, tur_dun02</t>
  </si>
  <si>
    <t>[2750.0, 100.0, 5.0, 50.0, 125.0, 0.0, 58.0, 1.0]</t>
  </si>
  <si>
    <t>Neraid</t>
  </si>
  <si>
    <t>Earthworm Peeling, Cyfar, Blue Herb, Icicle Whip, Grape, Rough Elunium, Elunium, Nereid Card</t>
  </si>
  <si>
    <t>[2550.0, 500.0, 115.0, 5.0, 125.0, 90.0, 19.0, 1.0]</t>
  </si>
  <si>
    <t>Raggler</t>
  </si>
  <si>
    <t>[1500.0, 2500.0, 100.0, 500.0, 45.0, 4.0, 16.0, 1.0]</t>
  </si>
  <si>
    <t>Gargoyle</t>
  </si>
  <si>
    <t>[1940.0, 250.0, 3.0, 0.0, 1.0, 1000.0, 119.0, 1.0]</t>
  </si>
  <si>
    <t>Hatii</t>
  </si>
  <si>
    <t>Fang of Hatii, Ice Falchion, Katar of Frozen Icicle, Hatii Claw [1], Shadowdecon, Elunium, Oridecon, Hatii Card</t>
  </si>
  <si>
    <t>[2750.0, 75.0, 250.0, 250.0, 50.0, 1989.0, 1450.0, 1.0]</t>
  </si>
  <si>
    <t>Stormy Knight</t>
  </si>
  <si>
    <t>Zephyrus, Old Blue Box, Old Purple Box, Ring [1], Manteau [1], Zelunium, Grand Circlet, Stormy Knight Card</t>
  </si>
  <si>
    <t>[75.0, 1500.0, 2000.0, 100.0, 250.0, 50.0, 1.0, 1.0]</t>
  </si>
  <si>
    <t>Chepet</t>
  </si>
  <si>
    <t>Matchstick, Zargon, Apple, Unripe Apple, Red Scarf, Fly Wing, Ragamuffin Manteau, Chepet Card</t>
  </si>
  <si>
    <t>[1250.0, 375.0, 2750.0, 20.0, 3.0, 500.0, 3.0, 1.0]</t>
  </si>
  <si>
    <t>Myst Case</t>
  </si>
  <si>
    <t>[45.0, 500.0, 10.0, 1000.0, 75.0, 3.0, 170.0, 1.0]</t>
  </si>
  <si>
    <t>Cruiser</t>
  </si>
  <si>
    <t>Manacles, Monk Hat, Fly Wing, Rough Wind, Scell, Branch [3], Rough Oridecon, Cruiser Card</t>
  </si>
  <si>
    <t>[450.0, 1.0, 500.0, 3.0, 1750.0, 3.0, 44.0, 1.0]</t>
  </si>
  <si>
    <t>Christmas Cookie</t>
  </si>
  <si>
    <t>Well-Baked Cookie, Pearl, Zargon, Hood [1], Gift Box, Level 3 Cold Bolt, Red Herb, Christmas Cookie Card</t>
  </si>
  <si>
    <t>[2000.0, 23.0, 100.0, 13.0, 3.0, 50.0, 850.0, 1.0]</t>
  </si>
  <si>
    <t>Sasquatch</t>
  </si>
  <si>
    <t>Zargon, White Herb, Feather, Panda Hat, Bear's Footskin, Opal, Rough Elunium, Sasquatch Card</t>
  </si>
  <si>
    <t>[375.0, 400.0, 500.0, 1.0, 2500.0, 15.0, 45.0, 1.0]</t>
  </si>
  <si>
    <t>Marin</t>
  </si>
  <si>
    <t>[1600.0, 750.0, 50.0, 500.0, 38.0, 175.0, 1.0, 1.0]</t>
  </si>
  <si>
    <t>Abysmal Knight</t>
  </si>
  <si>
    <t>Reins, Blade Lost in Darkness, Lord's Clothes [1], Battle Hook [1], Crimson Twohand Sword [2], Elunium, Ebone Armor [1], Abysmal Knight Card</t>
  </si>
  <si>
    <t>[2668.0, 3.0, 1.0, 13.0, 50.0, 185.0, 5.0, 1.0]</t>
  </si>
  <si>
    <t>[2668.0, 3.0, 1.0, 13.0, 50.0, 185.0, 5.0, 1.0, 2668.0, 3.0, 1.0, 13.0, 50.0, 185.0, 5.0, 1.0]</t>
  </si>
  <si>
    <t>gl_cas02, gl_knt02</t>
  </si>
  <si>
    <t>[2668.0, 3.0, 1.0, 13.0, 50.0, 185.0, 5.0, 1.0, 2668.0, 3.0, 1.0, 13.0, 50.0, 185.0, 5.0, 1.0, 2668.0, 3.0, 1.0, 13.0, 50.0, 185.0, 5.0, 1.0, 2668.0, 3.0, 1.0, 13.0, 50.0, 185.0, 5.0, 1.0]</t>
  </si>
  <si>
    <t>gefenia01, gefenia02, gefenia03, gefenia04</t>
  </si>
  <si>
    <t>Penomena</t>
  </si>
  <si>
    <t>[2425.0, 4000.0, 3500.0, 100.0, 8.0, 1.0, 275.0, 1.0]</t>
  </si>
  <si>
    <t>Stem Worm</t>
  </si>
  <si>
    <t>[2668.0, 900.0, 5.0, 58.0, 3.0, 50.0, 5.0, 1.0, 2668.0, 900.0, 5.0, 58.0, 3.0, 50.0, 5.0, 1.0]</t>
  </si>
  <si>
    <t>lhz_fild03, prt_maze03</t>
  </si>
  <si>
    <t>[2668.0, 900.0, 5.0, 58.0, 3.0, 50.0, 5.0, 1.0]</t>
  </si>
  <si>
    <t>Choco</t>
  </si>
  <si>
    <t>Claw of Monkey, Monkey Tail, Elunium, Banana, Tropical Banana, Banana Juice, Yggdrasil Berry, Choco Card</t>
  </si>
  <si>
    <t>[2668.0, 3500.0, 27.0, 2500.0, 10.0, 500.0, 1.0, 1.0]</t>
  </si>
  <si>
    <t>[2668.0, 3500.0, 27.0, 2500.0, 10.0, 500.0, 1.0, 1.0, 2668.0, 3500.0, 27.0, 2500.0, 10.0, 500.0, 1.0, 1.0]</t>
  </si>
  <si>
    <t>prt_maze01, um_fild04</t>
  </si>
  <si>
    <t>High Orc</t>
  </si>
  <si>
    <t>[1250.0, 5.0, 45.0, 3750.0, 650.0, 98.0, 450.0, 1.0]</t>
  </si>
  <si>
    <t>Brilight</t>
  </si>
  <si>
    <t>Glitter Shell, Wind of Verdure, Zargon, Light Granule, Rough Elunium, Apple, White Herb, Brilight Card</t>
  </si>
  <si>
    <t>[2668.0, 100.0, 600.0, 50.0, 110.0, 0.0, 1300.0, 1.0]</t>
  </si>
  <si>
    <t>Cramp</t>
  </si>
  <si>
    <t>Claw of Rat, Monster's Feed, Sapphire, Glass Bead, Lemon, Blue Herb, Oridecon, Cramp Card</t>
  </si>
  <si>
    <t>[2328.0, 500.0, 40.0, 55.0, 125.0, 35.0, 48.0, 1.0]</t>
  </si>
  <si>
    <t>Wanderer</t>
  </si>
  <si>
    <t>[2425.0, 1.0, 3.0, 3.0, 0.0, 109.0, 1.0, 1.0]</t>
  </si>
  <si>
    <t>Sting</t>
  </si>
  <si>
    <t>[2425.0, 20.0, 1.0, 65.0, 13.0, 5.0, 400.0, 1.0]</t>
  </si>
  <si>
    <t>Anolian</t>
  </si>
  <si>
    <t>[2425.0, 40.0, 3.0, 5.0, 1.0, 1.0, 67.0, 1.0]</t>
  </si>
  <si>
    <t>Executioner</t>
  </si>
  <si>
    <t>Bloody Edge, Phlogopite, Rapier [3], Scimitar [3], Crimson Sabre [2], Steel, Oridecon, Executioner Card</t>
  </si>
  <si>
    <t>[3.0, 750.0, 40.0, 30.0, 50.0, 60.0, 73.0, 1.0, 3.0, 750.0, 40.0, 30.0, 50.0, 60.0, 73.0, 1.0, 3.0, 750.0, 40.0, 30.0, 50.0, 60.0, 73.0, 1.0, 3.0, 750.0, 40.0, 30.0, 50.0, 60.0, 73.0, 1.0]</t>
  </si>
  <si>
    <t>Ogretooth</t>
  </si>
  <si>
    <t>Old Hilt, Silver Knife of Chastity, Muscovite, Crimson Dagger [2], Crimson Sabre [2], Steel, Oridecon, Ogretooth Card</t>
  </si>
  <si>
    <t>[1.0, 25.0, 750.0, 50.0, 50.0, 60.0, 95.0, 1.0, 1.0, 25.0, 750.0, 50.0, 50.0, 60.0, 95.0, 1.0, 1.0, 25.0, 750.0, 50.0, 50.0, 60.0, 95.0, 1.0, 1.0, 25.0, 750.0, 50.0, 50.0, 60.0, 95.0, 1.0, 1.0, 25.0, 750.0, 50.0, 50.0, 60.0, 95.0, 1.0]</t>
  </si>
  <si>
    <t>gefenia01, gefenia02, gefenia03, gefenia04, gl_cas02</t>
  </si>
  <si>
    <t>Mysteltainn</t>
  </si>
  <si>
    <t>Loki's Whispers, Biotite, Crimson Dagger [2], Crimson Sabre [2], Crimson Twohand Sword [2], Mystic Rough Runestone, Oridecon, Mysteltainn Card</t>
  </si>
  <si>
    <t>[1.0,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1.0]</t>
  </si>
  <si>
    <t>gefenia01, gefenia02, gefenia03, gefenia04, gl_cas02, gl_cas02_, gl_knt02</t>
  </si>
  <si>
    <t>Phendark</t>
  </si>
  <si>
    <t>Tongue, Executioner's Mitten, White Herb, Apple, Oridecon, Electric Wire, Oil Bottle, Phendark Card</t>
  </si>
  <si>
    <t>[1940.0, 2.0, 900.0, 0.0, 75.0, 50.0, 250.0, 1.0]</t>
  </si>
  <si>
    <t>Rybio</t>
  </si>
  <si>
    <t>Tongue, Executioner's Mitten, White Herb, Oil Bottle, Necklace of Oblivion, Oridecon, Izidor, Rybio Card</t>
  </si>
  <si>
    <t>[1940.0, 2.0, 900.0, 150.0, 5.0, 50.0, 15.0, 1.0, 1940.0, 2.0, 900.0, 150.0, 5.0, 50.0, 15.0, 1.0]</t>
  </si>
  <si>
    <t>gl_prison, gl_prison1</t>
  </si>
  <si>
    <t>[1940.0, 2.0, 900.0, 150.0, 5.0, 50.0, 15.0, 1.0]</t>
  </si>
  <si>
    <t>Zealotus</t>
  </si>
  <si>
    <t>Executioner's Mitten, Black Butterfly Mask, Rose Quartz, Tights [1], Earring [1], Queen's Whip, Masquerade, Zealotus Card</t>
  </si>
  <si>
    <t>[3.0, 5.0, 750.0, 4.0, 1.0, 50.0, 2.0, 1.0]</t>
  </si>
  <si>
    <t>Punk</t>
  </si>
  <si>
    <t>Mould Powder, Yellow Gemstone, Pacifier, Witch Starsand, Moth Dust, Apple, Hood [1], Punk Card</t>
  </si>
  <si>
    <t>[2668.0, 400.0, 50.0, 500.0, 1500.0, 0.0, 8.0, 1.0]</t>
  </si>
  <si>
    <t>Book of the Apocalypse, Rosary, Blue Potion, Dark Bible, Hand of God, Glittering Jacket [1], Skull, Dark Priest Card</t>
  </si>
  <si>
    <t>[3.0, 15.0, 50.0, 10.0, 1.0, 3.0, 1500.0, 1.0]</t>
  </si>
  <si>
    <t>gl_chyard</t>
  </si>
  <si>
    <t>Zombie Prisoner</t>
  </si>
  <si>
    <t>[1750.0, 53.0, 1.0, 300.0, 1750.0, 20.0, 56.0, 1.0]</t>
  </si>
  <si>
    <t>Skeleton Prisoner</t>
  </si>
  <si>
    <t>Manacles, Spoon Stub, Formal Suit [1], Red Gemstone, Rotten Bandage, Shackles, Memento, Skel Prisoner Card</t>
  </si>
  <si>
    <t>[1750.0, 50.0, 1.0, 300.0, 1750.0, 18.0, 750.0, 1.0]</t>
  </si>
  <si>
    <t>[1750.0, 50.0, 1.0, 300.0, 1750.0, 18.0, 750.0, 1.0, 1750.0, 50.0, 1.0, 300.0, 1750.0, 18.0, 750.0, 1.0]</t>
  </si>
  <si>
    <t>Rideword</t>
  </si>
  <si>
    <t>[2425.0, 2.0, 2.0, 1.0, 1.0, 150.0, 10.0, 1.0]</t>
  </si>
  <si>
    <t>[2425.0, 2.0, 2.0, 1.0, 1.0, 150.0, 10.0, 1.0, 2425.0, 2.0, 2.0, 1.0, 1.0, 150.0, 10.0, 1.0]</t>
  </si>
  <si>
    <t>gl_cas02, gl_knt01</t>
  </si>
  <si>
    <t>Arclouze</t>
  </si>
  <si>
    <t>[1750.0, 1500.0, 400.0, 225.0, 150.0, 10.0, 1250.0, 1.0]</t>
  </si>
  <si>
    <t>Alarm</t>
  </si>
  <si>
    <t>[2668.0, 1.0, 750.0, 0.0, 53.0, 10.0, 750.0, 1.0]</t>
  </si>
  <si>
    <t>Wraith</t>
  </si>
  <si>
    <t>Fabric, Wedding Veil, Manteau [1], Red Gemstone, Apple, Manteau, 2carat Diamond, Wraith Card</t>
  </si>
  <si>
    <t>[2910.0, 5.0, 1.0, 325.0, 0.0, 5.0, 3.0, 1.0]</t>
  </si>
  <si>
    <t>Mimic</t>
  </si>
  <si>
    <t>[3.0, 23.0, 600.0, 500.0, 0.0, 1.0, 135.0, 1.0]</t>
  </si>
  <si>
    <t>[3.0, 23.0, 600.0, 500.0, 0.0, 1.0, 135.0, 1.0, 3.0, 23.0, 600.0, 500.0, 0.0, 1.0, 135.0, 1.0]</t>
  </si>
  <si>
    <t>c_tower2, gl_chyard</t>
  </si>
  <si>
    <t>ama_dun03, moc_pryd03</t>
  </si>
  <si>
    <t>[3.0, 23.0, 600.0, 500.0, 0.0, 1.0, 135.0, 1.0, 3.0, 23.0, 600.0, 500.0, 0.0, 1.0, 135.0, 1.0, 3.0, 23.0, 600.0, 500.0, 0.0, 1.0, 135.0, 1.0]</t>
  </si>
  <si>
    <t>gl_step, in_sphinx3, in_sphinx4</t>
  </si>
  <si>
    <t>in_sphinx5, lou_dun02</t>
  </si>
  <si>
    <t>abyss_01, abyss_02, abyss_03</t>
  </si>
  <si>
    <t>c_tower4, gl_church</t>
  </si>
  <si>
    <t>tha_t01, tha_t02</t>
  </si>
  <si>
    <t>Orc Lord</t>
  </si>
  <si>
    <t>Bloody Axe, Ring [1], Grand Circlet, Doom Slayer [1], Old Purple Box, Shadowdecon, Erde [2], Orc Lord Card</t>
  </si>
  <si>
    <t>[200.0, 200.0, 200.0, 200.0, 500.0, 50.0, 1550.0, 1.0]</t>
  </si>
  <si>
    <t>Orc Archer</t>
  </si>
  <si>
    <t>Fang, Steel Arrow Quiver, Stone Arrow Quiver, Wind Arrow Quiver, Orc Archer Bow, Red Herb, White Herb, Orc Archer Card</t>
  </si>
  <si>
    <t>[2328.0, 3.0, 30.0, 30.0, 1.0, 700.0, 450.0, 1.0]</t>
  </si>
  <si>
    <t>Bongun</t>
  </si>
  <si>
    <t>Short Daenggie, Old Portrait, Worn Out Scroll, Bongun Hat, Amulet, Yellow Herb, Bongun Card</t>
  </si>
  <si>
    <t>[2750.0, 20.0, 30.0, 1.0, 8.0, 500.0, 625.0, 1.0]</t>
  </si>
  <si>
    <t>Giant Whisper</t>
  </si>
  <si>
    <t>Star Dust, Fabric, Halo, Silver Robe [1], Apple, Giant Whisper Card</t>
  </si>
  <si>
    <t>[75.0, 2668.0, 1.0, 5.0, 0.0, 1.0, 75.0, 2668.0, 1.0, 5.0, 0.0, 1.0]</t>
  </si>
  <si>
    <t>gl_knt01, pay_dun03</t>
  </si>
  <si>
    <t>Whisper</t>
  </si>
  <si>
    <t>Star Dust, Fabric, Halo, Silver Robe [1], Apple, Whisper Card</t>
  </si>
  <si>
    <t>[5.0, 50.0, 0.0, 1.0, 0.0, 0.0, 5.0, 50.0, 0.0, 1.0, 0.0, 0.0, 5.0, 50.0, 0.0, 1.0, 0.0, 0.0, 5.0, 50.0, 0.0, 1.0, 0.0, 0.0]</t>
  </si>
  <si>
    <t>gl_cas02, gl_cas02_, pay_d03_i, pay_dun03</t>
  </si>
  <si>
    <t>Nine Tail</t>
  </si>
  <si>
    <t>Nine Tails, Glass Bead, Old Blue Box, Dead Branch, Royal Jelly, Panacea, Rough Oridecon, Nine Tail Card</t>
  </si>
  <si>
    <t>[2328.0, 100.0, 50.0, 50.0, 125.0, 175.0, 50.0, 1.0]</t>
  </si>
  <si>
    <t>[75.0, 2668.0, 1.0, 5.0, 500.0, 0.0, 1.0]</t>
  </si>
  <si>
    <t>Zerom</t>
  </si>
  <si>
    <t>Emveretarcon, Iron, Pantie, Gangster Mask, Shackles, Iron Ore, Light Granule, Zerom Card</t>
  </si>
  <si>
    <t>[28.0, 95.0, 100.0, 2.0, 5.0, 150.0, 1.0, 1.0]</t>
  </si>
  <si>
    <t>Zenorc</t>
  </si>
  <si>
    <t>Zenorc's Fang, Rough Oridecon, Sticky Mucus, Old Magic Book, Yellow Herb, Shining Stone, Apple, Zenorc Card</t>
  </si>
  <si>
    <t>[2750.0, 35.0, 1250.0, 3.0, 50.0, 10.0, 0.0, 1.0]</t>
  </si>
  <si>
    <t>Vitata</t>
  </si>
  <si>
    <t>Green Live, Insect Peeling, Scell, Honey, Fly Wing, Royal Jelly, Rough Oridecon, Vitata Card</t>
  </si>
  <si>
    <t>[45.0, 2500.0, 100.0, 175.0, 500.0, 100.0, 13.0, 1.0]</t>
  </si>
  <si>
    <t>Tarou</t>
  </si>
  <si>
    <t>[4500.0, 1500.0, 400.0, 500.0, 1.0, 500.0, 0.0, 1.0]</t>
  </si>
  <si>
    <t>Stainer</t>
  </si>
  <si>
    <t>[35.0, 15.0, 4500.0, 1050.0, 13.0, 500.0, 150.0, 1.0]</t>
  </si>
  <si>
    <t>Sohee</t>
  </si>
  <si>
    <t>[4500.0, 25.0, 1.0, 3.0, 3.0, 3.0, 175.0, 1.0]</t>
  </si>
  <si>
    <t>Skeleton Worker</t>
  </si>
  <si>
    <t>[200.0, 2750.0, 45.0, 1.0, 50.0, 100.0, 500.0, 1.0]</t>
  </si>
  <si>
    <t>Savage Babe</t>
  </si>
  <si>
    <t>[4500.0, 50.0, 250.0, 500.0, 425.0, 40.0, 20.0, 1.0]</t>
  </si>
  <si>
    <t>Savage</t>
  </si>
  <si>
    <t>[4500.0, 150.0, 1.0, 1.0, 25.0, 35.0, 1.0, 1.0]</t>
  </si>
  <si>
    <t>[4500.0, 150.0, 1.0, 1.0, 25.0, 35.0, 1.0, 1.0, 4500.0, 150.0, 1.0, 1.0, 25.0, 35.0, 1.0, 1.0]</t>
  </si>
  <si>
    <t>bra_fild01, prt_maze01</t>
  </si>
  <si>
    <t>Sandman</t>
  </si>
  <si>
    <t>[18.0, 2668.0, 59.0, 175.0, 100.0, 1.0, 3.0, 1.0]</t>
  </si>
  <si>
    <t>Requiem</t>
  </si>
  <si>
    <t>[18.0, 1.0, 1250.0, 1750.0, 750.0, 5.0, 1.0, 1.0]</t>
  </si>
  <si>
    <t>Raydric</t>
  </si>
  <si>
    <t>[53.0, 1.0, 1.0, 1.0, 5.0, 5.0, 2425.0, 1.0]</t>
  </si>
  <si>
    <t>[2750.0, 800.0, 1.0, 5.0, 5.0, 275.0, 15.0, 1.0, 2750.0, 800.0, 1.0, 5.0, 5.0, 275.0, 15.0, 1.0]</t>
  </si>
  <si>
    <t>[2750.0, 800.0, 1.0, 5.0, 5.0, 275.0, 15.0, 1.0]</t>
  </si>
  <si>
    <t>Plankton</t>
  </si>
  <si>
    <t>[4500.0, 150.0, 350.0, 2.0, 500.0, 10.0, 25.0, 1.0]</t>
  </si>
  <si>
    <t>[4500.0, 150.0, 350.0, 2.0, 500.0, 10.0, 25.0, 1.0, 4500.0, 150.0, 350.0, 2.0, 500.0, 10.0, 25.0, 1.0, 4500.0, 150.0, 350.0, 2.0, 500.0, 10.0, 25.0, 1.0]</t>
  </si>
  <si>
    <t>bra_dun01, bra_dun02, iz_dun01</t>
  </si>
  <si>
    <t>Piere</t>
  </si>
  <si>
    <t>Insect Peeling, Garlet, Sticky Mucus, Wind of Verdure, Fly Wing, Iron Ore, Rough Elunium, Andre Card</t>
  </si>
  <si>
    <t>[4500.0, 550.0, 300.0, 15.0, 500.0, 200.0, 16.0, 1.0]</t>
  </si>
  <si>
    <t>Phreeoni</t>
  </si>
  <si>
    <t>Tongue, Fortune Sword, Sucsamad, Ant Jaw, Mr. Scream, Shadowdecon, Weihna [2], Phreeoni Card</t>
  </si>
  <si>
    <t>[4850.0, 250.0, 75.0, 2500.0, 150.0, 50.0, 50.0, 1.0]</t>
  </si>
  <si>
    <t>Phen</t>
  </si>
  <si>
    <t>Fish Tail, Sharp Scale, Aquamarine, Meat, Fin, Rough Oridecon, Fish With Blue Back, Phen Card</t>
  </si>
  <si>
    <t>[2750.0, 1000.0, 3.0, 500.0, 250.0, 13.0, 500.0, 1.0]</t>
  </si>
  <si>
    <t>Pharaoh</t>
  </si>
  <si>
    <t>Broken Pharaoh Emblem, Masque of Tutankhamen, Solar Sword, Holy Robe, Jewel Crown, Zelunium, Bazerald, Pharaoh Card</t>
  </si>
  <si>
    <t>[2910.0, 1250.0, 50.0, 75.0, 250.0, 50.0, 40.0, 1.0]</t>
  </si>
  <si>
    <t>Petite</t>
  </si>
  <si>
    <t>Dragon Scale, Dragon Tail, Elunium, White Herb, Khukri, Zargon, Aloe Vera, Sky Petite Card</t>
  </si>
  <si>
    <t>[2668.0, 150.0, 31.0, 500.0, 3.0, 750.0, 8.0, 1.0]</t>
  </si>
  <si>
    <t>[2668.0, 150.0, 70.0, 500.0, 50.0, 50.0, 8.0, 1.0]</t>
  </si>
  <si>
    <t>Pasana</t>
  </si>
  <si>
    <t>[2183.0, 1250.0, 10.0, 50.0, 50.0, 50.0, 0.0, 1.0]</t>
  </si>
  <si>
    <t>Orc Zombie</t>
  </si>
  <si>
    <t>[2750.0, 1500.0, 1.0, 0.0, 1.0]</t>
  </si>
  <si>
    <t>Orc Skeleton</t>
  </si>
  <si>
    <t>[2750.0, 1750.0, 40.0, 1.0, 5.0, 25.0, 0.0, 1.0]</t>
  </si>
  <si>
    <t>Myst</t>
  </si>
  <si>
    <t>Gas Mask, Trunk, Wig, Rough Oridecon, Fly Wing, Anodyne, Ring, Myst Card</t>
  </si>
  <si>
    <t>[1.0, 400.0, 5.0, 33.0, 500.0, 10.0, 1.0, 1.0]</t>
  </si>
  <si>
    <t>Moonlight Flower</t>
  </si>
  <si>
    <t>Spectral Spear, Moonlight Dagger, Long Mace, Punisher, Silver Knife of Chastity, Shadowdecon, Staff Of Bordeaux, Moonlight Flower Card</t>
  </si>
  <si>
    <t>[250.0, 50.0, 75.0, 250.0, 325.0, 50.0, 50.0, 1.0, 250.0, 50.0, 75.0, 250.0, 325.0, 50.0, 50.0, 1.0]</t>
  </si>
  <si>
    <t>gld_dun01, pay_dun04</t>
  </si>
  <si>
    <t>Minorous</t>
  </si>
  <si>
    <t>[2668.0, 98.0, 1.0, 5.0, 50.0, 100.0, 150.0, 1.0]</t>
  </si>
  <si>
    <t>Medusa</t>
  </si>
  <si>
    <t>[2668.0, 125.0, 100.0, 10.0, 125.0, 3.0, 2.0, 1.0]</t>
  </si>
  <si>
    <t>Maya</t>
  </si>
  <si>
    <t>Queen's Hair Ornament, Safety Ring, Tiara, Armlet of Obedience, Mother's Nightmare, Zelunium, Dea Staff [1], Maya Card</t>
  </si>
  <si>
    <t>[250.0, 100.0, 100.0, 250.0, 5.0, 50.0, 50.0, 1.0, 250.0, 100.0, 100.0, 250.0, 5.0, 50.0, 50.0, 1.0]</t>
  </si>
  <si>
    <t>anthell02, gld_dun02_2</t>
  </si>
  <si>
    <t>Matyr</t>
  </si>
  <si>
    <t>Matyr's Leash, Monster's Feed, Animal Skin, Apple, Rough Elunium, Grape, Matyr Card</t>
  </si>
  <si>
    <t>[5.0, 2500.0, 2750.0, 0.0, 50.0, 100.0, 1.0]</t>
  </si>
  <si>
    <t>Martin</t>
  </si>
  <si>
    <t>[4500.0, 2500.0, 5.0, 3.0, 1.0, 5.0, 500.0, 1.0, 4500.0, 2500.0, 5.0, 3.0, 1.0, 5.0, 500.0, 1.0]</t>
  </si>
  <si>
    <t>mjo_dun03, prt_maze01</t>
  </si>
  <si>
    <t>[4500.0, 2500.0, 5.0, 3.0, 1.0, 5.0, 500.0, 1.0]</t>
  </si>
  <si>
    <t>Marse</t>
  </si>
  <si>
    <t>Squid Ink, Tentacle, Fly Wing, Aquamarine, Mystic Frozen, Necklace of Wisdom, Grape, Marse Card</t>
  </si>
  <si>
    <t>[4500.0, 1500.0, 500.0, 5.0, 6.0, 3.0, 150.0, 1.0]</t>
  </si>
  <si>
    <t>Marionette</t>
  </si>
  <si>
    <t>[4500.0, 3.0, 1.0, 50.0, 50.0, 1.0, 2.0, 1.0]</t>
  </si>
  <si>
    <t>Marine Sphere</t>
  </si>
  <si>
    <t>Tendon, Detonator, Chain [3], Aquamarine, Apple, Transparent Head Protector, Marine Sphere Card</t>
  </si>
  <si>
    <t>[2500.0, 1250.0, 5.0, 5.0, 0.0, 5.0, 1.0]</t>
  </si>
  <si>
    <t>Marina</t>
  </si>
  <si>
    <t>Single Cell, Sticky Mucus, Crystal Blue, Mystic Frozen, Apple, Deadly Noxious Herb, Fly Wing, Marina Card</t>
  </si>
  <si>
    <t>[2500.0, 750.0, 23.0, 1.0, 0.0, 10.0, 500.0, 1.0]</t>
  </si>
  <si>
    <t>Marduk</t>
  </si>
  <si>
    <t>[18.0, 2183.0, 5.0, 1.0, 2.0, 50.0, 10.0, 1.0]</t>
  </si>
  <si>
    <t>Mantis</t>
  </si>
  <si>
    <t>[55.0, 4500.0, 700.0, 35.0, 125.0, 5.0, 325.0, 1.0]</t>
  </si>
  <si>
    <t>[55.0, 4500.0, 700.0, 35.0, 125.0, 5.0, 325.0, 1.0, 55.0, 4500.0, 700.0, 35.0, 125.0, 5.0, 325.0, 1.0]</t>
  </si>
  <si>
    <t>gef_fild08, mjolnir_03</t>
  </si>
  <si>
    <t>mjolnir_04, mjolnir_12</t>
  </si>
  <si>
    <t>[4500.0, 400.0, 50.0, 5.0, 20.0, 200.0, 3.0, 1.0]</t>
  </si>
  <si>
    <t>Kobold</t>
  </si>
  <si>
    <t>Red Blood, Steel, Blue Hair, Zargon, Crimson Twohand Axe [2], Doram Manteau [1], Doram Suit [1], Kobold Card</t>
  </si>
  <si>
    <t>[18.0, 50.0, 2668.0, 100.0, 50.0, 20.0, 20.0, 1.0]</t>
  </si>
  <si>
    <t>Steel, Blue Hair, Zargon, Buckler [1], Yellow Herb, Doram Shoes [1], Fresh Grass Necklace [1], Kobold Card</t>
  </si>
  <si>
    <t>[50.0, 2668.0, 100.0, 2.0, 50.0, 20.0, 20.0, 1.0]</t>
  </si>
  <si>
    <t>[50.0, 2668.0, 350.0, 13.0, 1.0, 3.0, 5.0, 1.0]</t>
  </si>
  <si>
    <t>Khalitzburg</t>
  </si>
  <si>
    <t>Skeleton Bone, Elunium, Bone Helm, Mirror Shield [1], Chivalry Emblem, Ebone Armor [1], Ur's Plate, Khalitzburg Card</t>
  </si>
  <si>
    <t>[4000.0, 96.0, 1.0, 1.0, 5.0, 1.0, 50.0, 1.0]</t>
  </si>
  <si>
    <t>Joker</t>
  </si>
  <si>
    <t>Zargon, Old Card Album, Contract in Shadow, Yellow Herb, Katar of Piercing Wind, Oridecon, Level 5 Soul Strike, Joker Card</t>
  </si>
  <si>
    <t>[1000.0, 1.0, 10.0, 500.0, 1.0, 50.0, 50.0, 1.0]</t>
  </si>
  <si>
    <t>Jakk</t>
  </si>
  <si>
    <t>Jack o' Pumpkin, Zargon, Elunium, Tights [1], Necklace of Oblivion, Pumpkin, Light Granule, Jakk Card</t>
  </si>
  <si>
    <t>[4500.0, 450.0, 16.0, 3.0, 3.0, 500.0, 5.0, 1.0]</t>
  </si>
  <si>
    <t>Horong</t>
  </si>
  <si>
    <t>Stone Heart, Zargon, Bomb Wick, Fire Arrow Quiver, Rough Elunium, Baked Sweet Potato, Alcohol, Horong Card</t>
  </si>
  <si>
    <t>[3250.0, 250.0, 3.0, 50.0, 59.0, 10.0, 25.0, 1.0]</t>
  </si>
  <si>
    <t>[40.0, 18.0, 2750.0, 8.0, 2750.0, 35.0, 500.0, 1.0]</t>
  </si>
  <si>
    <t>[60.0, 4500.0, 40.0, 1500.0, 5.0, 1.0, 10.0, 1.0]</t>
  </si>
  <si>
    <t>Goblin</t>
  </si>
  <si>
    <t>Foxtail Replica [3], Scell, Wand [3], Marvelous Foxtail Staff [3], Annoyed Mask, Red Herb, Yellow Herb, Goblin Card</t>
  </si>
  <si>
    <t>[20.0, 4500.0, 8.0, 20.0, 8.0, 750.0, 110.0, 1.0]</t>
  </si>
  <si>
    <t>Green Live, Fly Wing, Poker Face, Zorro Masque, Smasher [3], Silver Guard [1], Red Herb, Goblin Card</t>
  </si>
  <si>
    <t>[50.0, 500.0, 8.0, 2.0, 5.0, 3.0, 750.0, 1.0]</t>
  </si>
  <si>
    <t>Iron, Scell, Red Bandana, Surprised Mask, Buckler [1], Red Herb, Fly Wing, Goblin Card</t>
  </si>
  <si>
    <t>[115.0, 4500.0, 2.0, 8.0, 1.0, 500.0, 500.0, 1.0]</t>
  </si>
  <si>
    <t>Iron, Scell, Indian Fillet, Flail [3], Silver Guard [1], Fly Wing, Goblin Mask, Goblin Card</t>
  </si>
  <si>
    <t>[125.0, 4500.0, 2.0, 5.0, 3.0, 500.0, 2.0, 1.0]</t>
  </si>
  <si>
    <t>[500.0, 4500.0, 22.0, 2.0, 5.0, 3.0, 900.0, 1.0]</t>
  </si>
  <si>
    <t>Giearth</t>
  </si>
  <si>
    <t>Great Nature, Coal, Elder Pixie's Moustache, Elven Ears, Cap [1], Star Dust, Fly Wing, Giearth Card</t>
  </si>
  <si>
    <t>[15.0, 75.0, 2750.0, 1.0, 5.0, 50.0, 500.0, 1.0]</t>
  </si>
  <si>
    <t>Ghostring</t>
  </si>
  <si>
    <t>Fabric, Ghost Bandana, Thief Clothes [1], Dead Branch, Old Blue Box, Emperium, Level 5 Soul Strike, Ghostring Card</t>
  </si>
  <si>
    <t>[2668.0, 50.0, 25.0, 250.0, 5.0, 15.0, 50.0, 1.0, 2668.0, 50.0, 25.0, 250.0, 5.0, 15.0, 50.0, 1.0, 2668.0, 50.0, 25.0, 250.0, 5.0, 15.0, 50.0, 1.0, 2668.0, 50.0, 25.0, 250.0, 5.0, 15.0, 50.0, 1.0]</t>
  </si>
  <si>
    <t>gld_dun04, pay_fild04, prt_maze03, treasure02</t>
  </si>
  <si>
    <t>Frilldora</t>
  </si>
  <si>
    <t>Frill, Rough Elunium, Reptile Tongue, Emerald, Yellow Gemstone, Marvelous Foxtail Staff [3], Foxtail Replica [3], Frilldora Card</t>
  </si>
  <si>
    <t>[2750.0, 45.0, 750.0, 8.0, 100.0, 20.0, 20.0, 1.0]</t>
  </si>
  <si>
    <t>Flora</t>
  </si>
  <si>
    <t>Maneater Blossom, Sunflower, Aloe, Aloe Leaflet, Singing Flower, Stem, Witherless Rose, Flora Card</t>
  </si>
  <si>
    <t>[4500.0, 2.0, 5.0, 25.0, 10.0, 1000.0, 1.0, 1.0]</t>
  </si>
  <si>
    <t>Evil Druid</t>
  </si>
  <si>
    <t>Biretta [1], Evil Bone Wand, Ragamuffin Manteau, Crimson Bible [2], Spiritual Bandage, Level 7 Cookbook, White Herb, Evil Druid Card</t>
  </si>
  <si>
    <t>[5.0, 1.0, 1.0, 50.0, 5.0, 2.0, 1000.0, 1.0]</t>
  </si>
  <si>
    <t>Eggyra</t>
  </si>
  <si>
    <t>Scell, Egg Shell, Piece of Egg Shell, Red Herb, Pet Incubator, Concentration Potion, Rough Elunium, Eggyra Card</t>
  </si>
  <si>
    <t>[500.0, 10.0, 275.0, 500.0, 150.0, 125.0, 29.0, 1.0]</t>
  </si>
  <si>
    <t>Eddga</t>
  </si>
  <si>
    <t>Fireblend, Pipe, Honey, Katar of Raging Blaze, Tiger's Footskin, Shadowdecon, Krieg [3], Eddga Card</t>
  </si>
  <si>
    <t>[75.0, 125.0, 5000.0, 250.0, 400.0, 50.0, 100.0, 1.0, 75.0, 125.0, 5000.0, 250.0, 400.0, 50.0, 100.0, 1.0]</t>
  </si>
  <si>
    <t>gld_dun01_2, pay_fild10</t>
  </si>
  <si>
    <t>Dustiness</t>
  </si>
  <si>
    <t>[4500.0, 250.0, 2.0, 1000.0, 5.0, 600.0, 0.0, 1.0]</t>
  </si>
  <si>
    <t>Drops</t>
  </si>
  <si>
    <t>[7000.0, 80.0, 600.0, 1000.0, 500.0, 400.0, 20.0, 20.0]</t>
  </si>
  <si>
    <t>Drake</t>
  </si>
  <si>
    <t>Saber [3], Ring Pommel Saber [3], Cutlus, Haedonggum [2], Corsair, Zelunium, Krasnaya [3], Drake Card</t>
  </si>
  <si>
    <t>[300.0, 475.0, 75.0, 200.0, 175.0, 50.0, 50.0, 1.0]</t>
  </si>
  <si>
    <t>Drainliar</t>
  </si>
  <si>
    <t>Fruit Set Trap, Tooth of Bat, Sardonyx, Red Herb, Wing of Red Bat, Fly Wing, Rough Oridecon, Drainliar Card</t>
  </si>
  <si>
    <t>[10.0, 1500.0, 10.0, 500.0, 2750.0, 500.0, 20.0, 1.0, 10.0, 1500.0, 10.0, 500.0, 2750.0, 500.0, 20.0, 1.0, 10.0, 1500.0, 10.0, 500.0, 2750.0, 500.0, 20.0, 1.0]</t>
  </si>
  <si>
    <t>moc_pryd03, orcsdun01, pay_dun01</t>
  </si>
  <si>
    <t>[10.0, 1500.0, 10.0, 500.0, 2750.0, 500.0, 20.0, 1.0]</t>
  </si>
  <si>
    <t>[10.0, 1500.0, 10.0, 500.0, 2750.0, 500.0, 20.0, 1.0, 10.0, 1500.0, 10.0, 500.0, 2750.0, 500.0, 20.0, 1.0, 10.0, 1500.0, 10.0, 500.0, 2750.0, 500.0, 20.0, 1.0, 10.0, 1500.0, 10.0, 500.0, 2750.0, 500.0, 20.0, 1.0]</t>
  </si>
  <si>
    <t>gef_dun01, moc_pryd02, orcsdun02, prt_sewb4</t>
  </si>
  <si>
    <t>Dokebi</t>
  </si>
  <si>
    <t>[4500.0, 75.0, 1.0, 1.0, 1.0, 5.0, 3.0, 1.0]</t>
  </si>
  <si>
    <t>Deviruchi</t>
  </si>
  <si>
    <t>[2668.0, 200.0, 1.0, 1.0, 3.0, 20.0, 77.0, 1.0]</t>
  </si>
  <si>
    <t>Deviace</t>
  </si>
  <si>
    <t>Mystic Frozen, Ancient Tooth, Ancient Lips, Aerial, Detrimindexta, Katar of Frozen Icicle, Rough Oridecon, Deviace Card</t>
  </si>
  <si>
    <t>[13.0, 4500.0, 500.0, 1.0, 100.0, 2.0, 81.0, 1.0]</t>
  </si>
  <si>
    <t>Baby Desert Wolf</t>
  </si>
  <si>
    <t>[43.0, 2750.0, 40.0, 500.0, 100.0, 3.0, 500.0, 1.0]</t>
  </si>
  <si>
    <t>Desert Wolf</t>
  </si>
  <si>
    <t>Katar [2], Claw of Desert Wolf, Mink Coat [1], Blood of Wolf, Durga [1], Rough Oridecon, Crimson Dagger [2], Desert Wolf Card</t>
  </si>
  <si>
    <t>[1.0, 2750.0, 1.0, 5.0, 1.0, 27.0, 50.0, 1.0]</t>
  </si>
  <si>
    <t>Deniro</t>
  </si>
  <si>
    <t>[4500.0, 1500.0, 600.0, 25.0, 500.0, 225.0, 17.0, 1.0]</t>
  </si>
  <si>
    <t>[4500.0, 10.0, 1500.0, 1250.0, 250.0, 13.0, 500.0, 1.0]</t>
  </si>
  <si>
    <t>Caramel</t>
  </si>
  <si>
    <t>[4500.0, 3.0, 2750.0, 5.0, 8.0, 10.0, 500.0, 1.0]</t>
  </si>
  <si>
    <t>Bathory</t>
  </si>
  <si>
    <t>[100.0, 2425.0, 2.0, 50.0, 15.0, 8.0, 10.0, 1.0]</t>
  </si>
  <si>
    <t>Baphomet Jr.</t>
  </si>
  <si>
    <t>Baphomet's Horn, Oridecon, Halberd [2], Yggdrasil Berry, Apple, Yellow Herb, Boots, Baphomet Jr. Card</t>
  </si>
  <si>
    <t>[250.0, 32.0, 1.0, 25.0, 0.0, 650.0, 25.0, 1.0]</t>
  </si>
  <si>
    <t>[4500.0, 600.0, 250.0, 31.0, 335.0, 500.0, 8.0, 1.0]</t>
  </si>
  <si>
    <t>Argiope</t>
  </si>
  <si>
    <t>[2668.0, 600.0, 88.0, 3.0, 750.0, 5.0, 0.0, 1.0]</t>
  </si>
  <si>
    <t>Anubis</t>
  </si>
  <si>
    <t>Ancient Rough Runestone, Healing Staff, White Wing Suit [1], Oridecon, Cultish Mask, Celebrant's Mitten, Wand of Occult, Anubis Card</t>
  </si>
  <si>
    <t>[5.0, 5.0, 50.0, 53.0, 2183.0, 1.0, 2.0, 1.0]</t>
  </si>
  <si>
    <t>Ant Egg</t>
  </si>
  <si>
    <t>Phracon, Shell, Jellopy, Sticky Mucus, Apple, Iron Ore, Andre Egg Card</t>
  </si>
  <si>
    <t>[160.0, 1000.0, 1000.0, 325.0, 0.0, 100.0, 1.0]</t>
  </si>
  <si>
    <t>Angeling</t>
  </si>
  <si>
    <t>Angel Wing, Scapulare [1], Apple, Halo, White Herb, Emperium, Angeling Card</t>
  </si>
  <si>
    <t>[50.0, 30.0, 0.0, 1.0, 1000.0, 14.0, 20.0, 1.0, 50.0, 30.0, 0.0, 1.0, 1000.0, 14.0, 20.0, 1.0, 50.0, 30.0, 0.0, 1.0, 1000.0, 14.0, 20.0, 1.0]</t>
  </si>
  <si>
    <t>pay_fild04, xmas_dun01, yuno_fild03</t>
  </si>
  <si>
    <t>Andre</t>
  </si>
  <si>
    <t>[4500.0, 500.0, 250.0, 25.0, 500.0, 175.0, 14.0, 1.0]</t>
  </si>
  <si>
    <t>Ambernite</t>
  </si>
  <si>
    <t>[50.0, 8000.0, 2000.0, 3000.0, 500.0, 20.0, 200.0, 1.0]</t>
  </si>
  <si>
    <t>Eclipse</t>
  </si>
  <si>
    <t>Cute Ribbon, Red Herb, Opal, Light Granule, Four-Leaf Clover, Rainbow Carrot, Angelic Protection [1], Eclipse Card</t>
  </si>
  <si>
    <t>[100.0, 4000.0, 600.0, 250.0, 1.0, 25.0, 500.0, 1.0, 100.0, 4000.0, 600.0, 250.0, 1.0, 25.0, 500.0, 1.0]</t>
  </si>
  <si>
    <t>prt_fild02, prt_maze03</t>
  </si>
  <si>
    <t>Vagabond Wolf</t>
  </si>
  <si>
    <t>Western Grace, Wolf Claw, Topaz, Star Dust Blade [1], Angelic Cardigan [1], Light Granule, Monster Juice, Vagabond Wolf Card</t>
  </si>
  <si>
    <t>[100.0, 4000.0, 750.0, 50.0, 500.0, 250.0, 25.0, 1.0, 100.0, 4000.0, 750.0, 50.0, 500.0, 250.0, 25.0, 1.0]</t>
  </si>
  <si>
    <t>prt_maze01, prt_maze03</t>
  </si>
  <si>
    <t>Dragon Fly</t>
  </si>
  <si>
    <t>Sweet Gent, Red Herb, Amethyst, Chonchon Doll, Clip [1], Rusty Iron, Grape Juice, Dragon Fly Card</t>
  </si>
  <si>
    <t>[100.0, 4000.0, 750.0, 1000.0, 1500.0, 25.0, 1500.0, 1.0]</t>
  </si>
  <si>
    <t>Mastering</t>
  </si>
  <si>
    <t>Unicorn Horn, Unripe Apple, Pearl, Angelic Guard [1], Light Granule, Apple, Apple Juice, Mastering Card</t>
  </si>
  <si>
    <t>[100.0, 25.0, 500.0, 500.0, 250.0, 4000.0, 2000.0, 1.0, 100.0, 25.0, 500.0, 500.0, 250.0, 4000.0, 2000.0, 1.0, 100.0, 25.0, 500.0, 500.0, 250.0, 4000.0, 2000.0, 1.0, 100.0, 25.0, 500.0, 500.0, 250.0, 4000.0, 2000.0, 1.0]</t>
  </si>
  <si>
    <t>pay_fild04, prt_maze03, xmas_dun01, yuno_fild04</t>
  </si>
  <si>
    <t>Toad</t>
  </si>
  <si>
    <t>Big Ribbon, Honey, Zircon, Light Granule, Alcohol, Detrimindexta, Angel's Kiss [1], Toad Card</t>
  </si>
  <si>
    <t>[25.0, 1000.0, 500.0, 250.0, 50.0, 50.0, 500.0, 1.0, 25.0, 1000.0, 500.0, 250.0, 50.0, 50.0, 500.0, 1.0]</t>
  </si>
  <si>
    <t>cmd_fild03, gef_fild01</t>
  </si>
  <si>
    <t>Vocal</t>
  </si>
  <si>
    <t>Romantic Gent, Grasshopper's Leg, Emerald, Rocker Doll, Angel's Reincarnation [1], Light Granule, Gentle Breeze Guitar, Vocal Card</t>
  </si>
  <si>
    <t>[25.0, 4000.0, 500.0, 750.0, 500.0, 250.0, 5.0, 1.0, 25.0, 4000.0, 500.0, 750.0, 500.0, 250.0, 5.0, 1.0, 25.0, 4000.0, 500.0, 750.0, 500.0, 250.0, 5.0, 1.0]</t>
  </si>
  <si>
    <t>prt_fild04, prt_fild07, prt_maze03</t>
  </si>
  <si>
    <t>Orc Hero</t>
  </si>
  <si>
    <t>Token of Orc general, Monkey Circlet, Light Epsilon, Shield [1], Orcish Sword, Shadowdecon, Giant Axe [1], Orc Hero Card</t>
  </si>
  <si>
    <t>[4850.0, 250.0, 75.0, 125.0, 500.0, 50.0, 50.0, 1.0]</t>
  </si>
  <si>
    <t>Golden Thief Bug</t>
  </si>
  <si>
    <t>Gold, Golden Mace [1], Golden Gear, Golden Bell, Emperium, Elunium, Shadowdecon, Golden Thief Bug Card</t>
  </si>
  <si>
    <t>[500.0, 75.0, 125.0, 250.0, 150.0, 1000.0, 50.0, 1.0]</t>
  </si>
  <si>
    <t>Poison Spore</t>
  </si>
  <si>
    <t>[4500.0, 10.0, 275.0, 30.0, 25.0, 600.0, 500.0, 1.0]</t>
  </si>
  <si>
    <t>Skeleton</t>
  </si>
  <si>
    <t>Phracon, Skeleton Bone, Mace [4], Jellopy, Red Herb, Skull Ring, Fly Wing, Skeleton Card</t>
  </si>
  <si>
    <t>[90.0, 1600.0, 80.0, 3000.0, 1000.0, 30.0, 500.0, 10.0]</t>
  </si>
  <si>
    <t>Clam</t>
  </si>
  <si>
    <t>[2750.0, 500.0, 250.0, 500.0, 5.0, 500.0, 9.0, 1.0]</t>
  </si>
  <si>
    <t>Crab</t>
  </si>
  <si>
    <t>Crab Shell, Nipper, Stone, Star Dust, Apple, Fly Wing, Rough Elunium, Crab Card</t>
  </si>
  <si>
    <t>[2750.0, 750.0, 350.0, 7.0, 0.0, 500.0, 19.0, 1.0]</t>
  </si>
  <si>
    <t>Kaho</t>
  </si>
  <si>
    <t>Flame Heart, Coal, Burning Heart, Level 3 Fire Bolt, Rough Elunium, Red Gemstone, Alcohol, Kaho Card</t>
  </si>
  <si>
    <t>[15.0, 75.0, 1500.0, 50.0, 500.0, 150.0, 3.0, 1.0]</t>
  </si>
  <si>
    <t>Pirate Skeleton</t>
  </si>
  <si>
    <t>Skeleton Bone, Pirate Bandana, Level 6 Cookbook, Fly Wing, Falchion [3], Rough Oridecon, Well-Dried Bone, Pirate Skeleton Card</t>
  </si>
  <si>
    <t>[1500.0, 8.0, 3.0, 500.0, 125.0, 22.0, 10.0, 1.0]</t>
  </si>
  <si>
    <t>treasure01</t>
  </si>
  <si>
    <t>Kukre</t>
  </si>
  <si>
    <t>Crystal Blue, Insect Peeling, Garlet, Monster's Feed, Fly Wing, Insect Feelers, Earthworm the Dude, Kukre Card</t>
  </si>
  <si>
    <t>[15.0, 2750.0, 200.0, 250.0, 500.0, 225.0, 10.0, 1.0, 15.0, 2750.0, 200.0, 250.0, 500.0, 225.0, 10.0, 1.0, 15.0, 2750.0, 200.0, 250.0, 500.0, 225.0, 10.0, 1.0]</t>
  </si>
  <si>
    <t>bra_dun01, bra_dun02, treasure01</t>
  </si>
  <si>
    <t>[15.0, 2750.0, 200.0, 250.0, 500.0, 225.0, 10.0, 1.0, 15.0, 2750.0, 200.0, 250.0, 500.0, 225.0, 10.0, 1.0]</t>
  </si>
  <si>
    <t>iz_dun00, treasure02</t>
  </si>
  <si>
    <t>[15.0, 2750.0, 200.0, 250.0, 500.0, 225.0, 10.0, 1.0]</t>
  </si>
  <si>
    <t>Sword Fish</t>
  </si>
  <si>
    <t>Mystic Frozen, Sharp Scale, Rough Oridecon, Unicorn Horn, Rough Elunium, Katana [4], Gill, Swordfish Card</t>
  </si>
  <si>
    <t>[5.0, 4500.0, 17.0, 1.0, 25.0, 13.0, 300.0, 1.0]</t>
  </si>
  <si>
    <t>Hydra</t>
  </si>
  <si>
    <t>Emveretarcon, Tentacle, Sticky Mucus, Detrimindexta, Panacea, Meat, Fly Wing, Hydra Card</t>
  </si>
  <si>
    <t>[13.0,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1.0]</t>
  </si>
  <si>
    <t>ama_fild01, iz_dun03, iz_dun04, pay_dun02, pay_dun03, treasure01, treasure02</t>
  </si>
  <si>
    <t>[13.0, 2750.0, 750.0, 10.0, 3.0, 350.0, 500.0, 1.0]</t>
  </si>
  <si>
    <t>[13.0, 2750.0, 750.0, 10.0, 3.0, 350.0, 500.0, 1.0, 13.0, 2750.0, 750.0, 10.0, 3.0, 350.0, 500.0, 1.0]</t>
  </si>
  <si>
    <t>bra_dun01, bra_dun02</t>
  </si>
  <si>
    <t>beach_dun3, iz_dun01</t>
  </si>
  <si>
    <t>Cornutus</t>
  </si>
  <si>
    <t>[23.0, 2750.0, 400.0, 27.0, 3.0, 500.0, 500.0, 1.0]</t>
  </si>
  <si>
    <t>Vadon</t>
  </si>
  <si>
    <t>[20.0, 4500.0, 1500.0, 3.0, 50.0, 20.0, 500.0, 1.0]</t>
  </si>
  <si>
    <t>Strouf</t>
  </si>
  <si>
    <t>Fin, Rough Oridecon, Chain Mail [1], Trident [3], Feather, Aquamarine, Gill, Strouf Card</t>
  </si>
  <si>
    <t>[2668.0, 58.0, 1.0, 1.0, 1500.0, 10.0, 750.0, 1.0]</t>
  </si>
  <si>
    <t>Megalodon</t>
  </si>
  <si>
    <t>Stinky Scale, Skeleton Bone, Blue Herb, Fly Wing, Amethyst, Old Blue Box, Rotten Fish, Megalodon Card</t>
  </si>
  <si>
    <t>[2750.0, 750.0, 40.0, 500.0, 5.0, 1.0, 10.0, 1.0]</t>
  </si>
  <si>
    <t>Lunatic</t>
  </si>
  <si>
    <t>[7000.0, 3000.0, 4.0, 100.0, 500.0, 3000.0, 20.0, 20.0]</t>
  </si>
  <si>
    <t>[7000.0, 3000.0, 4.0, 100.0, 500.0, 3000.0, 20.0, 20.0, 7000.0, 3000.0, 4.0, 100.0, 500.0, 3000.0, 20.0, 20.0]</t>
  </si>
  <si>
    <t>prt_fild08, prt_maze01</t>
  </si>
  <si>
    <t>Nightmare</t>
  </si>
  <si>
    <t>Horseshoe, Blue Herb, Rosary, Old Blue Box, Blue Potion, Infiltrator, Oridecon, Nightmare Card</t>
  </si>
  <si>
    <t>[3000.0, 250.0, 1.0, 15.0, 50.0, 1.0, 30.0, 1.0]</t>
  </si>
  <si>
    <t>Bigfoot</t>
  </si>
  <si>
    <t>[4500.0, 3.0, 2500.0, 500.0, 750.0, 225.0, 22.0, 1.0]</t>
  </si>
  <si>
    <t>Mistress</t>
  </si>
  <si>
    <t>Gungnir, Honey, Coronet, Old Card Album, Young Twig, Zelunium, Red Square Bag [2], Mistress Card</t>
  </si>
  <si>
    <t>[75.0, 5000.0, 125.0, 500.0, 5.0, 50.0, 50.0, 1.0, 75.0, 5000.0, 125.0, 500.0, 5.0, 50.0, 50.0, 1.0]</t>
  </si>
  <si>
    <t>gld_dun02, mjolnir_04</t>
  </si>
  <si>
    <t>Metaller</t>
  </si>
  <si>
    <t>[30.0, 3250.0, 15.0, 15.0, 10.0, 1500.0, 5.0, 1.0]</t>
  </si>
  <si>
    <t>Yoyo</t>
  </si>
  <si>
    <t>[4500.0, 750.0, 500.0, 450.0, 5.0, 12.0, 500.0, 1.0]</t>
  </si>
  <si>
    <t>Smokie</t>
  </si>
  <si>
    <t>[2750.0, 2750.0, 400.0, 1.0, 1.0, 500.0, 1.0, 1.0]</t>
  </si>
  <si>
    <t>[35.0, 4500.0, 500.0, 200.0, 500.0, 25.0, 125.0, 1.0]</t>
  </si>
  <si>
    <t>Thief Bug Male</t>
  </si>
  <si>
    <t>Emveretarcon, Insect Feelers, Insect Peeling, Slayer [3], Fly Wing, Zircon, Katana [3], Male Thief Bug Card</t>
  </si>
  <si>
    <t>[20.0, 2750.0, 750.0, 5.0, 500.0, 3.0, 25.0, 1.0]</t>
  </si>
  <si>
    <t>Thief Bug Female</t>
  </si>
  <si>
    <t>Insect Peeling, Garlet, Blade [4], Fly Wing, Red Herb, Red Gemstone, Iron Ore, Female Thief Bug Card</t>
  </si>
  <si>
    <t>[3000.0, 125.0, 8.0, 500.0, 200.0, 25.0, 150.0, 1.0]</t>
  </si>
  <si>
    <t>[8000.0, 5.0, 5.0, 80.0, 500.0, 10.0, 10.0, 1.0]</t>
  </si>
  <si>
    <t>Thief Bug</t>
  </si>
  <si>
    <t>[3000.0, 40.0, 175.0, 1000.0, 60.0, 125.0, 500.0, 20.0]</t>
  </si>
  <si>
    <t>[3000.0, 40.0, 175.0, 1000.0, 60.0, 125.0, 500.0, 20.0, 3000.0, 40.0, 175.0, 1000.0, 60.0, 125.0, 500.0, 20.0, 3000.0, 40.0, 175.0, 1000.0, 60.0, 125.0, 500.0, 20.0, 3000.0, 40.0, 175.0, 1000.0, 60.0, 125.0, 500.0, 20.0, 3000.0, 40.0, 175.0, 1000.0, 60.0, 125.0, 500.0, 20.0]</t>
  </si>
  <si>
    <t>gef_fild05, harboro2, rockmi1, rockrdg1, rockrdg2</t>
  </si>
  <si>
    <t>[3000.0, 40.0, 175.0, 1000.0, 60.0, 125.0, 500.0, 20.0, 3000.0, 40.0, 175.0, 1000.0, 60.0, 125.0, 500.0, 20.0]</t>
  </si>
  <si>
    <t>prt_sewb3, prt_sewb4</t>
  </si>
  <si>
    <t>Picky</t>
  </si>
  <si>
    <t>[7000.0, 1000.0, 30.0, 1000.0, 1000.0, 500.0, 20.0, 20.0]</t>
  </si>
  <si>
    <t>Bird Feather, Feather, Cotton Shirt [1], Red Herb, Milk, Yellow Gemstone, Fly Wing, Picky Card</t>
  </si>
  <si>
    <t>[7000.0, 1000.0, 200.0, 1000.0, 1000.0, 60.0, 500.0, 20.0]</t>
  </si>
  <si>
    <t>Thief Bug Egg</t>
  </si>
  <si>
    <t>Phracon, Chrysalis, Guard [1], Sticky Mucus, Red Gemstone, Black Ladle, Iron Ore, Thief Bug Egg Card</t>
  </si>
  <si>
    <t>[600.0, 5000.0, 1.0, 300.0, 50.0, 5.0, 125.0, 1.0, 600.0, 5000.0, 1.0, 300.0, 50.0, 5.0, 125.0, 1.0, 600.0, 5000.0, 1.0, 300.0, 50.0, 5.0, 125.0, 1.0]</t>
  </si>
  <si>
    <t>gef_fild05, prt_sewb3, prt_sewb4</t>
  </si>
  <si>
    <t>[600.0, 5000.0, 1.0, 300.0, 50.0, 5.0, 125.0, 1.0]</t>
  </si>
  <si>
    <t>Peco Peco Egg</t>
  </si>
  <si>
    <t>Phracon, Shell, Guard [1], Red Herb, Apple, China, Pecopeco Egg Card</t>
  </si>
  <si>
    <t>[125.0, 750.0, 1.0, 200.0, 0.0, 5.0, 1.0]</t>
  </si>
  <si>
    <t>Doppelganger</t>
  </si>
  <si>
    <t>Full Plate [1], Broadsword [2], Zweihander, Spiky Band, Lance, Elunium, Shadowdecon, Doppelganger Card</t>
  </si>
  <si>
    <t>[125.0, 110.0, 75.0, 175.0, 275.0, 1843.0, 50.0, 1.0, 125.0, 110.0, 75.0, 175.0, 275.0, 1843.0, 50.0, 1.0]</t>
  </si>
  <si>
    <t>gef_dun02, gld_dun04</t>
  </si>
  <si>
    <t>Marc</t>
  </si>
  <si>
    <t>Mystic Frozen, Gill, Rough Oridecon, Fin, Aquamarine, Apple, White Herb, Marc Card</t>
  </si>
  <si>
    <t>[9.0, 4500.0, 48.0, 500.0, 5.0, 0.0, 350.0, 1.0]</t>
  </si>
  <si>
    <t>Obeaune</t>
  </si>
  <si>
    <t>Mystic Frozen, Mermaid's Heart, Fin Helm, Saint's Robe [1], Aquamarine, Fin, Witherless Rose, Obeaune Card</t>
  </si>
  <si>
    <t>[7.0, 4500.0, 1.0, 5.0, 5.0, 250.0, 15.0, 1.0]</t>
  </si>
  <si>
    <t>Steel Chonchon</t>
  </si>
  <si>
    <t>[45.0, 15.0, 1200.0, 4500.0, 15.0, 100.0, 500.0, 1.0]</t>
  </si>
  <si>
    <t>Mummy</t>
  </si>
  <si>
    <t>[4500.0, 50.0, 275.0, 1.0, 5.0, 125.0, 425.0, 1.0]</t>
  </si>
  <si>
    <t>[4500.0, 50.0, 275.0, 1.0, 5.0, 125.0, 425.0, 1.0, 4500.0, 50.0, 275.0, 1.0, 5.0, 125.0, 425.0, 1.0]</t>
  </si>
  <si>
    <t>moc_pryd02, moc_pryd04</t>
  </si>
  <si>
    <t>Golem</t>
  </si>
  <si>
    <t>[75.0, 4500.0, 110.0, 35.0, 3.0, 100.0, 175.0, 1.0]</t>
  </si>
  <si>
    <t>Baphomet</t>
  </si>
  <si>
    <t>Crescent Scythe, Magestic Goat, Crescent Scythe [1], Emperium, Magestic Goat [1], Zelunium, Oridecon, Baphomet Card</t>
  </si>
  <si>
    <t>[200.0, 150.0, 25.0, 250.0, 5.0, 50.0, 2086.0, 1.0, 200.0, 150.0, 25.0, 250.0, 5.0, 50.0, 2086.0, 1.0]</t>
  </si>
  <si>
    <t>gld_dun03, prt_maze03</t>
  </si>
  <si>
    <t>Osiris</t>
  </si>
  <si>
    <t>Shadowdecon, Assassin Dagger, Crown, Jamadhar [1], Hand of God, Sphinx Hat, Chakram [2], Osiris Card</t>
  </si>
  <si>
    <t>[50.0, 75.0, 100.0, 300.0, 500.0, 75.0, 50.0, 1.0]</t>
  </si>
  <si>
    <t>[2668.0, 700.0, 67.0, 1.0, 1250.0, 2500.0, 500.0, 1.0]</t>
  </si>
  <si>
    <t>Ghoul</t>
  </si>
  <si>
    <t>[3000.0, 55.0, 350.0, 400.0, 30.0, 75.0, 1.0, 1.0, 3000.0, 55.0, 350.0, 400.0, 30.0, 75.0, 1.0, 1.0]</t>
  </si>
  <si>
    <t>gef_dun02, prt_q</t>
  </si>
  <si>
    <t>gef_dun01, nameless_n</t>
  </si>
  <si>
    <t>[3000.0, 55.0, 350.0, 400.0, 30.0, 75.0, 1.0, 1.0]</t>
  </si>
  <si>
    <t>Hunter Fly</t>
  </si>
  <si>
    <t>[15.0, 50.0, 2668.0, 650.0, 65.0, 1.0, 1.0, 1.0]</t>
  </si>
  <si>
    <t>[15.0, 50.0, 2668.0, 650.0, 65.0, 1.0, 1.0, 1.0, 15.0, 50.0, 2668.0, 650.0, 65.0, 1.0, 1.0, 1.0]</t>
  </si>
  <si>
    <t>[15.0, 50.0, 2668.0, 650.0, 65.0, 1.0, 1.0, 1.0, 15.0, 50.0, 2668.0, 650.0, 65.0, 1.0, 1.0, 1.0, 15.0, 50.0, 2668.0, 650.0, 65.0, 1.0, 1.0, 1.0]</t>
  </si>
  <si>
    <t>gef_dun02, gl_prison1, prt_q</t>
  </si>
  <si>
    <t>gef_dun00, prt_maze03</t>
  </si>
  <si>
    <t>Thara Frog</t>
  </si>
  <si>
    <t>[23.0, 2750.0, 300.0, 15.0, 3.0, 1000.0, 500.0, 1.0]</t>
  </si>
  <si>
    <t>Elder Willow</t>
  </si>
  <si>
    <t>[25.0, 4500.0, 500.0, 20.0, 1.0, 50.0, 50.0, 1.0]</t>
  </si>
  <si>
    <t>Verit</t>
  </si>
  <si>
    <t>Immortal Heart, Zargon, Rotten Bandage, White Herb, Skull Ring, Flower Ring, Armlet of Obedience, Verit Card</t>
  </si>
  <si>
    <t>[4500.0, 350.0, 550.0, 300.0, 1.0, 100.0, 10.0, 1.0]</t>
  </si>
  <si>
    <t>Poporing</t>
  </si>
  <si>
    <t>[6000.0, 1000.0, 1000.0, 200.0, 500.0, 20.0, 125.0, 10.0]</t>
  </si>
  <si>
    <t>[6000.0, 1000.0, 1000.0, 200.0, 500.0, 20.0, 125.0, 10.0, 6000.0, 1000.0, 1000.0, 200.0, 500.0, 20.0, 125.0, 10.0]</t>
  </si>
  <si>
    <t>gef_dun00, pay_dun00</t>
  </si>
  <si>
    <t>[6000.0, 1000.0, 1000.0, 200.0, 500.0, 20.0, 125.0, 10.0, 6000.0, 1000.0, 1000.0, 200.0, 500.0, 20.0, 125.0, 10.0, 6000.0, 1000.0, 1000.0, 200.0, 500.0, 20.0, 125.0, 10.0]</t>
  </si>
  <si>
    <t>mjolnir_02, mosk_dun01, prt_fild10</t>
  </si>
  <si>
    <t>gef_fild02, xmas_dun01</t>
  </si>
  <si>
    <t>Anacondaq</t>
  </si>
  <si>
    <t>[100.0, 4500.0, 50.0, 750.0, 100.0, 20.0, 25.0, 1.0]</t>
  </si>
  <si>
    <t>Isis</t>
  </si>
  <si>
    <t>[2668.0, 3.0, 1.0, 75.0, 10.0, 500.0, 3.0, 1.0]</t>
  </si>
  <si>
    <t>Soldier Skeleton</t>
  </si>
  <si>
    <t>[2750.0, 30.0, 6.0, 350.0, 500.0, 1.0, 25.0, 1.0]</t>
  </si>
  <si>
    <t>Munak</t>
  </si>
  <si>
    <t>Daenggie, Munak Hat, Shoes [1], Amulet, Ninja Suit, Adventurer's Suit, Girl's Diary [1], Munak Card</t>
  </si>
  <si>
    <t>[4500.0, 1.0, 8.0, 10.0, 1.0, 50.0, 3.0, 1.0]</t>
  </si>
  <si>
    <t>Boa</t>
  </si>
  <si>
    <t>[8000.0, 20.0, 800.0, 100.0, 800.0, 500.0, 3000.0, 10.0]</t>
  </si>
  <si>
    <t>pay_fild08</t>
  </si>
  <si>
    <t>Worm Tail</t>
  </si>
  <si>
    <t>[30.0, 13.0, 2750.0, 15.0, 35.0, 500.0, 50.0, 1.0]</t>
  </si>
  <si>
    <t>[500.0, 4500.0, 20.0, 2.0, 5.0, 3.0, 2.0, 1.0]</t>
  </si>
  <si>
    <t>Mandragora</t>
  </si>
  <si>
    <t>[60.0, 8000.0, 30.0, 400.0, 500.0, 1.0, 5.0, 1.0, 60.0, 8000.0, 30.0, 400.0, 500.0, 1.0, 5.0, 1.0]</t>
  </si>
  <si>
    <t>pay_dun02, pay_dun03</t>
  </si>
  <si>
    <t>[60.0, 8000.0, 30.0, 400.0, 500.0, 1.0, 5.0, 1.0]</t>
  </si>
  <si>
    <t>PecoPeco</t>
  </si>
  <si>
    <t>[4500.0, 10.0, 100.0, 500.0, 50.0, 0.0, 500.0, 1.0]</t>
  </si>
  <si>
    <t>Creamy</t>
  </si>
  <si>
    <t>[8000.0, 20.0, 200.0, 500.0, 20.0, 500.0, 100.0, 1.0]</t>
  </si>
  <si>
    <t>Archer Skeleton</t>
  </si>
  <si>
    <t>Skeleton Bone, Rough Oridecon, Apple of Archer, Great Bow [3], Fire Arrow Quiver, Red Herb, Fly Wing, Archer Skeleton Card</t>
  </si>
  <si>
    <t>[2250.0, 35.0, 2.0, 18.0, 30.0, 900.0, 500.0, 1.0]</t>
  </si>
  <si>
    <t>Zombie</t>
  </si>
  <si>
    <t>[9000.0, 6.0, 1000.0, 50.0, 70.0, 500.0, 0.0, 10.0]</t>
  </si>
  <si>
    <t>[9000.0, 6.0, 1000.0, 50.0, 70.0, 500.0, 0.0, 10.0, 9000.0, 6.0, 1000.0, 50.0, 70.0, 500.0, 0.0, 10.0]</t>
  </si>
  <si>
    <t>monk_test</t>
  </si>
  <si>
    <t>Spore</t>
  </si>
  <si>
    <t>[8000.0, 1000.0, 500.0, 10.0, 30.0, 10.0, 600.0, 10.0]</t>
  </si>
  <si>
    <t>[8000.0, 1000.0, 500.0, 10.0, 30.0, 10.0, 600.0, 10.0, 8000.0, 1000.0, 500.0, 10.0, 30.0, 10.0, 600.0, 10.0]</t>
  </si>
  <si>
    <t>pay_fild02, pay_fild06</t>
  </si>
  <si>
    <t>Wolf</t>
  </si>
  <si>
    <t>[10.0, 4500.0, 5.0, 500.0, 525.0, 2750.0, 300.0, 1.0]</t>
  </si>
  <si>
    <t>Roda Frog</t>
  </si>
  <si>
    <t>[4500.0, 500.0, 300.0, 8.0, 500.0, 0.0, 1.0]</t>
  </si>
  <si>
    <t>Chonchon</t>
  </si>
  <si>
    <t>[50.0, 7000.0, 2000.0, 50.0, 500.0, 6.0, 200.0, 20.0]</t>
  </si>
  <si>
    <t>Willow</t>
  </si>
  <si>
    <t>[9000.0, 100.0, 2000.0, 1000.0, 3000.0, 2000.0, 1000.0, 10.0]</t>
  </si>
  <si>
    <t>Condor</t>
  </si>
  <si>
    <t>Talon, Bow [4], Fly Wing, Quiver, Meat, Bird Feather, Orange, Condor Card</t>
  </si>
  <si>
    <t>[8000.0, 100.0, 500.0, 50.0, 400.0, 3000.0, 600.0, 1.0]</t>
  </si>
  <si>
    <t>Pupa</t>
  </si>
  <si>
    <t>Phracon, Chrysalis, Sticky Mucus, Guard [1], Shell, Fly Wing, Iron Ore, Pupa Card</t>
  </si>
  <si>
    <t>[600.0, 7000.0, 700.0, 20.0, 1000.0, 500.0, 500.0, 1.0]</t>
  </si>
  <si>
    <t>[600.0, 7000.0, 700.0, 20.0, 1000.0, 500.0, 500.0, 1.0, 600.0, 7000.0, 700.0, 20.0, 1000.0, 500.0, 500.0, 1.0]</t>
  </si>
  <si>
    <t>pay_fild03, prt_fild08</t>
  </si>
  <si>
    <t>Fabre</t>
  </si>
  <si>
    <t>[7000.0, 1000.0, 80.0, 500.0, 3000.0, 1000.0, 200.0, 20.0]</t>
  </si>
  <si>
    <t>[7000.0, 1000.0, 80.0, 500.0, 3000.0, 1000.0, 200.0, 20.0, 7000.0, 1000.0, 80.0, 500.0, 3000.0, 1000.0, 200.0, 20.0]</t>
  </si>
  <si>
    <t>gef_fild07, prt_fild08</t>
  </si>
  <si>
    <t>Familiar</t>
  </si>
  <si>
    <t>[2750.0, 10.0, 8.0, 500.0, 50.0, 350.0, 25.0, 1.0]</t>
  </si>
  <si>
    <t>[2750.0, 10.0, 8.0, 500.0, 50.0, 350.0, 25.0, 1.0, 2750.0, 10.0, 8.0, 500.0, 50.0, 350.0, 25.0, 1.0]</t>
  </si>
  <si>
    <t>orcsdun01, pay_dun00</t>
  </si>
  <si>
    <t>[2750.0, 10.0, 8.0, 500.0, 50.0, 350.0, 25.0, 1.0, 2750.0, 10.0, 8.0, 500.0, 50.0, 350.0, 25.0, 1.0, 2750.0, 10.0, 8.0, 500.0, 50.0, 350.0, 25.0, 1.0]</t>
  </si>
  <si>
    <t>anthell01, anthell02, prt_sewb3</t>
  </si>
  <si>
    <t>[80.0, 8000.0, 3000.0, 20.0, 500.0, 100.0, 500.0, 20.0]</t>
  </si>
  <si>
    <t>Poring</t>
  </si>
  <si>
    <t>[7000.0, 100.0, 400.0, 1000.0, 500.0, 150.0, 20.0, 20.0]</t>
  </si>
  <si>
    <t>[7000.0, 100.0, 400.0, 1000.0, 500.0, 150.0, 20.0, 20.0, 7000.0, 100.0, 400.0, 1000.0, 500.0, 150.0, 20.0, 20.0]</t>
  </si>
  <si>
    <t>Scorpion</t>
  </si>
  <si>
    <t>Red Blood, Scorpion Tail, Rough Elunium, Solid Shell, Fly Wing, Fine Grit, Rusty Iron, Scorpion Card</t>
  </si>
  <si>
    <t>[35.0, 2750.0, 29.0, 105.0, 500.0, 500.0, 10.0, 1.0]</t>
  </si>
  <si>
    <t>Level</t>
  </si>
  <si>
    <t>Total EXP</t>
  </si>
  <si>
    <t>EXP Proximo Level</t>
  </si>
  <si>
    <t>Cálculo XP</t>
  </si>
  <si>
    <t>-</t>
  </si>
  <si>
    <t>1,641,060</t>
  </si>
  <si>
    <t>Nível Atual:</t>
  </si>
  <si>
    <t>&lt;-Insira</t>
  </si>
  <si>
    <t>1,713,231</t>
  </si>
  <si>
    <t>XP por Bixo:</t>
  </si>
  <si>
    <t>21604</t>
  </si>
  <si>
    <t>1,787,638</t>
  </si>
  <si>
    <t>Quantidade de Bixos:</t>
  </si>
  <si>
    <t>1,865,083</t>
  </si>
  <si>
    <t>1,954,487</t>
  </si>
  <si>
    <t>2,058,209</t>
  </si>
  <si>
    <t>2,171,314</t>
  </si>
  <si>
    <t>2,296,162</t>
  </si>
  <si>
    <t>2,427,060</t>
  </si>
  <si>
    <t>2,563,170</t>
  </si>
  <si>
    <t>2,706,854</t>
  </si>
  <si>
    <t>2,856,474</t>
  </si>
  <si>
    <t>3,011,199</t>
  </si>
  <si>
    <t>3,169,415</t>
  </si>
  <si>
    <t>3,350,818</t>
  </si>
  <si>
    <t>3,555,267</t>
  </si>
  <si>
    <t>3,790,462</t>
  </si>
  <si>
    <t>4,064,033</t>
  </si>
  <si>
    <t>4,375,748</t>
  </si>
  <si>
    <t>4,748,684</t>
  </si>
  <si>
    <t>5,174,724</t>
  </si>
  <si>
    <t>5,638,101</t>
  </si>
  <si>
    <t>6,161,686</t>
  </si>
  <si>
    <t>1,049,968</t>
  </si>
  <si>
    <t>6,737,437</t>
  </si>
  <si>
    <t>1,101,944</t>
  </si>
  <si>
    <t>7,426,266</t>
  </si>
  <si>
    <t>1,155,028</t>
  </si>
  <si>
    <t>8,189,335</t>
  </si>
  <si>
    <t>1,209,633</t>
  </si>
  <si>
    <t>9,102,271</t>
  </si>
  <si>
    <t>1,265,749</t>
  </si>
  <si>
    <t>10,240,018</t>
  </si>
  <si>
    <t>1,323,367</t>
  </si>
  <si>
    <t>11,601,218</t>
  </si>
  <si>
    <t>1,381,644</t>
  </si>
  <si>
    <t>13,184,521</t>
  </si>
  <si>
    <t>1,442,237</t>
  </si>
  <si>
    <t>14,988,582</t>
  </si>
  <si>
    <t>1,505,958</t>
  </si>
  <si>
    <t>17,087,005</t>
  </si>
  <si>
    <t>1,571,963</t>
  </si>
  <si>
    <t>19,552,728</t>
  </si>
  <si>
    <t>EXP to Next Level</t>
  </si>
  <si>
    <t>Calculo XP</t>
  </si>
  <si>
    <t>28085</t>
  </si>
  <si>
    <t>Qtd de Bixos para Upar:</t>
  </si>
  <si>
    <t>14056699</t>
  </si>
  <si>
    <t>Itens quests Éden</t>
  </si>
  <si>
    <t>Itens quest de Classe</t>
  </si>
  <si>
    <t>Espadachin: Nada</t>
  </si>
  <si>
    <t>Mago: Nada</t>
  </si>
  <si>
    <t>Gatunos: Nada</t>
  </si>
  <si>
    <t>Mercador: Nada</t>
  </si>
  <si>
    <t>Noviço: Nada</t>
  </si>
  <si>
    <t>Arqueiro: Nada</t>
  </si>
  <si>
    <t xml:space="preserve">Cavaleiro: </t>
  </si>
  <si>
    <t xml:space="preserve">Bruxo: </t>
  </si>
  <si>
    <t>Mercenários: Nada</t>
  </si>
  <si>
    <t xml:space="preserve">Ferreiros: </t>
  </si>
  <si>
    <t>Sacerdote: Nada</t>
  </si>
  <si>
    <t xml:space="preserve">Caçador: </t>
  </si>
  <si>
    <r>
      <t xml:space="preserve">5 </t>
    </r>
    <r>
      <rPr>
        <rFont val="sans-serif"/>
        <color rgb="FF1155CC"/>
        <sz val="11.0"/>
        <u/>
      </rPr>
      <t>Bigode de Anão Ancião</t>
    </r>
  </si>
  <si>
    <r>
      <t xml:space="preserve">5 </t>
    </r>
    <r>
      <rPr>
        <rFont val="sans-serif"/>
        <color rgb="FF1155CC"/>
        <sz val="11.0"/>
        <u/>
      </rPr>
      <t>Pata de Inseto</t>
    </r>
  </si>
  <si>
    <r>
      <t xml:space="preserve">10 </t>
    </r>
    <r>
      <rPr>
        <rFont val="sans-serif"/>
        <color rgb="FF1155CC"/>
        <sz val="11.0"/>
        <u/>
      </rPr>
      <t>Gema Vermelha</t>
    </r>
  </si>
  <si>
    <r>
      <t xml:space="preserve">5 </t>
    </r>
    <r>
      <rPr>
        <rFont val="sans-serif"/>
        <color rgb="FF1155CC"/>
        <sz val="11.0"/>
        <u/>
      </rPr>
      <t>Cristal Azul</t>
    </r>
  </si>
  <si>
    <r>
      <t xml:space="preserve">1 </t>
    </r>
    <r>
      <rPr>
        <rFont val="sans-serif"/>
        <color rgb="FF1155CC"/>
        <sz val="11.0"/>
        <u/>
      </rPr>
      <t>Plumas de Ave</t>
    </r>
  </si>
  <si>
    <r>
      <t xml:space="preserve">8 </t>
    </r>
    <r>
      <rPr>
        <rFont val="sans-serif"/>
        <color rgb="FF1155CC"/>
        <sz val="11.0"/>
        <u/>
      </rPr>
      <t>Ferros</t>
    </r>
  </si>
  <si>
    <r>
      <t xml:space="preserve">8 </t>
    </r>
    <r>
      <rPr>
        <rFont val="sans-serif"/>
        <color rgb="FF1155CC"/>
        <sz val="11.0"/>
        <u/>
      </rPr>
      <t>Minérios de Ferro</t>
    </r>
  </si>
  <si>
    <r>
      <t xml:space="preserve">2 </t>
    </r>
    <r>
      <rPr>
        <rFont val="sans-serif"/>
        <color rgb="FF1155CC"/>
        <sz val="11.0"/>
        <u/>
      </rPr>
      <t>Aços</t>
    </r>
  </si>
  <si>
    <r>
      <t xml:space="preserve">2 </t>
    </r>
    <r>
      <rPr>
        <rFont val="sans-serif"/>
        <color rgb="FF1155CC"/>
        <sz val="11.0"/>
        <u/>
      </rPr>
      <t>Poeiras Estelares</t>
    </r>
  </si>
  <si>
    <r>
      <t xml:space="preserve">2 </t>
    </r>
    <r>
      <rPr>
        <rFont val="sans-serif"/>
        <color rgb="FF1155CC"/>
        <sz val="11.0"/>
        <u/>
      </rPr>
      <t>Carvões</t>
    </r>
  </si>
  <si>
    <t>Possibilidade 1</t>
  </si>
  <si>
    <t>Possibilidade 2</t>
  </si>
  <si>
    <t>Possibilidade 3</t>
  </si>
  <si>
    <t>Possibilidade 4</t>
  </si>
  <si>
    <r>
      <t xml:space="preserve">5 </t>
    </r>
    <r>
      <rPr>
        <rFont val="sans-serif"/>
        <color rgb="FF1155CC"/>
        <sz val="11.0"/>
        <u/>
      </rPr>
      <t>Asa de Morcego Vermelha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</si>
  <si>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</si>
  <si>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10 </t>
    </r>
    <r>
      <rPr>
        <rFont val="sans-serif"/>
        <color rgb="FF1155CC"/>
        <sz val="11.0"/>
        <u/>
      </rPr>
      <t>Gema Azul</t>
    </r>
  </si>
  <si>
    <t>Ou</t>
  </si>
  <si>
    <r>
      <t xml:space="preserve">5 </t>
    </r>
    <r>
      <rPr>
        <rFont val="sans-serif"/>
        <color rgb="FF1155CC"/>
        <sz val="11.0"/>
        <u/>
      </rPr>
      <t>Vida Verdejante</t>
    </r>
  </si>
  <si>
    <t>Sempre Pede</t>
  </si>
  <si>
    <r>
      <t xml:space="preserve">1 </t>
    </r>
    <r>
      <rPr>
        <rFont val="sans-serif"/>
        <color rgb="FF1155CC"/>
        <sz val="11.0"/>
        <u/>
      </rPr>
      <t>Couro de Animal</t>
    </r>
  </si>
  <si>
    <t xml:space="preserve">Arruaceiro: </t>
  </si>
  <si>
    <r>
      <t xml:space="preserve">20 </t>
    </r>
    <r>
      <rPr>
        <rFont val="sans-serif"/>
        <color rgb="FF1155CC"/>
        <sz val="11.0"/>
        <u/>
      </rPr>
      <t>Ervas Verdes</t>
    </r>
  </si>
  <si>
    <r>
      <t xml:space="preserve">1 </t>
    </r>
    <r>
      <rPr>
        <rFont val="sans-serif"/>
        <color rgb="FF1155CC"/>
        <sz val="11.0"/>
        <u/>
      </rPr>
      <t>Tapa-Olho</t>
    </r>
  </si>
  <si>
    <r>
      <t xml:space="preserve">1 </t>
    </r>
    <r>
      <rPr>
        <rFont val="sans-serif"/>
        <color rgb="FF1155CC"/>
        <sz val="11.0"/>
        <u/>
      </rPr>
      <t>Bandagem Estragada</t>
    </r>
  </si>
  <si>
    <r>
      <t xml:space="preserve">1 </t>
    </r>
    <r>
      <rPr>
        <rFont val="sans-serif"/>
        <color rgb="FF1155CC"/>
        <sz val="11.0"/>
        <u/>
      </rPr>
      <t>Osso</t>
    </r>
  </si>
  <si>
    <r>
      <t xml:space="preserve">2 </t>
    </r>
    <r>
      <rPr>
        <rFont val="sans-serif"/>
        <color rgb="FF1155CC"/>
        <sz val="11.0"/>
        <u/>
      </rPr>
      <t>Conchas</t>
    </r>
  </si>
  <si>
    <t>Monge:</t>
  </si>
  <si>
    <r>
      <t xml:space="preserve">5 </t>
    </r>
    <r>
      <rPr>
        <rFont val="sans-serif"/>
        <color rgb="FF1155CC"/>
        <sz val="11.0"/>
        <u/>
      </rPr>
      <t>Garras de Lobo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Troncos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Brancas</t>
    </r>
  </si>
  <si>
    <r>
      <t xml:space="preserve">9 </t>
    </r>
    <r>
      <rPr>
        <rFont val="sans-serif"/>
        <color rgb="FF1155CC"/>
        <sz val="11.0"/>
        <u/>
      </rPr>
      <t>Peles de Verme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Cascas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Ervas Amarelas</t>
    </r>
  </si>
  <si>
    <r>
      <t xml:space="preserve">3 </t>
    </r>
    <r>
      <rPr>
        <rFont val="sans-serif"/>
        <color rgb="FF1155CC"/>
        <sz val="11.0"/>
        <u/>
      </rPr>
      <t>Chifres de Dokebi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Pedaços de Casca de Ovo</t>
    </r>
    <r>
      <rPr>
        <rFont val="sans-serif"/>
        <sz val="11.0"/>
      </rPr>
      <t xml:space="preserve">
 10 </t>
    </r>
    <r>
      <rPr>
        <rFont val="sans-serif"/>
        <color rgb="FF1155CC"/>
        <sz val="11.0"/>
        <u/>
      </rPr>
      <t>Felpas</t>
    </r>
  </si>
  <si>
    <r>
      <t xml:space="preserve">3 </t>
    </r>
    <r>
      <rPr>
        <rFont val="sans-serif"/>
        <color rgb="FF1155CC"/>
        <sz val="11.0"/>
        <u/>
      </rPr>
      <t>Caninos Venenosos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Ervas Vermelhas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Couros de Animal</t>
    </r>
  </si>
  <si>
    <r>
      <t xml:space="preserve">5 </t>
    </r>
    <r>
      <rPr>
        <rFont val="sans-serif"/>
        <color rgb="FF1155CC"/>
        <sz val="11.0"/>
        <u/>
      </rPr>
      <t>Amuleto dos Orcs</t>
    </r>
  </si>
  <si>
    <r>
      <t xml:space="preserve">5 </t>
    </r>
    <r>
      <rPr>
        <rFont val="sans-serif"/>
        <color rgb="FF1155CC"/>
        <sz val="11.0"/>
        <u/>
      </rPr>
      <t>Flor de Planta Carnívora</t>
    </r>
  </si>
  <si>
    <r>
      <t xml:space="preserve">10 </t>
    </r>
    <r>
      <rPr>
        <rFont val="sans-serif"/>
        <color rgb="FF1155CC"/>
        <sz val="11.0"/>
        <u/>
      </rPr>
      <t>Gema Amarela</t>
    </r>
  </si>
  <si>
    <r>
      <t xml:space="preserve">5 </t>
    </r>
    <r>
      <rPr>
        <rFont val="sans-serif"/>
        <color rgb="FF1155CC"/>
        <sz val="11.0"/>
        <u/>
      </rPr>
      <t>Sangue Escarlate</t>
    </r>
  </si>
  <si>
    <r>
      <t xml:space="preserve">1 </t>
    </r>
    <r>
      <rPr>
        <rFont val="sans-serif"/>
        <color rgb="FF1155CC"/>
        <sz val="11.0"/>
        <u/>
      </rPr>
      <t>Tronco</t>
    </r>
  </si>
  <si>
    <r>
      <t xml:space="preserve">10 </t>
    </r>
    <r>
      <rPr>
        <rFont val="sans-serif"/>
        <color rgb="FF1155CC"/>
        <sz val="11.0"/>
        <u/>
      </rPr>
      <t>Ossos</t>
    </r>
  </si>
  <si>
    <r>
      <t xml:space="preserve">2 </t>
    </r>
    <r>
      <rPr>
        <rFont val="sans-serif"/>
        <color rgb="FF1155CC"/>
        <sz val="11.0"/>
        <u/>
      </rPr>
      <t>Couros de Animal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</si>
  <si>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</si>
  <si>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</si>
  <si>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1 </t>
    </r>
    <r>
      <rPr>
        <rFont val="sans-serif"/>
        <color rgb="FF1155CC"/>
        <sz val="11.0"/>
        <u/>
      </rPr>
      <t>Zargônio</t>
    </r>
  </si>
  <si>
    <r>
      <t xml:space="preserve">2 </t>
    </r>
    <r>
      <rPr>
        <rFont val="sans-serif"/>
        <color rgb="FF1155CC"/>
        <sz val="11.0"/>
        <u/>
      </rPr>
      <t>Sangues Escarlates</t>
    </r>
  </si>
  <si>
    <t>Conjunto</t>
  </si>
  <si>
    <t>Lista de Itens</t>
  </si>
  <si>
    <t>Possibilidade 5</t>
  </si>
  <si>
    <t>Possibilidade 6</t>
  </si>
  <si>
    <t>Possibilidade 7</t>
  </si>
  <si>
    <t>Celula Única</t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</si>
  <si>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</si>
  <si>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</si>
  <si>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Frescor do Vento</t>
    </r>
  </si>
  <si>
    <r>
      <t xml:space="preserve">1 </t>
    </r>
    <r>
      <rPr>
        <rFont val="sans-serif"/>
        <color rgb="FF1155CC"/>
        <sz val="11.0"/>
        <u/>
      </rPr>
      <t>Tinta de Polvo</t>
    </r>
  </si>
  <si>
    <r>
      <t xml:space="preserve">10 </t>
    </r>
    <r>
      <rPr>
        <rFont val="sans-serif"/>
        <color rgb="FF1155CC"/>
        <sz val="11.0"/>
        <u/>
      </rPr>
      <t>Unhas Apodrecidas</t>
    </r>
  </si>
  <si>
    <r>
      <t xml:space="preserve">1 </t>
    </r>
    <r>
      <rPr>
        <rFont val="sans-serif"/>
        <color rgb="FF1155CC"/>
        <sz val="11.0"/>
        <u/>
      </rPr>
      <t>Sabre de Impacto</t>
    </r>
  </si>
  <si>
    <r>
      <t xml:space="preserve">1 </t>
    </r>
    <r>
      <rPr>
        <rFont val="sans-serif"/>
        <color rgb="FF1155CC"/>
        <sz val="11.0"/>
        <u/>
      </rPr>
      <t>Arbaleste</t>
    </r>
  </si>
  <si>
    <r>
      <t xml:space="preserve">1 </t>
    </r>
    <r>
      <rPr>
        <rFont val="sans-serif"/>
        <color rgb="FF1155CC"/>
        <sz val="11.0"/>
        <u/>
      </rPr>
      <t>Cetro</t>
    </r>
  </si>
  <si>
    <r>
      <t xml:space="preserve">1 </t>
    </r>
    <r>
      <rPr>
        <rFont val="sans-serif"/>
        <color rgb="FF1155CC"/>
        <sz val="11.0"/>
        <u/>
      </rPr>
      <t>Gladius</t>
    </r>
  </si>
  <si>
    <r>
      <t xml:space="preserve">1 </t>
    </r>
    <r>
      <rPr>
        <rFont val="sans-serif"/>
        <color rgb="FF1155CC"/>
        <sz val="11.0"/>
        <u/>
      </rPr>
      <t>Tsurugi</t>
    </r>
  </si>
  <si>
    <r>
      <t xml:space="preserve">5 </t>
    </r>
    <r>
      <rPr>
        <rFont val="sans-serif"/>
        <color rgb="FF1155CC"/>
        <sz val="11.0"/>
        <u/>
      </rPr>
      <t>Cyfar</t>
    </r>
  </si>
  <si>
    <r>
      <t xml:space="preserve">10 </t>
    </r>
    <r>
      <rPr>
        <rFont val="sans-serif"/>
        <color rgb="FF1155CC"/>
        <sz val="11.0"/>
        <u/>
      </rPr>
      <t>Erva Amarela</t>
    </r>
  </si>
  <si>
    <r>
      <t xml:space="preserve">10 </t>
    </r>
    <r>
      <rPr>
        <rFont val="sans-serif"/>
        <color rgb="FF1155CC"/>
        <sz val="11.0"/>
        <u/>
      </rPr>
      <t>Erva Branca</t>
    </r>
  </si>
  <si>
    <r>
      <t xml:space="preserve">3 </t>
    </r>
    <r>
      <rPr>
        <rFont val="sans-serif"/>
        <color rgb="FF1155CC"/>
        <sz val="11.0"/>
        <u/>
      </rPr>
      <t>Bicos de Ave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Ossos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Verdes</t>
    </r>
  </si>
  <si>
    <r>
      <t xml:space="preserve">3 </t>
    </r>
    <r>
      <rPr>
        <rFont val="sans-serif"/>
        <color rgb="FF1155CC"/>
        <sz val="11.0"/>
        <u/>
      </rPr>
      <t>Dentes de Morcego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Mucos Pegajosos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Patas de Urso</t>
    </r>
  </si>
  <si>
    <r>
      <t xml:space="preserve">2 </t>
    </r>
    <r>
      <rPr>
        <rFont val="sans-serif"/>
        <color rgb="FF1155CC"/>
        <sz val="11.0"/>
        <u/>
      </rPr>
      <t>Espinhos de Porco-Espinho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Caudas de Yoyo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Avelãs</t>
    </r>
  </si>
  <si>
    <t>Garra de Crustaceo</t>
  </si>
  <si>
    <r>
      <t xml:space="preserve">5 </t>
    </r>
    <r>
      <rPr>
        <rFont val="sans-serif"/>
        <color rgb="FF1155CC"/>
        <sz val="11.0"/>
        <u/>
      </rPr>
      <t>Língua de Réptil</t>
    </r>
  </si>
  <si>
    <r>
      <t xml:space="preserve">5 </t>
    </r>
    <r>
      <rPr>
        <rFont val="sans-serif"/>
        <color rgb="FF1155CC"/>
        <sz val="11.0"/>
        <u/>
      </rPr>
      <t>Frigideira Velha</t>
    </r>
  </si>
  <si>
    <r>
      <t xml:space="preserve">1 </t>
    </r>
    <r>
      <rPr>
        <rFont val="sans-serif"/>
        <color rgb="FF1155CC"/>
        <sz val="11.0"/>
        <u/>
      </rPr>
      <t>Garrafa Vazia</t>
    </r>
  </si>
  <si>
    <r>
      <t xml:space="preserve">10 </t>
    </r>
    <r>
      <rPr>
        <rFont val="sans-serif"/>
        <color rgb="FF1155CC"/>
        <sz val="11.0"/>
        <u/>
      </rPr>
      <t>Mandíbulas Horrendas</t>
    </r>
  </si>
  <si>
    <r>
      <t xml:space="preserve">5 </t>
    </r>
    <r>
      <rPr>
        <rFont val="sans-serif"/>
        <color rgb="FF1155CC"/>
        <sz val="11.0"/>
        <u/>
      </rPr>
      <t>Casca Rija</t>
    </r>
  </si>
  <si>
    <r>
      <t xml:space="preserve">20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</si>
  <si>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Zargônio</t>
    </r>
  </si>
  <si>
    <r>
      <t xml:space="preserve">5 </t>
    </r>
    <r>
      <rPr>
        <rFont val="sans-serif"/>
        <color rgb="FF1155CC"/>
        <sz val="11.0"/>
        <u/>
      </rPr>
      <t>Crina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</si>
  <si>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</si>
  <si>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6 </t>
    </r>
    <r>
      <rPr>
        <rFont val="sans-serif"/>
        <color rgb="FF1155CC"/>
        <sz val="11.0"/>
        <u/>
      </rPr>
      <t>Ervas Azuis</t>
    </r>
  </si>
  <si>
    <r>
      <t xml:space="preserve">5 </t>
    </r>
    <r>
      <rPr>
        <rFont val="sans-serif"/>
        <color rgb="FF1155CC"/>
        <sz val="11.0"/>
        <u/>
      </rPr>
      <t>Espinho de Porco-Espinho</t>
    </r>
  </si>
  <si>
    <r>
      <t xml:space="preserve">10 </t>
    </r>
    <r>
      <rPr>
        <rFont val="sans-serif"/>
        <color rgb="FF1155CC"/>
        <sz val="11.0"/>
        <u/>
      </rPr>
      <t>Pata de Inseto</t>
    </r>
  </si>
  <si>
    <r>
      <t xml:space="preserve">20 </t>
    </r>
    <r>
      <rPr>
        <rFont val="sans-serif"/>
        <color rgb="FF1155CC"/>
        <sz val="11.0"/>
        <u/>
      </rPr>
      <t>Teia de Aranha</t>
    </r>
  </si>
  <si>
    <t xml:space="preserve">Bardo: </t>
  </si>
  <si>
    <t xml:space="preserve">Odalisca: </t>
  </si>
  <si>
    <t xml:space="preserve">Sábio: </t>
  </si>
  <si>
    <t xml:space="preserve">Alquimista: </t>
  </si>
  <si>
    <r>
      <t xml:space="preserve">5 </t>
    </r>
    <r>
      <rPr>
        <rFont val="sans-serif"/>
        <color rgb="FF1155CC"/>
        <sz val="11.0"/>
        <u/>
      </rPr>
      <t>Muco Pegajoso</t>
    </r>
  </si>
  <si>
    <r>
      <t xml:space="preserve">10 </t>
    </r>
    <r>
      <rPr>
        <rFont val="sans-serif"/>
        <color rgb="FF1155CC"/>
        <sz val="11.0"/>
        <u/>
      </rPr>
      <t>Pele de Minhoca</t>
    </r>
  </si>
  <si>
    <r>
      <t xml:space="preserve">20 </t>
    </r>
    <r>
      <rPr>
        <rFont val="sans-serif"/>
        <color rgb="FF1155CC"/>
        <sz val="11.0"/>
        <u/>
      </rPr>
      <t>Erva Verde</t>
    </r>
  </si>
  <si>
    <t>Qualquer flor</t>
  </si>
  <si>
    <t>Possibilidade 1:</t>
  </si>
  <si>
    <r>
      <rPr>
        <rFont val="Arial"/>
        <color rgb="FF202122"/>
        <sz val="11.0"/>
      </rPr>
      <t xml:space="preserve">1 </t>
    </r>
    <r>
      <rPr>
        <rFont val="Arial"/>
        <color rgb="FF1155CC"/>
        <sz val="11.0"/>
        <u/>
      </rPr>
      <t>Grimório Antigo</t>
    </r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</si>
  <si>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Plumas de Ave</t>
    </r>
  </si>
  <si>
    <t>Sicário:  Nada</t>
  </si>
  <si>
    <r>
      <t xml:space="preserve">7 </t>
    </r>
    <r>
      <rPr>
        <rFont val="sans-serif"/>
        <color rgb="FF1155CC"/>
        <sz val="11.0"/>
        <u/>
      </rPr>
      <t>Poção da Fúria Selvagem</t>
    </r>
  </si>
  <si>
    <r>
      <t xml:space="preserve">1 </t>
    </r>
    <r>
      <rPr>
        <rFont val="sans-serif"/>
        <color rgb="FF1155CC"/>
        <sz val="11.0"/>
        <u/>
      </rPr>
      <t>Martelo de Ferreiro</t>
    </r>
  </si>
  <si>
    <r>
      <t xml:space="preserve">10 </t>
    </r>
    <r>
      <rPr>
        <rFont val="sans-serif"/>
        <color rgb="FF1155CC"/>
        <sz val="11.0"/>
        <u/>
      </rPr>
      <t>Dente de Morcego</t>
    </r>
  </si>
  <si>
    <r>
      <t xml:space="preserve">5 </t>
    </r>
    <r>
      <rPr>
        <rFont val="sans-serif"/>
        <color rgb="FF1155CC"/>
        <sz val="11.0"/>
        <u/>
      </rPr>
      <t>Pata de Urso</t>
    </r>
  </si>
  <si>
    <r>
      <t xml:space="preserve">20 </t>
    </r>
    <r>
      <rPr>
        <rFont val="sans-serif"/>
        <color rgb="FF1155CC"/>
        <sz val="11.0"/>
        <u/>
      </rPr>
      <t>Esporo Venenoso</t>
    </r>
  </si>
  <si>
    <r>
      <rPr>
        <rFont val="Arial"/>
        <i/>
        <color rgb="FF1155CC"/>
        <sz val="11.0"/>
        <u/>
      </rPr>
      <t>Rosa Eterna</t>
    </r>
    <r>
      <rPr>
        <rFont val="Arial"/>
        <i/>
        <color rgb="FF202122"/>
        <sz val="11.0"/>
      </rPr>
      <t xml:space="preserve"> </t>
    </r>
  </si>
  <si>
    <r>
      <t xml:space="preserve">20 </t>
    </r>
    <r>
      <rPr>
        <rFont val="sans-serif"/>
        <b/>
        <color rgb="FF1155CC"/>
        <sz val="11.0"/>
        <u/>
      </rPr>
      <t>Muco Pegajoso</t>
    </r>
  </si>
  <si>
    <t xml:space="preserve">Templário: </t>
  </si>
  <si>
    <t xml:space="preserve"> 1 Colar da Sabedoria</t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</si>
  <si>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Felpas</t>
    </r>
    <r>
      <rPr>
        <rFont val="Arial"/>
        <color rgb="FF202122"/>
        <sz val="11.0"/>
      </rPr>
      <t xml:space="preserve"> </t>
    </r>
  </si>
  <si>
    <r>
      <rPr>
        <rFont val="Arial"/>
        <color rgb="FF202122"/>
        <sz val="11.0"/>
      </rPr>
      <t xml:space="preserve">100 </t>
    </r>
    <r>
      <rPr>
        <rFont val="Arial"/>
        <color rgb="FF1155CC"/>
        <sz val="11.0"/>
        <u/>
      </rPr>
      <t>Mini-Fornalha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</si>
  <si>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Grimório Antigo</t>
    </r>
  </si>
  <si>
    <r>
      <t xml:space="preserve">30 </t>
    </r>
    <r>
      <rPr>
        <rFont val="sans-serif"/>
        <color rgb="FF1155CC"/>
        <sz val="11.0"/>
        <u/>
      </rPr>
      <t>Caule</t>
    </r>
  </si>
  <si>
    <r>
      <t xml:space="preserve">5 </t>
    </r>
    <r>
      <rPr>
        <rFont val="sans-serif"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</si>
  <si>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Pele de Verme</t>
    </r>
  </si>
  <si>
    <r>
      <rPr>
        <rFont val="sans-serif"/>
        <i/>
        <color rgb="FF1155CC"/>
        <sz val="11.0"/>
        <u/>
      </rPr>
      <t>Aloés</t>
    </r>
  </si>
  <si>
    <r>
      <t xml:space="preserve">5 </t>
    </r>
    <r>
      <rPr>
        <rFont val="sans-serif"/>
        <b/>
        <color rgb="FF1155CC"/>
        <sz val="11.0"/>
        <u/>
      </rPr>
      <t>Poção Vermelha</t>
    </r>
  </si>
  <si>
    <r>
      <rPr>
        <rFont val="Arial"/>
        <color rgb="FF202122"/>
        <sz val="11.0"/>
      </rPr>
      <t xml:space="preserve">10 </t>
    </r>
    <r>
      <rPr>
        <rFont val="Arial"/>
        <color rgb="FF1155CC"/>
        <sz val="11.0"/>
        <u/>
      </rPr>
      <t>Lampiões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</si>
  <si>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Insígnia da Cavalaria</t>
    </r>
  </si>
  <si>
    <r>
      <rPr>
        <rFont val="Arial"/>
        <color rgb="FF202122"/>
        <sz val="11.0"/>
      </rPr>
      <t xml:space="preserve">25 </t>
    </r>
    <r>
      <rPr>
        <rFont val="Arial"/>
        <color rgb="FF1155CC"/>
        <sz val="11.0"/>
        <u/>
      </rPr>
      <t>Minérios de Ferro</t>
    </r>
  </si>
  <si>
    <t>Renegado:  Nada</t>
  </si>
  <si>
    <r>
      <rPr>
        <rFont val="Arial"/>
        <color rgb="FF000000"/>
        <sz val="11.0"/>
      </rPr>
      <t>7500</t>
    </r>
    <r>
      <rPr>
        <rFont val="Arial"/>
        <color rgb="FF006400"/>
        <sz val="11.0"/>
      </rPr>
      <t xml:space="preserve"> </t>
    </r>
    <r>
      <rPr>
        <rFont val="Arial"/>
        <color rgb="FF1155CC"/>
        <sz val="11.0"/>
        <u/>
      </rPr>
      <t>Flecha de Fogo</t>
    </r>
  </si>
  <si>
    <r>
      <t xml:space="preserve">20 </t>
    </r>
    <r>
      <rPr>
        <rFont val="sans-serif"/>
        <color rgb="FF1155CC"/>
        <sz val="11.0"/>
        <u/>
      </rPr>
      <t>Cauda de Yoyo</t>
    </r>
  </si>
  <si>
    <r>
      <t xml:space="preserve">5 </t>
    </r>
    <r>
      <rPr>
        <rFont val="sans-serif"/>
        <color rgb="FF1155CC"/>
        <sz val="11.0"/>
        <u/>
      </rPr>
      <t>Minério de Ferro</t>
    </r>
  </si>
  <si>
    <r>
      <t xml:space="preserve">3 </t>
    </r>
    <r>
      <rPr>
        <rFont val="sans-serif"/>
        <color rgb="FF1155CC"/>
        <sz val="11.0"/>
        <u/>
      </rPr>
      <t>Erva Azul</t>
    </r>
  </si>
  <si>
    <r>
      <rPr>
        <rFont val="sans-serif"/>
        <i/>
        <color rgb="FF1155CC"/>
        <sz val="11.0"/>
        <u/>
      </rPr>
      <t>Hinalle</t>
    </r>
  </si>
  <si>
    <r>
      <t xml:space="preserve">3 </t>
    </r>
    <r>
      <rPr>
        <rFont val="sans-serif"/>
        <b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</si>
  <si>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Bandagens Estragadas</t>
    </r>
  </si>
  <si>
    <r>
      <t xml:space="preserve">1 </t>
    </r>
    <r>
      <rPr>
        <rFont val="sans-serif"/>
        <color rgb="FF1155CC"/>
        <sz val="11.0"/>
        <u/>
      </rPr>
      <t>Mão Divina</t>
    </r>
  </si>
  <si>
    <r>
      <rPr>
        <rFont val="sans-serif"/>
        <i/>
        <color rgb="FF1155CC"/>
        <sz val="11.0"/>
        <u/>
      </rPr>
      <t>Flor das Ilusões</t>
    </r>
  </si>
  <si>
    <r>
      <t xml:space="preserve">1 </t>
    </r>
    <r>
      <rPr>
        <rFont val="sans-serif"/>
        <b/>
        <color rgb="FF1155CC"/>
        <sz val="11.0"/>
        <u/>
      </rPr>
      <t>Sapatos</t>
    </r>
    <r>
      <rPr>
        <rFont val="sans-serif"/>
        <b/>
        <color rgb="FF202122"/>
        <sz val="11.0"/>
      </rPr>
      <t xml:space="preserve"> [0]</t>
    </r>
  </si>
  <si>
    <t>Chifre Mistico</t>
  </si>
  <si>
    <t>Conjunto 1: Peixes</t>
  </si>
  <si>
    <t>Conjunto 2: Peixes</t>
  </si>
  <si>
    <t>Conjunto 3: Peixes</t>
  </si>
  <si>
    <r>
      <t xml:space="preserve">3 </t>
    </r>
    <r>
      <rPr>
        <rFont val="sans-serif"/>
        <color rgb="FF1155CC"/>
        <sz val="11.0"/>
        <u/>
      </rPr>
      <t>Garrafas Vazias</t>
    </r>
  </si>
  <si>
    <r>
      <rPr>
        <rFont val="sans-serif"/>
        <color rgb="FF1155CC"/>
        <sz val="11.0"/>
        <u/>
      </rPr>
      <t>Flor das Ilusões</t>
    </r>
  </si>
  <si>
    <t>Arcebispo: Nada</t>
  </si>
  <si>
    <r>
      <rPr>
        <rFont val="sans-serif"/>
        <i/>
        <color rgb="FF1155CC"/>
        <sz val="11.0"/>
        <u/>
      </rPr>
      <t>Izidor</t>
    </r>
  </si>
  <si>
    <t>Possibilidade 2:</t>
  </si>
  <si>
    <r>
      <t xml:space="preserve">5 </t>
    </r>
    <r>
      <rPr>
        <rFont val="sans-serif"/>
        <color rgb="FF1155CC"/>
        <sz val="11.0"/>
        <u/>
      </rPr>
      <t>Tendão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</si>
  <si>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</si>
  <si>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Célula Única</t>
    </r>
  </si>
  <si>
    <r>
      <t xml:space="preserve">3 </t>
    </r>
    <r>
      <rPr>
        <rFont val="sans-serif"/>
        <color rgb="FF1155CC"/>
        <sz val="11.0"/>
        <u/>
      </rPr>
      <t>Vasilhas de Mistura</t>
    </r>
  </si>
  <si>
    <r>
      <rPr>
        <rFont val="sans-serif"/>
        <i/>
        <color rgb="FF1155CC"/>
        <sz val="11.0"/>
        <u/>
      </rPr>
      <t>Menta</t>
    </r>
  </si>
  <si>
    <r>
      <t xml:space="preserve">5 </t>
    </r>
    <r>
      <rPr>
        <rFont val="sans-serif"/>
        <b/>
        <color rgb="FF1155CC"/>
        <sz val="11.0"/>
        <u/>
      </rPr>
      <t>Pele de Minhoca</t>
    </r>
  </si>
  <si>
    <t>Caveleiro Runico: Nada</t>
  </si>
  <si>
    <r>
      <t xml:space="preserve">5 </t>
    </r>
    <r>
      <rPr>
        <rFont val="sans-serif"/>
        <color rgb="FF1155CC"/>
        <sz val="11.0"/>
        <u/>
      </rPr>
      <t>Garra de Crustáceo</t>
    </r>
  </si>
  <si>
    <r>
      <t xml:space="preserve">5 </t>
    </r>
    <r>
      <rPr>
        <rFont val="sans-serif"/>
        <color rgb="FF1155CC"/>
        <sz val="11.0"/>
        <u/>
      </rPr>
      <t>Garra</t>
    </r>
  </si>
  <si>
    <r>
      <t xml:space="preserve">5 </t>
    </r>
    <r>
      <rPr>
        <rFont val="sans-serif"/>
        <color rgb="FF1155CC"/>
        <sz val="11.0"/>
        <u/>
      </rPr>
      <t>Tentáculos</t>
    </r>
  </si>
  <si>
    <r>
      <t xml:space="preserve">1 </t>
    </r>
    <r>
      <rPr>
        <rFont val="sans-serif"/>
        <color rgb="FF1155CC"/>
        <sz val="11.0"/>
        <u/>
      </rPr>
      <t>Erva Vermelha</t>
    </r>
  </si>
  <si>
    <t>Sura: Nada</t>
  </si>
  <si>
    <r>
      <rPr>
        <rFont val="sans-serif"/>
        <i/>
        <color rgb="FF1155CC"/>
        <sz val="11.0"/>
        <u/>
      </rPr>
      <t>Flor Cantante</t>
    </r>
  </si>
  <si>
    <r>
      <t xml:space="preserve">1 </t>
    </r>
    <r>
      <rPr>
        <rFont val="sans-serif"/>
        <b/>
        <color rgb="FF1155CC"/>
        <sz val="11.0"/>
        <u/>
      </rPr>
      <t>Botas</t>
    </r>
    <r>
      <rPr>
        <rFont val="sans-serif"/>
        <b/>
        <color rgb="FF202122"/>
        <sz val="11.0"/>
      </rPr>
      <t xml:space="preserve"> [0]</t>
    </r>
  </si>
  <si>
    <t>Pagina Sangrenta</t>
  </si>
  <si>
    <r>
      <t xml:space="preserve">5 </t>
    </r>
    <r>
      <rPr>
        <rFont val="sans-serif"/>
        <color rgb="FF1155CC"/>
        <sz val="11.0"/>
        <u/>
      </rPr>
      <t>Escama Aquática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</si>
  <si>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</si>
  <si>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5 </t>
    </r>
    <r>
      <rPr>
        <rFont val="sans-serif"/>
        <color rgb="FF1155CC"/>
        <sz val="11.0"/>
        <u/>
      </rPr>
      <t>Cauda de Peixe</t>
    </r>
  </si>
  <si>
    <r>
      <t xml:space="preserve">1 </t>
    </r>
    <r>
      <rPr>
        <rFont val="sans-serif"/>
        <color rgb="FF1155CC"/>
        <sz val="11.0"/>
        <u/>
      </rPr>
      <t>Erva Amarela</t>
    </r>
  </si>
  <si>
    <r>
      <rPr>
        <rFont val="sans-serif"/>
        <i/>
        <color rgb="FF1155CC"/>
        <sz val="11.0"/>
        <u/>
      </rPr>
      <t>Rosa de Gelo</t>
    </r>
  </si>
  <si>
    <t>Possibilidade 3:</t>
  </si>
  <si>
    <t>Conjunto 1: Insetos</t>
  </si>
  <si>
    <t>Conjunto 2: Insetos</t>
  </si>
  <si>
    <t>Conjunto 3: Insetos</t>
  </si>
  <si>
    <r>
      <t xml:space="preserve">1 </t>
    </r>
    <r>
      <rPr>
        <rFont val="sans-serif"/>
        <color rgb="FF1155CC"/>
        <sz val="11.0"/>
        <u/>
      </rPr>
      <t>Erva Branca</t>
    </r>
  </si>
  <si>
    <r>
      <t xml:space="preserve">2 </t>
    </r>
    <r>
      <rPr>
        <rFont val="sans-serif"/>
        <b/>
        <color rgb="FF1155CC"/>
        <sz val="11.0"/>
        <u/>
      </rPr>
      <t>Casco de Ostra</t>
    </r>
  </si>
  <si>
    <t>Guardião Real:</t>
  </si>
  <si>
    <r>
      <t xml:space="preserve">5 </t>
    </r>
    <r>
      <rPr>
        <rFont val="sans-serif"/>
        <color rgb="FF1155CC"/>
        <sz val="11.0"/>
        <u/>
      </rPr>
      <t>Teia de Aranha</t>
    </r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</si>
  <si>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</si>
  <si>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Foice de Louva-a-Deus</t>
    </r>
  </si>
  <si>
    <r>
      <t xml:space="preserve">5 </t>
    </r>
    <r>
      <rPr>
        <rFont val="sans-serif"/>
        <b/>
        <color rgb="FF1155CC"/>
        <sz val="11.0"/>
        <u/>
      </rPr>
      <t>Poção Amarela</t>
    </r>
  </si>
  <si>
    <r>
      <t xml:space="preserve">100 </t>
    </r>
    <r>
      <rPr>
        <rFont val="sans-serif"/>
        <color rgb="FF1155CC"/>
        <sz val="11.0"/>
        <u/>
      </rPr>
      <t>Corações Incandescentes</t>
    </r>
  </si>
  <si>
    <r>
      <t xml:space="preserve">5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</si>
  <si>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</si>
  <si>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5 </t>
    </r>
    <r>
      <rPr>
        <rFont val="sans-serif"/>
        <color rgb="FF1155CC"/>
        <sz val="11.0"/>
        <u/>
      </rPr>
      <t>Pele de Verme</t>
    </r>
  </si>
  <si>
    <r>
      <t xml:space="preserve">5 </t>
    </r>
    <r>
      <rPr>
        <rFont val="sans-serif"/>
        <color rgb="FF1155CC"/>
        <sz val="11.0"/>
        <u/>
      </rPr>
      <t>Carvões</t>
    </r>
  </si>
  <si>
    <r>
      <t xml:space="preserve">20 </t>
    </r>
    <r>
      <rPr>
        <rFont val="sans-serif"/>
        <b/>
        <color rgb="FF1155CC"/>
        <sz val="11.0"/>
        <u/>
      </rPr>
      <t>Jellopy</t>
    </r>
  </si>
  <si>
    <r>
      <t xml:space="preserve">5 </t>
    </r>
    <r>
      <rPr>
        <rFont val="sans-serif"/>
        <color rgb="FF1155CC"/>
        <sz val="11.0"/>
        <u/>
      </rPr>
      <t>Antenas de Inseto</t>
    </r>
  </si>
  <si>
    <r>
      <t xml:space="preserve">5 </t>
    </r>
    <r>
      <rPr>
        <rFont val="sans-serif"/>
        <color rgb="FF1155CC"/>
        <sz val="11.0"/>
        <u/>
      </rPr>
      <t>Chifre</t>
    </r>
  </si>
  <si>
    <r>
      <t xml:space="preserve">5 </t>
    </r>
    <r>
      <rPr>
        <rFont val="sans-serif"/>
        <color rgb="FF1155CC"/>
        <sz val="11.0"/>
        <u/>
      </rPr>
      <t>Casco Arco-Íris</t>
    </r>
  </si>
  <si>
    <r>
      <t xml:space="preserve">5 </t>
    </r>
    <r>
      <rPr>
        <rFont val="sans-serif"/>
        <color rgb="FF1155CC"/>
        <sz val="11.0"/>
        <u/>
      </rPr>
      <t>Mini Fornalhas</t>
    </r>
  </si>
  <si>
    <r>
      <t xml:space="preserve">10 </t>
    </r>
    <r>
      <rPr>
        <rFont val="sans-serif"/>
        <b/>
        <color rgb="FF1155CC"/>
        <sz val="11.0"/>
        <u/>
      </rPr>
      <t>Cabelos Morenos</t>
    </r>
  </si>
  <si>
    <t>z</t>
  </si>
  <si>
    <r>
      <t xml:space="preserve">1 </t>
    </r>
    <r>
      <rPr>
        <rFont val="sans-serif"/>
        <b/>
        <color rgb="FF1155CC"/>
        <sz val="11.0"/>
        <u/>
      </rPr>
      <t>Sandálias</t>
    </r>
    <r>
      <rPr>
        <rFont val="sans-serif"/>
        <b/>
        <color rgb="FF202122"/>
        <sz val="11.0"/>
      </rPr>
      <t xml:space="preserve"> [0]</t>
    </r>
  </si>
  <si>
    <t>Um dos:</t>
  </si>
  <si>
    <t>Mecânico:  Nada</t>
  </si>
  <si>
    <t>Sentinela:  Nada</t>
  </si>
  <si>
    <r>
      <t xml:space="preserve">1 </t>
    </r>
    <r>
      <rPr>
        <rFont val="sans-serif"/>
        <color rgb="FF1155CC"/>
        <sz val="11.0"/>
        <u/>
      </rPr>
      <t>Semente de Yggdrasil</t>
    </r>
  </si>
  <si>
    <r>
      <t xml:space="preserve">30 </t>
    </r>
    <r>
      <rPr>
        <rFont val="sans-serif"/>
        <color rgb="FF1155CC"/>
        <sz val="11.0"/>
        <u/>
      </rPr>
      <t>Pedras</t>
    </r>
  </si>
  <si>
    <r>
      <t xml:space="preserve">1 </t>
    </r>
    <r>
      <rPr>
        <rFont val="sans-serif"/>
        <color rgb="FF1155CC"/>
        <sz val="11.0"/>
        <u/>
      </rPr>
      <t>Fruto de Yggdrasil</t>
    </r>
  </si>
  <si>
    <r>
      <t xml:space="preserve">1 </t>
    </r>
    <r>
      <rPr>
        <rFont val="sans-serif"/>
        <color rgb="FF1155CC"/>
        <sz val="11.0"/>
        <u/>
      </rPr>
      <t>Água Benta</t>
    </r>
  </si>
  <si>
    <t>Genético:  Nada</t>
  </si>
  <si>
    <t>Trovador:  Nada</t>
  </si>
  <si>
    <t>Musa:  Nada</t>
  </si>
  <si>
    <r>
      <t xml:space="preserve">1 </t>
    </r>
    <r>
      <rPr>
        <rFont val="sans-serif"/>
        <color rgb="FF1155CC"/>
        <sz val="11.0"/>
        <u/>
      </rPr>
      <t>Folha de Yggdrasil</t>
    </r>
  </si>
  <si>
    <r>
      <t xml:space="preserve">50 </t>
    </r>
    <r>
      <rPr>
        <rFont val="sans-serif"/>
        <color rgb="FF1155CC"/>
        <sz val="11.0"/>
        <u/>
      </rPr>
      <t>Flechas de Cristal</t>
    </r>
  </si>
  <si>
    <r>
      <t xml:space="preserve">50 </t>
    </r>
    <r>
      <rPr>
        <rFont val="sans-serif"/>
        <color rgb="FF1155CC"/>
        <sz val="11.0"/>
        <u/>
      </rPr>
      <t>Flechas de Vento</t>
    </r>
  </si>
  <si>
    <r>
      <t xml:space="preserve">50 </t>
    </r>
    <r>
      <rPr>
        <rFont val="sans-serif"/>
        <color rgb="FF1155CC"/>
        <sz val="11.0"/>
        <u/>
      </rPr>
      <t>Flechas de Pedra</t>
    </r>
  </si>
  <si>
    <t>Arcano: Nada</t>
  </si>
  <si>
    <t>Feiticeiro:</t>
  </si>
  <si>
    <r>
      <t xml:space="preserve">3 </t>
    </r>
    <r>
      <rPr>
        <rFont val="sans-serif"/>
        <color rgb="FF1155CC"/>
        <sz val="11.0"/>
        <u/>
      </rPr>
      <t>Frescores do Vento</t>
    </r>
  </si>
  <si>
    <r>
      <t xml:space="preserve">3 </t>
    </r>
    <r>
      <rPr>
        <rFont val="sans-serif"/>
        <color rgb="FF1155CC"/>
        <sz val="11.0"/>
        <u/>
      </rPr>
      <t>Cristais Azuis</t>
    </r>
  </si>
  <si>
    <r>
      <t xml:space="preserve">3 </t>
    </r>
    <r>
      <rPr>
        <rFont val="sans-serif"/>
        <color rgb="FF1155CC"/>
        <sz val="11.0"/>
        <u/>
      </rPr>
      <t>Sangue Escarlates</t>
    </r>
  </si>
  <si>
    <r>
      <t xml:space="preserve">3 </t>
    </r>
    <r>
      <rPr>
        <rFont val="sans-serif"/>
        <color rgb="FF1155CC"/>
        <sz val="11.0"/>
        <u/>
      </rPr>
      <t>Vida Verdejantes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</si>
</sst>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7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b/>
      <sz val="14.0"/>
      <color rgb="FFFFFFFF"/>
      <name val="Arial"/>
      <scheme val="minor"/>
    </font>
    <font/>
    <font>
      <b/>
      <sz val="12.0"/>
      <color rgb="FF000000"/>
      <name val="Arial"/>
      <scheme val="minor"/>
    </font>
    <font>
      <b/>
      <sz val="12.0"/>
      <color rgb="FFFFFFFF"/>
      <name val="Arial"/>
      <scheme val="minor"/>
    </font>
    <font>
      <b/>
      <u/>
      <sz val="12.0"/>
      <color rgb="FFFFFFFF"/>
    </font>
    <font>
      <b/>
      <u/>
      <sz val="12.0"/>
      <color rgb="FFFFFFFF"/>
    </font>
    <font>
      <b/>
      <sz val="12.0"/>
      <color theme="1"/>
      <name val="Arial"/>
    </font>
    <font>
      <b/>
      <u/>
      <sz val="12.0"/>
      <color rgb="FFFFFFFF"/>
      <name val="Arial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color rgb="FFFFFFFF"/>
      <name val="Arial"/>
      <scheme val="minor"/>
    </font>
    <font>
      <color theme="1"/>
      <name val="Arial"/>
      <scheme val="minor"/>
    </font>
    <font>
      <color theme="1"/>
      <name val="Arial"/>
    </font>
    <font>
      <b/>
      <sz val="14.0"/>
      <color rgb="FF000000"/>
      <name val="Arial"/>
      <scheme val="minor"/>
    </font>
    <font>
      <u/>
      <sz val="12.0"/>
      <color rgb="FF000000"/>
      <name val="Arial"/>
    </font>
    <font>
      <sz val="10.0"/>
      <color rgb="FFFFFFFF"/>
      <name val="Arial"/>
      <scheme val="minor"/>
    </font>
    <font>
      <sz val="14.0"/>
      <color theme="1"/>
      <name val="Arial"/>
      <scheme val="minor"/>
    </font>
    <font>
      <sz val="14.0"/>
      <color rgb="FFFFFFFF"/>
      <name val="Arial"/>
      <scheme val="minor"/>
    </font>
    <font>
      <sz val="10.0"/>
      <color theme="1"/>
      <name val="Arial"/>
      <scheme val="minor"/>
    </font>
    <font>
      <sz val="12.0"/>
      <color theme="1"/>
      <name val="DeepSeek-CJK-patch"/>
    </font>
    <font>
      <sz val="12.0"/>
      <color theme="1"/>
      <name val="Arial"/>
    </font>
    <font>
      <sz val="28.0"/>
      <color rgb="FFFFFFFF"/>
      <name val="Arial"/>
      <scheme val="minor"/>
    </font>
    <font>
      <sz val="12.0"/>
      <color rgb="FFFFFFFF"/>
      <name val="DeepSeek-CJK-patch"/>
    </font>
    <font>
      <sz val="18.0"/>
      <color rgb="FFFFFFFF"/>
      <name val="Arial"/>
      <scheme val="minor"/>
    </font>
    <font>
      <u/>
      <sz val="12.0"/>
      <color rgb="FFFFFFFF"/>
      <name val="Arial"/>
    </font>
    <font>
      <u/>
      <sz val="11.0"/>
      <color rgb="FF212529"/>
      <name val="-apple-system"/>
    </font>
    <font>
      <u/>
      <sz val="11.0"/>
      <color rgb="FF0000FF"/>
      <name val="Roboto"/>
    </font>
    <font>
      <u/>
      <sz val="11.0"/>
      <color rgb="FF0000FF"/>
      <name val="Roboto"/>
    </font>
    <font>
      <u/>
      <color rgb="FF0000FF"/>
      <name val="Roboto"/>
    </font>
    <font>
      <u/>
      <sz val="11.0"/>
      <color rgb="FF202122"/>
      <name val="Sans-serif"/>
    </font>
    <font>
      <u/>
      <sz val="11.0"/>
      <color rgb="FF202122"/>
      <name val="Sans-serif"/>
    </font>
    <font>
      <b/>
      <sz val="11.0"/>
      <color rgb="FFFFFFFF"/>
      <name val="Arial"/>
    </font>
    <font>
      <b/>
      <sz val="11.0"/>
      <color rgb="FF202122"/>
      <name val="Arial"/>
    </font>
    <font>
      <b/>
      <sz val="11.0"/>
      <color theme="1"/>
      <name val="Arial"/>
    </font>
    <font>
      <b/>
      <sz val="11.0"/>
      <color rgb="FF202122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sz val="11.0"/>
      <color rgb="FF202122"/>
      <name val="Sans-serif"/>
    </font>
    <font>
      <b/>
      <u/>
      <sz val="11.0"/>
      <color rgb="FF1155CC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rgb="FF202122"/>
      <name val="Arial"/>
      <scheme val="minor"/>
    </font>
    <font>
      <sz val="12.0"/>
      <color rgb="FF202122"/>
      <name val="Arial"/>
      <scheme val="minor"/>
    </font>
    <font>
      <sz val="14.0"/>
      <color rgb="FF000000"/>
      <name val="Arial"/>
      <scheme val="minor"/>
    </font>
    <font>
      <b/>
      <sz val="12.0"/>
      <color rgb="FFFFFF00"/>
      <name val="Arial"/>
      <scheme val="minor"/>
    </font>
    <font>
      <color rgb="FF151932"/>
      <name val="Arial"/>
      <scheme val="minor"/>
    </font>
    <font>
      <color theme="0"/>
      <name val="Arial"/>
      <scheme val="minor"/>
    </font>
    <font>
      <sz val="11.0"/>
      <color rgb="FF202122"/>
      <name val="Arial"/>
    </font>
    <font>
      <sz val="17.0"/>
      <color rgb="FFFFFFFF"/>
      <name val="Arial"/>
      <scheme val="minor"/>
    </font>
    <font>
      <sz val="14.0"/>
      <color rgb="FF151932"/>
      <name val="Arial"/>
      <scheme val="minor"/>
    </font>
    <font>
      <sz val="10.0"/>
      <color rgb="FF151932"/>
      <name val="Arial"/>
      <scheme val="minor"/>
    </font>
    <font>
      <sz val="14.0"/>
      <color rgb="FFFFFFFF"/>
      <name val="Arial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0000FF"/>
      <name val="Sans-serif"/>
    </font>
    <font>
      <b/>
      <sz val="11.0"/>
      <color rgb="FF000000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b/>
      <u/>
      <sz val="11.0"/>
      <color rgb="FF202122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u/>
      <sz val="11.0"/>
      <color rgb="FF006400"/>
      <name val="Sans-serif"/>
    </font>
    <font>
      <u/>
      <sz val="11.0"/>
      <color rgb="FF202122"/>
      <name val="Sans-serif"/>
    </font>
    <font>
      <sz val="14.0"/>
      <color rgb="FF000000"/>
      <name val="Arial"/>
    </font>
  </fonts>
  <fills count="35">
    <fill>
      <patternFill patternType="none"/>
    </fill>
    <fill>
      <patternFill patternType="lightGray"/>
    </fill>
    <fill>
      <patternFill patternType="solid">
        <fgColor rgb="FF151932"/>
        <bgColor rgb="FF151932"/>
      </patternFill>
    </fill>
    <fill>
      <patternFill patternType="solid">
        <fgColor rgb="FF356854"/>
        <bgColor rgb="FF356854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rgb="FFCC0000"/>
        <bgColor rgb="FFCC0000"/>
      </patternFill>
    </fill>
    <fill>
      <patternFill patternType="solid">
        <fgColor rgb="FF5B3F86"/>
        <bgColor rgb="FF5B3F86"/>
      </patternFill>
    </fill>
    <fill>
      <patternFill patternType="solid">
        <fgColor rgb="FF351C75"/>
        <bgColor rgb="FF351C75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660000"/>
        <bgColor rgb="FF660000"/>
      </patternFill>
    </fill>
    <fill>
      <patternFill patternType="solid">
        <fgColor theme="9"/>
        <bgColor theme="9"/>
      </patternFill>
    </fill>
    <fill>
      <patternFill patternType="solid">
        <fgColor rgb="FF783F04"/>
        <bgColor rgb="FF783F04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A2A9B1"/>
        <bgColor rgb="FFA2A9B1"/>
      </patternFill>
    </fill>
    <fill>
      <patternFill patternType="solid">
        <fgColor rgb="FFF1C232"/>
        <bgColor rgb="FFF1C232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212529"/>
        <bgColor rgb="FF212529"/>
      </patternFill>
    </fill>
    <fill>
      <patternFill patternType="solid">
        <fgColor rgb="FF1C4587"/>
        <bgColor rgb="FF1C4587"/>
      </patternFill>
    </fill>
    <fill>
      <patternFill patternType="solid">
        <fgColor theme="5"/>
        <bgColor theme="5"/>
      </patternFill>
    </fill>
    <fill>
      <patternFill patternType="solid">
        <fgColor rgb="FFF6B26B"/>
        <bgColor rgb="FFF6B26B"/>
      </patternFill>
    </fill>
    <fill>
      <patternFill patternType="solid">
        <fgColor rgb="FF0E4897"/>
        <bgColor rgb="FF0E4897"/>
      </patternFill>
    </fill>
    <fill>
      <patternFill patternType="solid">
        <fgColor rgb="FFF8F9FA"/>
        <bgColor rgb="FFF8F9FA"/>
      </patternFill>
    </fill>
    <fill>
      <patternFill patternType="solid">
        <fgColor rgb="FFEAECF0"/>
        <bgColor rgb="FFEAECF0"/>
      </patternFill>
    </fill>
    <fill>
      <patternFill patternType="solid">
        <fgColor rgb="FFE8EBF0"/>
        <bgColor rgb="FFE8EBF0"/>
      </patternFill>
    </fill>
    <fill>
      <patternFill patternType="solid">
        <fgColor rgb="FFF9F9F9"/>
        <bgColor rgb="FFF9F9F9"/>
      </patternFill>
    </fill>
    <fill>
      <patternFill patternType="solid">
        <fgColor rgb="FF0E9756"/>
        <bgColor rgb="FF0E9756"/>
      </patternFill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</fills>
  <borders count="4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A2A9B1"/>
      </left>
      <right style="thin">
        <color rgb="FFA2A9B1"/>
      </right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</border>
    <border>
      <left style="thin">
        <color rgb="FFA2A9B1"/>
      </left>
      <right style="thin">
        <color rgb="FFA2A9B1"/>
      </right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442F65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D9D9D9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442F65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</border>
    <border>
      <left style="thin">
        <color rgb="FFA2A9B1"/>
      </left>
      <top style="thin">
        <color rgb="FFA2A9B1"/>
      </top>
      <bottom style="thin">
        <color rgb="FFA2A9B1"/>
      </bottom>
    </border>
    <border>
      <top style="thin">
        <color rgb="FFA2A9B1"/>
      </top>
      <bottom style="thin">
        <color rgb="FFA2A9B1"/>
      </bottom>
    </border>
    <border>
      <right style="thin">
        <color rgb="FFA2A9B1"/>
      </right>
      <top style="thin">
        <color rgb="FFA2A9B1"/>
      </top>
      <bottom style="thin">
        <color rgb="FFA2A9B1"/>
      </bottom>
    </border>
  </borders>
  <cellStyleXfs count="1">
    <xf borderId="0" fillId="0" fontId="0" numFmtId="0" applyAlignment="1" applyFont="1"/>
  </cellStyleXfs>
  <cellXfs count="25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1" fillId="3" fontId="3" numFmtId="0" xfId="0" applyAlignment="1" applyBorder="1" applyFill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2" fillId="3" fontId="3" numFmtId="0" xfId="0" applyAlignment="1" applyBorder="1" applyFont="1">
      <alignment horizontal="left" readingOrder="0" vertical="bottom"/>
    </xf>
    <xf borderId="1" fillId="3" fontId="3" numFmtId="0" xfId="0" applyAlignment="1" applyBorder="1" applyFont="1">
      <alignment horizontal="center" readingOrder="0" vertical="bottom"/>
    </xf>
    <xf borderId="2" fillId="0" fontId="4" numFmtId="0" xfId="0" applyBorder="1" applyFont="1"/>
    <xf borderId="1" fillId="4" fontId="5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center" readingOrder="0" vertical="center"/>
    </xf>
    <xf borderId="3" fillId="5" fontId="6" numFmtId="0" xfId="0" applyAlignment="1" applyBorder="1" applyFill="1" applyFont="1">
      <alignment horizontal="center" readingOrder="0" vertical="center"/>
    </xf>
    <xf borderId="1" fillId="6" fontId="6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2" fillId="5" fontId="6" numFmtId="0" xfId="0" applyAlignment="1" applyBorder="1" applyFont="1">
      <alignment horizontal="left" readingOrder="0" vertical="bottom"/>
    </xf>
    <xf borderId="4" fillId="7" fontId="1" numFmtId="0" xfId="0" applyAlignment="1" applyBorder="1" applyFill="1" applyFont="1">
      <alignment horizontal="center" readingOrder="0"/>
    </xf>
    <xf borderId="5" fillId="0" fontId="4" numFmtId="0" xfId="0" applyBorder="1" applyFont="1"/>
    <xf borderId="1" fillId="8" fontId="6" numFmtId="0" xfId="0" applyAlignment="1" applyBorder="1" applyFill="1" applyFont="1">
      <alignment horizontal="left" readingOrder="0" vertical="bottom"/>
    </xf>
    <xf borderId="2" fillId="6" fontId="6" numFmtId="0" xfId="0" applyAlignment="1" applyBorder="1" applyFont="1">
      <alignment horizontal="left" readingOrder="0" vertical="bottom"/>
    </xf>
    <xf borderId="4" fillId="9" fontId="1" numFmtId="0" xfId="0" applyAlignment="1" applyBorder="1" applyFill="1" applyFont="1">
      <alignment horizontal="center" readingOrder="0"/>
    </xf>
    <xf borderId="1" fillId="10" fontId="6" numFmtId="0" xfId="0" applyAlignment="1" applyBorder="1" applyFill="1" applyFont="1">
      <alignment horizontal="left" readingOrder="0" vertical="bottom"/>
    </xf>
    <xf borderId="3" fillId="6" fontId="6" numFmtId="0" xfId="0" applyAlignment="1" applyBorder="1" applyFont="1">
      <alignment horizontal="center" readingOrder="0" vertical="center"/>
    </xf>
    <xf borderId="6" fillId="8" fontId="6" numFmtId="0" xfId="0" applyAlignment="1" applyBorder="1" applyFont="1">
      <alignment horizontal="left" readingOrder="0" vertical="center"/>
    </xf>
    <xf borderId="2" fillId="11" fontId="6" numFmtId="0" xfId="0" applyAlignment="1" applyBorder="1" applyFill="1" applyFont="1">
      <alignment horizontal="left" readingOrder="0" vertical="bottom"/>
    </xf>
    <xf borderId="7" fillId="0" fontId="4" numFmtId="0" xfId="0" applyBorder="1" applyFont="1"/>
    <xf borderId="2" fillId="12" fontId="6" numFmtId="0" xfId="0" applyAlignment="1" applyBorder="1" applyFill="1" applyFont="1">
      <alignment horizontal="left" readingOrder="0" vertical="bottom"/>
    </xf>
    <xf borderId="1" fillId="10" fontId="7" numFmtId="0" xfId="0" applyAlignment="1" applyBorder="1" applyFont="1">
      <alignment horizontal="left" readingOrder="0" vertical="bottom"/>
    </xf>
    <xf borderId="3" fillId="12" fontId="6" numFmtId="0" xfId="0" applyAlignment="1" applyBorder="1" applyFont="1">
      <alignment horizontal="center" readingOrder="0" vertical="center"/>
    </xf>
    <xf borderId="2" fillId="13" fontId="6" numFmtId="0" xfId="0" applyAlignment="1" applyBorder="1" applyFill="1" applyFont="1">
      <alignment horizontal="left" readingOrder="0" vertical="bottom"/>
    </xf>
    <xf borderId="6" fillId="10" fontId="8" numFmtId="0" xfId="0" applyAlignment="1" applyBorder="1" applyFont="1">
      <alignment horizontal="left" readingOrder="0" vertical="bottom"/>
    </xf>
    <xf borderId="2" fillId="14" fontId="6" numFmtId="0" xfId="0" applyAlignment="1" applyBorder="1" applyFill="1" applyFont="1">
      <alignment horizontal="left" readingOrder="0" vertical="bottom"/>
    </xf>
    <xf borderId="3" fillId="13" fontId="6" numFmtId="0" xfId="0" applyAlignment="1" applyBorder="1" applyFont="1">
      <alignment horizontal="center" readingOrder="0" vertical="center"/>
    </xf>
    <xf borderId="2" fillId="15" fontId="6" numFmtId="0" xfId="0" applyAlignment="1" applyBorder="1" applyFill="1" applyFont="1">
      <alignment horizontal="left" readingOrder="0" vertical="bottom"/>
    </xf>
    <xf borderId="4" fillId="9" fontId="1" numFmtId="0" xfId="0" applyAlignment="1" applyBorder="1" applyFont="1">
      <alignment readingOrder="0"/>
    </xf>
    <xf borderId="3" fillId="16" fontId="6" numFmtId="0" xfId="0" applyAlignment="1" applyBorder="1" applyFill="1" applyFont="1">
      <alignment horizontal="center" readingOrder="0" vertical="center"/>
    </xf>
    <xf borderId="2" fillId="16" fontId="6" numFmtId="0" xfId="0" applyAlignment="1" applyBorder="1" applyFont="1">
      <alignment horizontal="left" readingOrder="0" vertical="bottom"/>
    </xf>
    <xf borderId="3" fillId="15" fontId="6" numFmtId="0" xfId="0" applyAlignment="1" applyBorder="1" applyFont="1">
      <alignment horizontal="center" readingOrder="0" vertical="center"/>
    </xf>
    <xf borderId="0" fillId="2" fontId="5" numFmtId="0" xfId="0" applyAlignment="1" applyFont="1">
      <alignment horizontal="left" readingOrder="0" vertical="bottom"/>
    </xf>
    <xf borderId="2" fillId="17" fontId="5" numFmtId="0" xfId="0" applyAlignment="1" applyBorder="1" applyFill="1" applyFont="1">
      <alignment horizontal="left" readingOrder="0" vertical="bottom"/>
    </xf>
    <xf borderId="0" fillId="2" fontId="1" numFmtId="0" xfId="0" applyAlignment="1" applyFont="1">
      <alignment readingOrder="0"/>
    </xf>
    <xf borderId="2" fillId="18" fontId="6" numFmtId="0" xfId="0" applyAlignment="1" applyBorder="1" applyFill="1" applyFont="1">
      <alignment horizontal="left" readingOrder="0" vertical="bottom"/>
    </xf>
    <xf borderId="1" fillId="10" fontId="6" numFmtId="0" xfId="0" applyAlignment="1" applyBorder="1" applyFont="1">
      <alignment horizontal="left" readingOrder="0" vertical="bottom"/>
    </xf>
    <xf borderId="3" fillId="11" fontId="6" numFmtId="0" xfId="0" applyAlignment="1" applyBorder="1" applyFont="1">
      <alignment horizontal="center" readingOrder="0" vertical="center"/>
    </xf>
    <xf borderId="2" fillId="19" fontId="6" numFmtId="0" xfId="0" applyAlignment="1" applyBorder="1" applyFill="1" applyFont="1">
      <alignment horizontal="left" readingOrder="0" vertical="bottom"/>
    </xf>
    <xf borderId="6" fillId="10" fontId="6" numFmtId="0" xfId="0" applyAlignment="1" applyBorder="1" applyFont="1">
      <alignment horizontal="left" readingOrder="0" vertical="bottom"/>
    </xf>
    <xf borderId="3" fillId="14" fontId="6" numFmtId="0" xfId="0" applyAlignment="1" applyBorder="1" applyFont="1">
      <alignment horizontal="center" readingOrder="0" vertical="center"/>
    </xf>
    <xf borderId="1" fillId="4" fontId="9" numFmtId="0" xfId="0" applyAlignment="1" applyBorder="1" applyFont="1">
      <alignment readingOrder="0" vertical="bottom"/>
    </xf>
    <xf borderId="3" fillId="20" fontId="6" numFmtId="0" xfId="0" applyAlignment="1" applyBorder="1" applyFill="1" applyFont="1">
      <alignment horizontal="center" readingOrder="0" vertical="center"/>
    </xf>
    <xf borderId="1" fillId="7" fontId="10" numFmtId="0" xfId="0" applyAlignment="1" applyBorder="1" applyFont="1">
      <alignment readingOrder="0" vertical="bottom"/>
    </xf>
    <xf borderId="1" fillId="21" fontId="11" numFmtId="0" xfId="0" applyAlignment="1" applyBorder="1" applyFill="1" applyFont="1">
      <alignment readingOrder="0" vertical="bottom"/>
    </xf>
    <xf borderId="3" fillId="8" fontId="6" numFmtId="0" xfId="0" applyAlignment="1" applyBorder="1" applyFont="1">
      <alignment horizontal="center" readingOrder="0" vertical="center"/>
    </xf>
    <xf borderId="2" fillId="22" fontId="6" numFmtId="0" xfId="0" applyAlignment="1" applyBorder="1" applyFill="1" applyFont="1">
      <alignment horizontal="left" readingOrder="0" vertical="bottom"/>
    </xf>
    <xf borderId="1" fillId="13" fontId="12" numFmtId="0" xfId="0" applyAlignment="1" applyBorder="1" applyFont="1">
      <alignment horizontal="left" readingOrder="0" vertical="bottom"/>
    </xf>
    <xf borderId="1" fillId="12" fontId="13" numFmtId="0" xfId="0" applyAlignment="1" applyBorder="1" applyFont="1">
      <alignment readingOrder="0" vertical="bottom"/>
    </xf>
    <xf borderId="3" fillId="23" fontId="6" numFmtId="0" xfId="0" applyAlignment="1" applyBorder="1" applyFill="1" applyFont="1">
      <alignment horizontal="center" readingOrder="0" vertical="center"/>
    </xf>
    <xf borderId="1" fillId="16" fontId="14" numFmtId="0" xfId="0" applyAlignment="1" applyBorder="1" applyFont="1">
      <alignment horizontal="left" readingOrder="0" vertical="bottom"/>
    </xf>
    <xf borderId="1" fillId="18" fontId="15" numFmtId="0" xfId="0" applyAlignment="1" applyBorder="1" applyFont="1">
      <alignment horizontal="left" readingOrder="0" vertical="bottom"/>
    </xf>
    <xf borderId="3" fillId="18" fontId="6" numFmtId="0" xfId="0" applyAlignment="1" applyBorder="1" applyFont="1">
      <alignment horizontal="center" readingOrder="0" vertical="center"/>
    </xf>
    <xf borderId="1" fillId="22" fontId="16" numFmtId="0" xfId="0" applyAlignment="1" applyBorder="1" applyFont="1">
      <alignment horizontal="left" readingOrder="0" vertical="bottom"/>
    </xf>
    <xf borderId="1" fillId="17" fontId="17" numFmtId="0" xfId="0" applyAlignment="1" applyBorder="1" applyFont="1">
      <alignment horizontal="left" readingOrder="0" vertical="bottom"/>
    </xf>
    <xf borderId="1" fillId="14" fontId="18" numFmtId="0" xfId="0" applyAlignment="1" applyBorder="1" applyFont="1">
      <alignment horizontal="left" readingOrder="0" vertical="bottom"/>
    </xf>
    <xf borderId="1" fillId="15" fontId="19" numFmtId="0" xfId="0" applyAlignment="1" applyBorder="1" applyFont="1">
      <alignment horizontal="left" readingOrder="0" vertical="bottom"/>
    </xf>
    <xf borderId="6" fillId="6" fontId="20" numFmtId="0" xfId="0" applyAlignment="1" applyBorder="1" applyFont="1">
      <alignment horizontal="left" readingOrder="0" vertical="bottom"/>
    </xf>
    <xf borderId="0" fillId="2" fontId="5" numFmtId="0" xfId="0" applyAlignment="1" applyFont="1">
      <alignment horizontal="center" readingOrder="0" vertical="bottom"/>
    </xf>
    <xf borderId="8" fillId="4" fontId="5" numFmtId="0" xfId="0" applyAlignment="1" applyBorder="1" applyFont="1">
      <alignment horizontal="center" readingOrder="0" vertical="bottom"/>
    </xf>
    <xf borderId="0" fillId="2" fontId="9" numFmtId="0" xfId="0" applyAlignment="1" applyFont="1">
      <alignment readingOrder="0" vertical="bottom"/>
    </xf>
    <xf borderId="7" fillId="4" fontId="9" numFmtId="0" xfId="0" applyAlignment="1" applyBorder="1" applyFont="1">
      <alignment readingOrder="0" vertical="bottom"/>
    </xf>
    <xf borderId="0" fillId="2" fontId="1" numFmtId="0" xfId="0" applyAlignment="1" applyFont="1">
      <alignment horizontal="left" readingOrder="0"/>
    </xf>
    <xf borderId="2" fillId="24" fontId="1" numFmtId="0" xfId="0" applyAlignment="1" applyBorder="1" applyFill="1" applyFont="1">
      <alignment horizontal="left" readingOrder="0"/>
    </xf>
    <xf borderId="1" fillId="24" fontId="1" numFmtId="0" xfId="0" applyAlignment="1" applyBorder="1" applyFont="1">
      <alignment readingOrder="0"/>
    </xf>
    <xf borderId="2" fillId="17" fontId="21" numFmtId="0" xfId="0" applyAlignment="1" applyBorder="1" applyFont="1">
      <alignment horizontal="left" readingOrder="0" vertical="bottom"/>
    </xf>
    <xf borderId="2" fillId="23" fontId="6" numFmtId="0" xfId="0" applyAlignment="1" applyBorder="1" applyFont="1">
      <alignment horizontal="left" readingOrder="0" vertical="bottom"/>
    </xf>
    <xf borderId="2" fillId="14" fontId="22" numFmtId="0" xfId="0" applyAlignment="1" applyBorder="1" applyFont="1">
      <alignment horizontal="left" readingOrder="0" vertical="bottom"/>
    </xf>
    <xf borderId="2" fillId="22" fontId="23" numFmtId="0" xfId="0" applyAlignment="1" applyBorder="1" applyFont="1">
      <alignment horizontal="left" readingOrder="0" vertical="bottom"/>
    </xf>
    <xf borderId="2" fillId="15" fontId="24" numFmtId="0" xfId="0" applyAlignment="1" applyBorder="1" applyFont="1">
      <alignment horizontal="left" readingOrder="0" vertical="bottom"/>
    </xf>
    <xf borderId="1" fillId="25" fontId="1" numFmtId="0" xfId="0" applyAlignment="1" applyBorder="1" applyFill="1" applyFont="1">
      <alignment horizontal="left" readingOrder="0"/>
    </xf>
    <xf borderId="2" fillId="6" fontId="25" numFmtId="0" xfId="0" applyAlignment="1" applyBorder="1" applyFont="1">
      <alignment horizontal="left" readingOrder="0" vertical="bottom"/>
    </xf>
    <xf borderId="2" fillId="12" fontId="26" numFmtId="0" xfId="0" applyAlignment="1" applyBorder="1" applyFont="1">
      <alignment horizontal="left" readingOrder="0" vertical="bottom"/>
    </xf>
    <xf borderId="2" fillId="13" fontId="27" numFmtId="0" xfId="0" applyAlignment="1" applyBorder="1" applyFont="1">
      <alignment horizontal="left" readingOrder="0" vertical="bottom"/>
    </xf>
    <xf borderId="2" fillId="18" fontId="28" numFmtId="0" xfId="0" applyAlignment="1" applyBorder="1" applyFont="1">
      <alignment horizontal="left" readingOrder="0" vertical="bottom"/>
    </xf>
    <xf borderId="0" fillId="2" fontId="29" numFmtId="0" xfId="0" applyAlignment="1" applyFont="1">
      <alignment readingOrder="0"/>
    </xf>
    <xf borderId="0" fillId="2" fontId="30" numFmtId="0" xfId="0" applyFont="1"/>
    <xf borderId="0" fillId="2" fontId="31" numFmtId="0" xfId="0" applyAlignment="1" applyFont="1">
      <alignment vertical="bottom"/>
    </xf>
    <xf borderId="1" fillId="3" fontId="3" numFmtId="0" xfId="0" applyAlignment="1" applyBorder="1" applyFont="1">
      <alignment readingOrder="0"/>
    </xf>
    <xf borderId="0" fillId="2" fontId="3" numFmtId="0" xfId="0" applyAlignment="1" applyFont="1">
      <alignment readingOrder="0"/>
    </xf>
    <xf borderId="2" fillId="3" fontId="3" numFmtId="0" xfId="0" applyAlignment="1" applyBorder="1" applyFont="1">
      <alignment readingOrder="0"/>
    </xf>
    <xf borderId="1" fillId="10" fontId="1" numFmtId="0" xfId="0" applyAlignment="1" applyBorder="1" applyFont="1">
      <alignment readingOrder="0"/>
    </xf>
    <xf borderId="2" fillId="10" fontId="1" numFmtId="0" xfId="0" applyAlignment="1" applyBorder="1" applyFont="1">
      <alignment readingOrder="0"/>
    </xf>
    <xf borderId="3" fillId="10" fontId="1" numFmtId="0" xfId="0" applyAlignment="1" applyBorder="1" applyFont="1">
      <alignment readingOrder="0"/>
    </xf>
    <xf borderId="8" fillId="3" fontId="3" numFmtId="0" xfId="0" applyAlignment="1" applyBorder="1" applyFont="1">
      <alignment readingOrder="0"/>
    </xf>
    <xf borderId="1" fillId="3" fontId="6" numFmtId="0" xfId="0" applyAlignment="1" applyBorder="1" applyFont="1">
      <alignment readingOrder="0"/>
    </xf>
    <xf borderId="4" fillId="10" fontId="1" numFmtId="0" xfId="0" applyAlignment="1" applyBorder="1" applyFont="1">
      <alignment readingOrder="0"/>
    </xf>
    <xf borderId="2" fillId="25" fontId="1" numFmtId="0" xfId="0" applyAlignment="1" applyBorder="1" applyFont="1">
      <alignment readingOrder="0"/>
    </xf>
    <xf borderId="4" fillId="25" fontId="1" numFmtId="0" xfId="0" applyAlignment="1" applyBorder="1" applyFont="1">
      <alignment readingOrder="0"/>
    </xf>
    <xf borderId="1" fillId="4" fontId="32" numFmtId="0" xfId="0" applyAlignment="1" applyBorder="1" applyFont="1">
      <alignment readingOrder="0"/>
    </xf>
    <xf borderId="9" fillId="10" fontId="1" numFmtId="0" xfId="0" applyAlignment="1" applyBorder="1" applyFont="1">
      <alignment readingOrder="0"/>
    </xf>
    <xf borderId="1" fillId="4" fontId="5" numFmtId="0" xfId="0" applyAlignment="1" applyBorder="1" applyFont="1">
      <alignment readingOrder="0"/>
    </xf>
    <xf borderId="0" fillId="17" fontId="33" numFmtId="0" xfId="0" applyAlignment="1" applyFont="1">
      <alignment horizontal="center" readingOrder="0" vertical="center"/>
    </xf>
    <xf borderId="0" fillId="2" fontId="1" numFmtId="0" xfId="0" applyAlignment="1" applyFont="1">
      <alignment horizontal="center" readingOrder="0"/>
    </xf>
    <xf borderId="2" fillId="7" fontId="1" numFmtId="0" xfId="0" applyAlignment="1" applyBorder="1" applyFont="1">
      <alignment horizontal="center" readingOrder="0"/>
    </xf>
    <xf borderId="1" fillId="21" fontId="32" numFmtId="0" xfId="0" applyAlignment="1" applyBorder="1" applyFont="1">
      <alignment readingOrder="0"/>
    </xf>
    <xf borderId="1" fillId="26" fontId="5" numFmtId="0" xfId="0" applyAlignment="1" applyBorder="1" applyFill="1" applyFont="1">
      <alignment readingOrder="0"/>
    </xf>
    <xf borderId="1" fillId="11" fontId="5" numFmtId="0" xfId="0" applyAlignment="1" applyBorder="1" applyFont="1">
      <alignment readingOrder="0"/>
    </xf>
    <xf borderId="6" fillId="11" fontId="5" numFmtId="0" xfId="0" applyAlignment="1" applyBorder="1" applyFont="1">
      <alignment readingOrder="0"/>
    </xf>
    <xf borderId="0" fillId="2" fontId="34" numFmtId="0" xfId="0" applyAlignment="1" applyFont="1">
      <alignment readingOrder="0"/>
    </xf>
    <xf borderId="7" fillId="2" fontId="35" numFmtId="0" xfId="0" applyBorder="1" applyFont="1"/>
    <xf borderId="0" fillId="2" fontId="35" numFmtId="0" xfId="0" applyFont="1"/>
    <xf borderId="1" fillId="27" fontId="6" numFmtId="0" xfId="0" applyAlignment="1" applyBorder="1" applyFill="1" applyFont="1">
      <alignment readingOrder="0"/>
    </xf>
    <xf borderId="0" fillId="2" fontId="36" numFmtId="0" xfId="0" applyAlignment="1" applyFont="1">
      <alignment readingOrder="0"/>
    </xf>
    <xf borderId="8" fillId="0" fontId="4" numFmtId="0" xfId="0" applyBorder="1" applyFont="1"/>
    <xf borderId="4" fillId="10" fontId="2" numFmtId="0" xfId="0" applyBorder="1" applyFont="1"/>
    <xf borderId="0" fillId="2" fontId="37" numFmtId="0" xfId="0" applyFont="1"/>
    <xf borderId="10" fillId="0" fontId="38" numFmtId="0" xfId="0" applyAlignment="1" applyBorder="1" applyFont="1">
      <alignment horizontal="center" readingOrder="0" shrinkToFit="0" vertical="center" wrapText="0"/>
    </xf>
    <xf borderId="11" fillId="0" fontId="39" numFmtId="0" xfId="0" applyAlignment="1" applyBorder="1" applyFont="1">
      <alignment horizontal="center" readingOrder="0" shrinkToFit="0" vertical="center" wrapText="0"/>
    </xf>
    <xf borderId="0" fillId="2" fontId="40" numFmtId="0" xfId="0" applyAlignment="1" applyFont="1">
      <alignment readingOrder="0"/>
    </xf>
    <xf borderId="4" fillId="10" fontId="41" numFmtId="0" xfId="0" applyAlignment="1" applyBorder="1" applyFont="1">
      <alignment readingOrder="0" shrinkToFit="0" vertical="center" wrapText="0"/>
    </xf>
    <xf borderId="0" fillId="2" fontId="42" numFmtId="0" xfId="0" applyAlignment="1" applyFont="1">
      <alignment readingOrder="0"/>
    </xf>
    <xf borderId="0" fillId="17" fontId="43" numFmtId="0" xfId="0" applyAlignment="1" applyFont="1">
      <alignment horizontal="center" vertical="center"/>
    </xf>
    <xf borderId="12" fillId="17" fontId="44" numFmtId="0" xfId="0" applyAlignment="1" applyBorder="1" applyFont="1">
      <alignment horizontal="left" readingOrder="0" shrinkToFit="0" vertical="center" wrapText="0"/>
    </xf>
    <xf borderId="13" fillId="0" fontId="2" numFmtId="0" xfId="0" applyAlignment="1" applyBorder="1" applyFont="1">
      <alignment horizontal="center" readingOrder="0" shrinkToFit="0" vertical="center" wrapText="0"/>
    </xf>
    <xf borderId="14" fillId="0" fontId="45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2" fillId="0" fontId="46" numFmtId="0" xfId="0" applyAlignment="1" applyBorder="1" applyFont="1">
      <alignment horizontal="left" readingOrder="0" shrinkToFit="0" vertical="center" wrapText="0"/>
    </xf>
    <xf borderId="14" fillId="0" fontId="47" numFmtId="0" xfId="0" applyAlignment="1" applyBorder="1" applyFont="1">
      <alignment readingOrder="0" shrinkToFit="0" vertical="center" wrapText="0"/>
    </xf>
    <xf borderId="16" fillId="28" fontId="48" numFmtId="0" xfId="0" applyAlignment="1" applyBorder="1" applyFill="1" applyFont="1">
      <alignment readingOrder="0" shrinkToFit="0" vertical="center" wrapText="0"/>
    </xf>
    <xf borderId="17" fillId="28" fontId="49" numFmtId="0" xfId="0" applyAlignment="1" applyBorder="1" applyFont="1">
      <alignment readingOrder="0" shrinkToFit="0" vertical="center" wrapText="0"/>
    </xf>
    <xf borderId="18" fillId="0" fontId="2" numFmtId="0" xfId="0" applyAlignment="1" applyBorder="1" applyFont="1">
      <alignment horizontal="center" readingOrder="0" shrinkToFit="0" vertical="center" wrapText="0"/>
    </xf>
    <xf borderId="0" fillId="2" fontId="50" numFmtId="0" xfId="0" applyAlignment="1" applyFont="1">
      <alignment horizontal="left" readingOrder="0"/>
    </xf>
    <xf borderId="0" fillId="2" fontId="51" numFmtId="0" xfId="0" applyAlignment="1" applyFont="1">
      <alignment horizontal="center" readingOrder="0"/>
    </xf>
    <xf borderId="0" fillId="2" fontId="52" numFmtId="0" xfId="0" applyAlignment="1" applyFont="1">
      <alignment horizontal="center" readingOrder="0"/>
    </xf>
    <xf borderId="19" fillId="29" fontId="53" numFmtId="0" xfId="0" applyAlignment="1" applyBorder="1" applyFill="1" applyFont="1">
      <alignment horizontal="center" vertical="bottom"/>
    </xf>
    <xf borderId="19" fillId="29" fontId="51" numFmtId="0" xfId="0" applyAlignment="1" applyBorder="1" applyFont="1">
      <alignment horizontal="center" vertical="bottom"/>
    </xf>
    <xf borderId="19" fillId="0" fontId="52" numFmtId="0" xfId="0" applyAlignment="1" applyBorder="1" applyFont="1">
      <alignment horizontal="center" vertical="bottom"/>
    </xf>
    <xf borderId="20" fillId="0" fontId="54" numFmtId="0" xfId="0" applyAlignment="1" applyBorder="1" applyFont="1">
      <alignment vertical="bottom"/>
    </xf>
    <xf borderId="20" fillId="0" fontId="55" numFmtId="0" xfId="0" applyAlignment="1" applyBorder="1" applyFont="1">
      <alignment vertical="bottom"/>
    </xf>
    <xf borderId="20" fillId="28" fontId="56" numFmtId="0" xfId="0" applyAlignment="1" applyBorder="1" applyFont="1">
      <alignment horizontal="right" vertical="bottom"/>
    </xf>
    <xf borderId="21" fillId="0" fontId="57" numFmtId="0" xfId="0" applyAlignment="1" applyBorder="1" applyFont="1">
      <alignment vertical="bottom"/>
    </xf>
    <xf borderId="22" fillId="0" fontId="4" numFmtId="0" xfId="0" applyBorder="1" applyFont="1"/>
    <xf borderId="19" fillId="0" fontId="4" numFmtId="0" xfId="0" applyBorder="1" applyFont="1"/>
    <xf borderId="20" fillId="0" fontId="58" numFmtId="0" xfId="0" applyAlignment="1" applyBorder="1" applyFont="1">
      <alignment vertical="bottom"/>
    </xf>
    <xf borderId="20" fillId="0" fontId="59" numFmtId="0" xfId="0" applyAlignment="1" applyBorder="1" applyFont="1">
      <alignment vertical="bottom"/>
    </xf>
    <xf borderId="20" fillId="28" fontId="56" numFmtId="0" xfId="0" applyAlignment="1" applyBorder="1" applyFont="1">
      <alignment horizontal="right" vertical="bottom"/>
    </xf>
    <xf borderId="10" fillId="0" fontId="60" numFmtId="0" xfId="0" applyAlignment="1" applyBorder="1" applyFont="1">
      <alignment horizontal="center" readingOrder="0" shrinkToFit="0" vertical="top" wrapText="0"/>
    </xf>
    <xf borderId="23" fillId="0" fontId="60" numFmtId="0" xfId="0" applyAlignment="1" applyBorder="1" applyFont="1">
      <alignment horizontal="center" readingOrder="0" shrinkToFit="0" vertical="top" wrapText="0"/>
    </xf>
    <xf borderId="11" fillId="0" fontId="60" numFmtId="0" xfId="0" applyAlignment="1" applyBorder="1" applyFont="1">
      <alignment horizontal="center" readingOrder="0" shrinkToFit="0" vertical="top" wrapText="0"/>
    </xf>
    <xf borderId="12" fillId="0" fontId="61" numFmtId="0" xfId="0" applyAlignment="1" applyBorder="1" applyFont="1">
      <alignment shrinkToFit="0" vertical="bottom" wrapText="0"/>
    </xf>
    <xf borderId="24" fillId="0" fontId="61" numFmtId="0" xfId="0" applyAlignment="1" applyBorder="1" applyFont="1">
      <alignment horizontal="right" shrinkToFit="0" vertical="bottom" wrapText="0"/>
    </xf>
    <xf borderId="24" fillId="0" fontId="61" numFmtId="0" xfId="0" applyAlignment="1" applyBorder="1" applyFont="1">
      <alignment shrinkToFit="0" vertical="bottom" wrapText="0"/>
    </xf>
    <xf borderId="13" fillId="0" fontId="61" numFmtId="0" xfId="0" applyAlignment="1" applyBorder="1" applyFont="1">
      <alignment horizontal="right" shrinkToFit="0" vertical="bottom" wrapText="0"/>
    </xf>
    <xf borderId="14" fillId="0" fontId="61" numFmtId="0" xfId="0" applyAlignment="1" applyBorder="1" applyFont="1">
      <alignment shrinkToFit="0" vertical="bottom" wrapText="0"/>
    </xf>
    <xf borderId="25" fillId="0" fontId="61" numFmtId="0" xfId="0" applyAlignment="1" applyBorder="1" applyFont="1">
      <alignment horizontal="right" shrinkToFit="0" vertical="bottom" wrapText="0"/>
    </xf>
    <xf borderId="25" fillId="0" fontId="61" numFmtId="0" xfId="0" applyAlignment="1" applyBorder="1" applyFont="1">
      <alignment shrinkToFit="0" vertical="bottom" wrapText="0"/>
    </xf>
    <xf borderId="15" fillId="0" fontId="61" numFmtId="0" xfId="0" applyAlignment="1" applyBorder="1" applyFont="1">
      <alignment horizontal="right" shrinkToFit="0" vertical="bottom" wrapText="0"/>
    </xf>
    <xf borderId="13" fillId="0" fontId="61" numFmtId="0" xfId="0" applyAlignment="1" applyBorder="1" applyFont="1">
      <alignment shrinkToFit="0" vertical="bottom" wrapText="0"/>
    </xf>
    <xf borderId="15" fillId="0" fontId="61" numFmtId="0" xfId="0" applyAlignment="1" applyBorder="1" applyFont="1">
      <alignment shrinkToFit="0" vertical="bottom" wrapText="0"/>
    </xf>
    <xf borderId="26" fillId="0" fontId="61" numFmtId="0" xfId="0" applyAlignment="1" applyBorder="1" applyFont="1">
      <alignment shrinkToFit="0" vertical="bottom" wrapText="0"/>
    </xf>
    <xf borderId="27" fillId="0" fontId="61" numFmtId="0" xfId="0" applyAlignment="1" applyBorder="1" applyFont="1">
      <alignment shrinkToFit="0" vertical="bottom" wrapText="0"/>
    </xf>
    <xf borderId="18" fillId="0" fontId="61" numFmtId="0" xfId="0" applyAlignment="1" applyBorder="1" applyFont="1">
      <alignment shrinkToFit="0" vertical="bottom" wrapText="0"/>
    </xf>
    <xf borderId="28" fillId="0" fontId="60" numFmtId="0" xfId="0" applyAlignment="1" applyBorder="1" applyFont="1">
      <alignment horizontal="center" readingOrder="0" shrinkToFit="0" vertical="top" wrapText="0"/>
    </xf>
    <xf borderId="28" fillId="0" fontId="60" numFmtId="0" xfId="0" applyAlignment="1" applyBorder="1" applyFont="1">
      <alignment horizontal="center" readingOrder="0" shrinkToFit="0" vertical="top" wrapText="0"/>
    </xf>
    <xf borderId="0" fillId="0" fontId="61" numFmtId="0" xfId="0" applyAlignment="1" applyFont="1">
      <alignment vertical="bottom"/>
    </xf>
    <xf borderId="29" fillId="0" fontId="61" numFmtId="0" xfId="0" applyAlignment="1" applyBorder="1" applyFont="1">
      <alignment horizontal="right" shrinkToFit="0" vertical="bottom" wrapText="0"/>
    </xf>
    <xf borderId="30" fillId="0" fontId="61" numFmtId="0" xfId="0" applyAlignment="1" applyBorder="1" applyFont="1">
      <alignment shrinkToFit="0" vertical="bottom" wrapText="0"/>
    </xf>
    <xf borderId="30" fillId="0" fontId="61" numFmtId="0" xfId="0" applyAlignment="1" applyBorder="1" applyFont="1">
      <alignment horizontal="right" shrinkToFit="0" vertical="bottom" wrapText="0"/>
    </xf>
    <xf borderId="30" fillId="0" fontId="61" numFmtId="0" xfId="0" applyAlignment="1" applyBorder="1" applyFont="1">
      <alignment horizontal="right" shrinkToFit="0" vertical="bottom" wrapText="0"/>
    </xf>
    <xf borderId="30" fillId="0" fontId="61" numFmtId="0" xfId="0" applyAlignment="1" applyBorder="1" applyFont="1">
      <alignment shrinkToFit="0" vertical="bottom" wrapText="0"/>
    </xf>
    <xf borderId="31" fillId="0" fontId="61" numFmtId="0" xfId="0" applyAlignment="1" applyBorder="1" applyFont="1">
      <alignment shrinkToFit="0" vertical="bottom" wrapText="0"/>
    </xf>
    <xf borderId="32" fillId="0" fontId="61" numFmtId="0" xfId="0" applyAlignment="1" applyBorder="1" applyFont="1">
      <alignment horizontal="right" shrinkToFit="0" vertical="bottom" wrapText="0"/>
    </xf>
    <xf borderId="33" fillId="0" fontId="61" numFmtId="0" xfId="0" applyAlignment="1" applyBorder="1" applyFont="1">
      <alignment shrinkToFit="0" vertical="bottom" wrapText="0"/>
    </xf>
    <xf borderId="33" fillId="0" fontId="61" numFmtId="0" xfId="0" applyAlignment="1" applyBorder="1" applyFont="1">
      <alignment horizontal="right" shrinkToFit="0" vertical="bottom" wrapText="0"/>
    </xf>
    <xf borderId="33" fillId="0" fontId="61" numFmtId="0" xfId="0" applyAlignment="1" applyBorder="1" applyFont="1">
      <alignment horizontal="right" shrinkToFit="0" vertical="bottom" wrapText="0"/>
    </xf>
    <xf borderId="33" fillId="0" fontId="61" numFmtId="0" xfId="0" applyAlignment="1" applyBorder="1" applyFont="1">
      <alignment shrinkToFit="0" vertical="bottom" wrapText="0"/>
    </xf>
    <xf borderId="34" fillId="0" fontId="61" numFmtId="0" xfId="0" applyAlignment="1" applyBorder="1" applyFont="1">
      <alignment shrinkToFit="0" vertical="bottom" wrapText="0"/>
    </xf>
    <xf borderId="0" fillId="3" fontId="3" numFmtId="0" xfId="0" applyAlignment="1" applyFont="1">
      <alignment horizontal="center" readingOrder="0"/>
    </xf>
    <xf borderId="1" fillId="3" fontId="3" numFmtId="0" xfId="0" applyAlignment="1" applyBorder="1" applyFont="1">
      <alignment horizontal="center" readingOrder="0"/>
    </xf>
    <xf borderId="35" fillId="30" fontId="62" numFmtId="0" xfId="0" applyAlignment="1" applyBorder="1" applyFill="1" applyFont="1">
      <alignment horizontal="center" vertical="bottom"/>
    </xf>
    <xf borderId="35" fillId="31" fontId="63" numFmtId="0" xfId="0" applyAlignment="1" applyBorder="1" applyFill="1" applyFont="1">
      <alignment horizontal="right" vertical="bottom"/>
    </xf>
    <xf borderId="35" fillId="30" fontId="62" numFmtId="0" xfId="0" applyAlignment="1" applyBorder="1" applyFont="1">
      <alignment horizontal="center" vertical="bottom"/>
    </xf>
    <xf borderId="35" fillId="31" fontId="63" numFmtId="0" xfId="0" applyAlignment="1" applyBorder="1" applyFont="1">
      <alignment horizontal="right" vertical="bottom"/>
    </xf>
    <xf borderId="35" fillId="31" fontId="63" numFmtId="0" xfId="0" applyAlignment="1" applyBorder="1" applyFont="1">
      <alignment horizontal="right" readingOrder="0" vertical="bottom"/>
    </xf>
    <xf borderId="4" fillId="10" fontId="36" numFmtId="0" xfId="0" applyAlignment="1" applyBorder="1" applyFont="1">
      <alignment readingOrder="0"/>
    </xf>
    <xf borderId="4" fillId="17" fontId="64" numFmtId="0" xfId="0" applyAlignment="1" applyBorder="1" applyFont="1">
      <alignment readingOrder="0"/>
    </xf>
    <xf borderId="0" fillId="2" fontId="65" numFmtId="0" xfId="0" applyAlignment="1" applyFont="1">
      <alignment readingOrder="0" vertical="center"/>
    </xf>
    <xf borderId="36" fillId="30" fontId="62" numFmtId="0" xfId="0" applyAlignment="1" applyBorder="1" applyFont="1">
      <alignment horizontal="center" vertical="bottom"/>
    </xf>
    <xf borderId="36" fillId="31" fontId="63" numFmtId="0" xfId="0" applyAlignment="1" applyBorder="1" applyFont="1">
      <alignment horizontal="right" vertical="bottom"/>
    </xf>
    <xf borderId="36" fillId="30" fontId="62" numFmtId="0" xfId="0" applyAlignment="1" applyBorder="1" applyFont="1">
      <alignment horizontal="center" vertical="bottom"/>
    </xf>
    <xf borderId="36" fillId="31" fontId="63" numFmtId="0" xfId="0" applyAlignment="1" applyBorder="1" applyFont="1">
      <alignment horizontal="right" vertical="bottom"/>
    </xf>
    <xf borderId="36" fillId="31" fontId="63" numFmtId="0" xfId="0" applyAlignment="1" applyBorder="1" applyFont="1">
      <alignment horizontal="right" readingOrder="0" vertical="bottom"/>
    </xf>
    <xf borderId="36" fillId="31" fontId="63" numFmtId="49" xfId="0" applyAlignment="1" applyBorder="1" applyFont="1" applyNumberFormat="1">
      <alignment horizontal="right" readingOrder="0" vertical="bottom"/>
    </xf>
    <xf borderId="4" fillId="10" fontId="36" numFmtId="0" xfId="0" applyBorder="1" applyFont="1"/>
    <xf borderId="36" fillId="31" fontId="63" numFmtId="164" xfId="0" applyAlignment="1" applyBorder="1" applyFont="1" applyNumberFormat="1">
      <alignment horizontal="right" readingOrder="0" vertical="bottom"/>
    </xf>
    <xf borderId="0" fillId="2" fontId="66" numFmtId="0" xfId="0" applyFont="1"/>
    <xf borderId="36" fillId="31" fontId="63" numFmtId="1" xfId="0" applyAlignment="1" applyBorder="1" applyFont="1" applyNumberFormat="1">
      <alignment horizontal="right" readingOrder="0" vertical="bottom"/>
    </xf>
    <xf borderId="0" fillId="2" fontId="67" numFmtId="0" xfId="0" applyAlignment="1" applyFont="1">
      <alignment readingOrder="0"/>
    </xf>
    <xf borderId="36" fillId="30" fontId="62" numFmtId="0" xfId="0" applyAlignment="1" applyBorder="1" applyFont="1">
      <alignment horizontal="center" readingOrder="0"/>
    </xf>
    <xf borderId="36" fillId="31" fontId="63" numFmtId="0" xfId="0" applyAlignment="1" applyBorder="1" applyFont="1">
      <alignment horizontal="right" readingOrder="0"/>
    </xf>
    <xf borderId="37" fillId="30" fontId="53" numFmtId="0" xfId="0" applyAlignment="1" applyBorder="1" applyFont="1">
      <alignment horizontal="center" readingOrder="0"/>
    </xf>
    <xf borderId="37" fillId="30" fontId="53" numFmtId="0" xfId="0" applyAlignment="1" applyBorder="1" applyFont="1">
      <alignment horizontal="center" readingOrder="0" vertical="bottom"/>
    </xf>
    <xf borderId="37" fillId="31" fontId="56" numFmtId="0" xfId="0" applyAlignment="1" applyBorder="1" applyFont="1">
      <alignment horizontal="right" readingOrder="0" vertical="bottom"/>
    </xf>
    <xf borderId="37" fillId="31" fontId="68" numFmtId="0" xfId="0" applyAlignment="1" applyBorder="1" applyFont="1">
      <alignment horizontal="right" readingOrder="0" vertical="bottom"/>
    </xf>
    <xf borderId="0" fillId="31" fontId="64" numFmtId="0" xfId="0" applyAlignment="1" applyFont="1">
      <alignment readingOrder="0"/>
    </xf>
    <xf borderId="37" fillId="31" fontId="68" numFmtId="49" xfId="0" applyAlignment="1" applyBorder="1" applyFont="1" applyNumberFormat="1">
      <alignment horizontal="right" readingOrder="0" vertical="bottom"/>
    </xf>
    <xf borderId="0" fillId="17" fontId="64" numFmtId="0" xfId="0" applyAlignment="1" applyFont="1">
      <alignment readingOrder="0"/>
    </xf>
    <xf borderId="0" fillId="2" fontId="36" numFmtId="0" xfId="0" applyFont="1"/>
    <xf borderId="37" fillId="31" fontId="68" numFmtId="1" xfId="0" applyAlignment="1" applyBorder="1" applyFont="1" applyNumberFormat="1">
      <alignment horizontal="right" readingOrder="0" vertical="bottom"/>
    </xf>
    <xf borderId="37" fillId="31" fontId="56" numFmtId="0" xfId="0" applyAlignment="1" applyBorder="1" applyFont="1">
      <alignment horizontal="right" readingOrder="0"/>
    </xf>
    <xf borderId="38" fillId="30" fontId="53" numFmtId="0" xfId="0" applyAlignment="1" applyBorder="1" applyFont="1">
      <alignment horizontal="center" readingOrder="0" vertical="bottom"/>
    </xf>
    <xf borderId="38" fillId="31" fontId="56" numFmtId="0" xfId="0" applyAlignment="1" applyBorder="1" applyFont="1">
      <alignment horizontal="right" readingOrder="0" vertical="bottom"/>
    </xf>
    <xf borderId="38" fillId="31" fontId="68" numFmtId="1" xfId="0" applyAlignment="1" applyBorder="1" applyFont="1" applyNumberFormat="1">
      <alignment horizontal="right" readingOrder="0" vertical="bottom"/>
    </xf>
    <xf borderId="0" fillId="2" fontId="53" numFmtId="0" xfId="0" applyAlignment="1" applyFont="1">
      <alignment horizontal="center" readingOrder="0" vertical="bottom"/>
    </xf>
    <xf borderId="0" fillId="2" fontId="56" numFmtId="0" xfId="0" applyAlignment="1" applyFont="1">
      <alignment horizontal="right" readingOrder="0" vertical="bottom"/>
    </xf>
    <xf borderId="0" fillId="2" fontId="68" numFmtId="0" xfId="0" applyAlignment="1" applyFont="1">
      <alignment horizontal="right" readingOrder="0" vertical="bottom"/>
    </xf>
    <xf borderId="0" fillId="2" fontId="68" numFmtId="1" xfId="0" applyAlignment="1" applyFont="1" applyNumberFormat="1">
      <alignment horizontal="right" readingOrder="0" vertical="bottom"/>
    </xf>
    <xf borderId="0" fillId="14" fontId="30" numFmtId="0" xfId="0" applyFont="1"/>
    <xf borderId="0" fillId="14" fontId="37" numFmtId="0" xfId="0" applyFont="1"/>
    <xf borderId="0" fillId="14" fontId="42" numFmtId="0" xfId="0" applyAlignment="1" applyFont="1">
      <alignment readingOrder="0"/>
    </xf>
    <xf borderId="0" fillId="2" fontId="34" numFmtId="0" xfId="0" applyAlignment="1" applyFont="1">
      <alignment horizontal="center" readingOrder="0"/>
    </xf>
    <xf borderId="0" fillId="14" fontId="69" numFmtId="0" xfId="0" applyAlignment="1" applyFont="1">
      <alignment readingOrder="0"/>
    </xf>
    <xf borderId="0" fillId="2" fontId="69" numFmtId="0" xfId="0" applyAlignment="1" applyFont="1">
      <alignment readingOrder="0"/>
    </xf>
    <xf borderId="0" fillId="32" fontId="36" numFmtId="0" xfId="0" applyAlignment="1" applyFill="1" applyFont="1">
      <alignment readingOrder="0"/>
    </xf>
    <xf borderId="0" fillId="14" fontId="36" numFmtId="0" xfId="0" applyAlignment="1" applyFont="1">
      <alignment readingOrder="0"/>
    </xf>
    <xf borderId="0" fillId="2" fontId="70" numFmtId="0" xfId="0" applyAlignment="1" applyFont="1">
      <alignment readingOrder="0"/>
    </xf>
    <xf borderId="0" fillId="2" fontId="71" numFmtId="0" xfId="0" applyFont="1"/>
    <xf borderId="0" fillId="32" fontId="72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32" fontId="72" numFmtId="0" xfId="0" applyAlignment="1" applyFont="1">
      <alignment readingOrder="0" vertical="bottom"/>
    </xf>
    <xf borderId="0" fillId="17" fontId="73" numFmtId="0" xfId="0" applyAlignment="1" applyFont="1">
      <alignment vertical="bottom"/>
    </xf>
    <xf borderId="0" fillId="33" fontId="74" numFmtId="0" xfId="0" applyAlignment="1" applyFill="1" applyFont="1">
      <alignment horizontal="left" readingOrder="0"/>
    </xf>
    <xf borderId="0" fillId="17" fontId="75" numFmtId="0" xfId="0" applyAlignment="1" applyFont="1">
      <alignment horizontal="left" readingOrder="0"/>
    </xf>
    <xf borderId="0" fillId="17" fontId="76" numFmtId="0" xfId="0" applyAlignment="1" applyFont="1">
      <alignment readingOrder="0"/>
    </xf>
    <xf borderId="20" fillId="29" fontId="53" numFmtId="0" xfId="0" applyAlignment="1" applyBorder="1" applyFont="1">
      <alignment horizontal="center" readingOrder="0"/>
    </xf>
    <xf borderId="0" fillId="2" fontId="72" numFmtId="0" xfId="0" applyAlignment="1" applyFont="1">
      <alignment horizontal="center" vertical="bottom"/>
    </xf>
    <xf borderId="0" fillId="2" fontId="72" numFmtId="0" xfId="0" applyAlignment="1" applyFont="1">
      <alignment horizontal="center" readingOrder="0" vertical="bottom"/>
    </xf>
    <xf borderId="20" fillId="0" fontId="77" numFmtId="0" xfId="0" applyAlignment="1" applyBorder="1" applyFont="1">
      <alignment readingOrder="0"/>
    </xf>
    <xf borderId="39" fillId="29" fontId="53" numFmtId="0" xfId="0" applyAlignment="1" applyBorder="1" applyFont="1">
      <alignment horizontal="center" readingOrder="0"/>
    </xf>
    <xf borderId="40" fillId="0" fontId="4" numFmtId="0" xfId="0" applyBorder="1" applyFont="1"/>
    <xf borderId="41" fillId="0" fontId="4" numFmtId="0" xfId="0" applyBorder="1" applyFont="1"/>
    <xf borderId="20" fillId="29" fontId="53" numFmtId="0" xfId="0" applyAlignment="1" applyBorder="1" applyFont="1">
      <alignment horizontal="center"/>
    </xf>
    <xf borderId="20" fillId="34" fontId="78" numFmtId="0" xfId="0" applyAlignment="1" applyBorder="1" applyFill="1" applyFont="1">
      <alignment horizontal="left" readingOrder="0"/>
    </xf>
    <xf borderId="0" fillId="2" fontId="56" numFmtId="0" xfId="0" applyAlignment="1" applyFont="1">
      <alignment horizontal="left" readingOrder="0"/>
    </xf>
    <xf borderId="0" fillId="2" fontId="56" numFmtId="0" xfId="0" applyAlignment="1" applyFont="1">
      <alignment vertical="bottom"/>
    </xf>
    <xf borderId="0" fillId="17" fontId="30" numFmtId="0" xfId="0" applyAlignment="1" applyFont="1">
      <alignment readingOrder="0"/>
    </xf>
    <xf borderId="0" fillId="17" fontId="53" numFmtId="0" xfId="0" applyAlignment="1" applyFont="1">
      <alignment horizontal="left" readingOrder="0"/>
    </xf>
    <xf borderId="0" fillId="2" fontId="72" numFmtId="0" xfId="0" applyAlignment="1" applyFont="1">
      <alignment vertical="bottom"/>
    </xf>
    <xf borderId="0" fillId="17" fontId="79" numFmtId="0" xfId="0" applyAlignment="1" applyFont="1">
      <alignment horizontal="left" readingOrder="0"/>
    </xf>
    <xf borderId="0" fillId="17" fontId="80" numFmtId="0" xfId="0" applyAlignment="1" applyFont="1">
      <alignment horizontal="left" readingOrder="0"/>
    </xf>
    <xf borderId="0" fillId="17" fontId="81" numFmtId="0" xfId="0" applyAlignment="1" applyFont="1">
      <alignment horizontal="left" readingOrder="0"/>
    </xf>
    <xf borderId="0" fillId="17" fontId="37" numFmtId="0" xfId="0" applyAlignment="1" applyFont="1">
      <alignment readingOrder="0"/>
    </xf>
    <xf borderId="0" fillId="17" fontId="82" numFmtId="0" xfId="0" applyAlignment="1" applyFont="1">
      <alignment vertical="bottom"/>
    </xf>
    <xf borderId="0" fillId="17" fontId="83" numFmtId="0" xfId="0" applyAlignment="1" applyFont="1">
      <alignment horizontal="left" readingOrder="0"/>
    </xf>
    <xf borderId="0" fillId="17" fontId="84" numFmtId="0" xfId="0" applyAlignment="1" applyFont="1">
      <alignment vertical="bottom"/>
    </xf>
    <xf borderId="0" fillId="31" fontId="85" numFmtId="0" xfId="0" applyAlignment="1" applyFont="1">
      <alignment readingOrder="0"/>
    </xf>
    <xf borderId="0" fillId="14" fontId="37" numFmtId="0" xfId="0" applyAlignment="1" applyFont="1">
      <alignment readingOrder="0"/>
    </xf>
    <xf borderId="0" fillId="2" fontId="37" numFmtId="0" xfId="0" applyAlignment="1" applyFont="1">
      <alignment readingOrder="0"/>
    </xf>
    <xf borderId="0" fillId="17" fontId="86" numFmtId="0" xfId="0" applyAlignment="1" applyFont="1">
      <alignment horizontal="center" readingOrder="0" vertical="bottom"/>
    </xf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5B3F86"/>
          <bgColor rgb="FF5B3F86"/>
        </patternFill>
      </fill>
      <border/>
    </dxf>
  </dxfs>
  <tableStyles count="4">
    <tableStyle count="3" pivot="0" name="TABELA ITENS-style">
      <tableStyleElement dxfId="2" type="headerRow"/>
      <tableStyleElement dxfId="3" type="firstRowStripe"/>
      <tableStyleElement dxfId="4" type="secondRowStripe"/>
    </tableStyle>
    <tableStyle count="3" pivot="0" name="TABELA ITENS-style 2">
      <tableStyleElement dxfId="2" type="headerRow"/>
      <tableStyleElement dxfId="3" type="firstRowStripe"/>
      <tableStyleElement dxfId="4" type="secondRowStripe"/>
    </tableStyle>
    <tableStyle count="3" pivot="0" name="Melhor Spot Por Level-style">
      <tableStyleElement dxfId="2" type="headerRow"/>
      <tableStyleElement dxfId="3" type="firstRowStripe"/>
      <tableStyleElement dxfId="4" type="secondRowStripe"/>
    </tableStyle>
    <tableStyle count="3" pivot="0" name="Monstros + Drop + XP-style">
      <tableStyleElement dxfId="5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628650</xdr:colOff>
      <xdr:row>15</xdr:row>
      <xdr:rowOff>47625</xdr:rowOff>
    </xdr:from>
    <xdr:ext cx="3600450" cy="445770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171450</xdr:rowOff>
    </xdr:from>
    <xdr:ext cx="2133600" cy="119062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209550</xdr:rowOff>
    </xdr:from>
    <xdr:ext cx="2095500" cy="1162050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3:C134" displayName="Tabela_dos_itens_uteis" name="Tabela_dos_itens_uteis" id="1">
  <tableColumns count="2">
    <tableColumn name="Item" id="1"/>
    <tableColumn name="Onde Utilizar" id="2"/>
  </tableColumns>
  <tableStyleInfo name="TABELA ITENS-style" showColumnStripes="0" showFirstColumn="1" showLastColumn="1" showRowStripes="1"/>
</table>
</file>

<file path=xl/tables/table2.xml><?xml version="1.0" encoding="utf-8"?>
<table xmlns="http://schemas.openxmlformats.org/spreadsheetml/2006/main" ref="E9:F20" displayName="Tabela_Itens_Importantes" name="Tabela_Itens_Importantes" id="2">
  <tableColumns count="2">
    <tableColumn name="Item" id="1"/>
    <tableColumn name="Onde Utilizar" id="2"/>
  </tableColumns>
  <tableStyleInfo name="TABELA ITENS-style 2" showColumnStripes="0" showFirstColumn="1" showLastColumn="1" showRowStripes="1"/>
</table>
</file>

<file path=xl/tables/table3.xml><?xml version="1.0" encoding="utf-8"?>
<table xmlns="http://schemas.openxmlformats.org/spreadsheetml/2006/main" ref="A1:G1000" displayName="Spots_por_level" name="Spots_por_level" id="3">
  <tableColumns count="7">
    <tableColumn name="nome_monstro" id="1"/>
    <tableColumn name="base_exp" id="2"/>
    <tableColumn name="job_exp" id="3"/>
    <tableColumn name="quantidade" id="4"/>
    <tableColumn name="mapa" id="5"/>
    <tableColumn name="xp_ajustada" id="6"/>
    <tableColumn name="nivel_jogador" id="7"/>
  </tableColumns>
  <tableStyleInfo name="Melhor Spot Por Level-style" showColumnStripes="0" showFirstColumn="1" showLastColumn="1" showRowStripes="1"/>
</table>
</file>

<file path=xl/tables/table4.xml><?xml version="1.0" encoding="utf-8"?>
<table xmlns="http://schemas.openxmlformats.org/spreadsheetml/2006/main" ref="A1:J1830" displayName="Tabela_monstros" name="Tabela_monstros" id="4">
  <tableColumns count="10">
    <tableColumn name="id" id="1"/>
    <tableColumn name="nome_monstro" id="2"/>
    <tableColumn name="level" id="3"/>
    <tableColumn name="health" id="4"/>
    <tableColumn name="base_exp" id="5"/>
    <tableColumn name="job_exp" id="6"/>
    <tableColumn name="quantidade" id="7"/>
    <tableColumn name="nome_item" id="8"/>
    <tableColumn name="drop_chance" id="9"/>
    <tableColumn name="mapa" id="10"/>
  </tableColumns>
  <tableStyleInfo name="Monstros + Drop + XP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youtu.be/bB-7rZWJc0U?si=T44-H4v8xkyBwWrY" TargetMode="External"/><Relationship Id="rId22" Type="http://schemas.openxmlformats.org/officeDocument/2006/relationships/hyperlink" Target="https://www.youtube.com/watch?v=SUWd855Kho0" TargetMode="External"/><Relationship Id="rId21" Type="http://schemas.openxmlformats.org/officeDocument/2006/relationships/hyperlink" Target="https://www.youtube.com/watch?v=uBR8XRSN5FM" TargetMode="External"/><Relationship Id="rId24" Type="http://schemas.openxmlformats.org/officeDocument/2006/relationships/hyperlink" Target="https://www.youtube.com/watch?v=eB0SQIsxZuQ" TargetMode="External"/><Relationship Id="rId23" Type="http://schemas.openxmlformats.org/officeDocument/2006/relationships/hyperlink" Target="https://www.youtube.com/watch?v=2Ugnhb2RpFQ" TargetMode="External"/><Relationship Id="rId1" Type="http://schemas.openxmlformats.org/officeDocument/2006/relationships/hyperlink" Target="https://browiki.org/wiki/Eclage" TargetMode="External"/><Relationship Id="rId2" Type="http://schemas.openxmlformats.org/officeDocument/2006/relationships/hyperlink" Target="https://forum.playragnarokonlinebr.com/index.php?/topic/103526-rebalance-linha-do-tempo/" TargetMode="External"/><Relationship Id="rId3" Type="http://schemas.openxmlformats.org/officeDocument/2006/relationships/hyperlink" Target="https://ro.gnjoylatam.com/pt/prereservation" TargetMode="External"/><Relationship Id="rId4" Type="http://schemas.openxmlformats.org/officeDocument/2006/relationships/hyperlink" Target="https://discord.com/invite/43FVG5c8qh" TargetMode="External"/><Relationship Id="rId9" Type="http://schemas.openxmlformats.org/officeDocument/2006/relationships/hyperlink" Target="https://www.youtube.com/@estudoarcano" TargetMode="External"/><Relationship Id="rId26" Type="http://schemas.openxmlformats.org/officeDocument/2006/relationships/drawing" Target="../drawings/drawing1.xml"/><Relationship Id="rId25" Type="http://schemas.openxmlformats.org/officeDocument/2006/relationships/hyperlink" Target="https://www.youtube.com/watch?v=Zo86kqqlrYQ" TargetMode="External"/><Relationship Id="rId5" Type="http://schemas.openxmlformats.org/officeDocument/2006/relationships/hyperlink" Target="https://calc.irowiki.org/" TargetMode="External"/><Relationship Id="rId6" Type="http://schemas.openxmlformats.org/officeDocument/2006/relationships/hyperlink" Target="https://skillsim.irowiki.org/" TargetMode="External"/><Relationship Id="rId7" Type="http://schemas.openxmlformats.org/officeDocument/2006/relationships/hyperlink" Target="https://www.twitch.tv/sabuconde" TargetMode="External"/><Relationship Id="rId8" Type="http://schemas.openxmlformats.org/officeDocument/2006/relationships/hyperlink" Target="https://www.twitch.tv/lucabaruchragnarok" TargetMode="External"/><Relationship Id="rId11" Type="http://schemas.openxmlformats.org/officeDocument/2006/relationships/hyperlink" Target="https://www.twitch.tv/tixinhadois" TargetMode="External"/><Relationship Id="rId10" Type="http://schemas.openxmlformats.org/officeDocument/2006/relationships/hyperlink" Target="https://www.youtube.com/@kdashragnarok" TargetMode="External"/><Relationship Id="rId13" Type="http://schemas.openxmlformats.org/officeDocument/2006/relationships/hyperlink" Target="https://www.twitch.tv/genkaku" TargetMode="External"/><Relationship Id="rId12" Type="http://schemas.openxmlformats.org/officeDocument/2006/relationships/hyperlink" Target="https://www.twitch.tv/lyelz" TargetMode="External"/><Relationship Id="rId15" Type="http://schemas.openxmlformats.org/officeDocument/2006/relationships/hyperlink" Target="https://www.twitch.tv/yuukiibr" TargetMode="External"/><Relationship Id="rId14" Type="http://schemas.openxmlformats.org/officeDocument/2006/relationships/hyperlink" Target="https://www.twitch.tv/asbrun" TargetMode="External"/><Relationship Id="rId17" Type="http://schemas.openxmlformats.org/officeDocument/2006/relationships/hyperlink" Target="https://www.twitch.tv/italopoa" TargetMode="External"/><Relationship Id="rId16" Type="http://schemas.openxmlformats.org/officeDocument/2006/relationships/hyperlink" Target="https://www.twitch.tv/rocco" TargetMode="External"/><Relationship Id="rId19" Type="http://schemas.openxmlformats.org/officeDocument/2006/relationships/hyperlink" Target="https://youtu.be/QQ0zd4VZRsg?si=TsjvXt2ynYuzKwM8" TargetMode="External"/><Relationship Id="rId18" Type="http://schemas.openxmlformats.org/officeDocument/2006/relationships/hyperlink" Target="https://www.youtube.com/watch?v=McBLjE_J1zQ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rolaguiada.com.br/rotas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rolaguiada.com.br/rotas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://www.divine-pride.net/database/item/22699/" TargetMode="External"/><Relationship Id="rId20" Type="http://schemas.openxmlformats.org/officeDocument/2006/relationships/hyperlink" Target="http://www.divine-pride.net/database/item/15117/" TargetMode="External"/><Relationship Id="rId42" Type="http://schemas.openxmlformats.org/officeDocument/2006/relationships/hyperlink" Target="http://www.divine-pride.net/database/item/6684/" TargetMode="External"/><Relationship Id="rId41" Type="http://schemas.openxmlformats.org/officeDocument/2006/relationships/hyperlink" Target="https://browiki.org/wiki/Ilha_Bios" TargetMode="External"/><Relationship Id="rId22" Type="http://schemas.openxmlformats.org/officeDocument/2006/relationships/hyperlink" Target="https://browiki.org/wiki/Maldi%C3%A7%C3%A3o_de_Glast_Heim" TargetMode="External"/><Relationship Id="rId44" Type="http://schemas.openxmlformats.org/officeDocument/2006/relationships/hyperlink" Target="http://www.divine-pride.net/database/item/6684/" TargetMode="External"/><Relationship Id="rId21" Type="http://schemas.openxmlformats.org/officeDocument/2006/relationships/hyperlink" Target="http://www.divine-pride.net/database/item/20744/" TargetMode="External"/><Relationship Id="rId43" Type="http://schemas.openxmlformats.org/officeDocument/2006/relationships/hyperlink" Target="https://browiki.org/wiki/Caverna_de_Mors" TargetMode="External"/><Relationship Id="rId24" Type="http://schemas.openxmlformats.org/officeDocument/2006/relationships/hyperlink" Target="http://www.divine-pride.net/database/item/6612/" TargetMode="External"/><Relationship Id="rId23" Type="http://schemas.openxmlformats.org/officeDocument/2006/relationships/hyperlink" Target="http://www.divine-pride.net/database/item/6613/" TargetMode="External"/><Relationship Id="rId45" Type="http://schemas.openxmlformats.org/officeDocument/2006/relationships/drawing" Target="../drawings/drawing4.xml"/><Relationship Id="rId1" Type="http://schemas.openxmlformats.org/officeDocument/2006/relationships/hyperlink" Target="https://www.rolaguiada.com.br/" TargetMode="External"/><Relationship Id="rId2" Type="http://schemas.openxmlformats.org/officeDocument/2006/relationships/hyperlink" Target="https://www.divine-pride.net/database/item/610/folha-de-yggdrasil" TargetMode="External"/><Relationship Id="rId3" Type="http://schemas.openxmlformats.org/officeDocument/2006/relationships/hyperlink" Target="https://www.divine-pride.net/database/item/607/fruto-de-yggdrasil" TargetMode="External"/><Relationship Id="rId4" Type="http://schemas.openxmlformats.org/officeDocument/2006/relationships/hyperlink" Target="https://www.divine-pride.net/database/item/608/semente-de-yggdrasil" TargetMode="External"/><Relationship Id="rId9" Type="http://schemas.openxmlformats.org/officeDocument/2006/relationships/hyperlink" Target="http://www.divine-pride.net/database/item/990/" TargetMode="External"/><Relationship Id="rId26" Type="http://schemas.openxmlformats.org/officeDocument/2006/relationships/hyperlink" Target="http://www.divine-pride.net/database/item/13440/" TargetMode="External"/><Relationship Id="rId48" Type="http://schemas.openxmlformats.org/officeDocument/2006/relationships/table" Target="../tables/table1.xml"/><Relationship Id="rId25" Type="http://schemas.openxmlformats.org/officeDocument/2006/relationships/hyperlink" Target="http://www.divine-pride.net/database/item/6611/" TargetMode="External"/><Relationship Id="rId28" Type="http://schemas.openxmlformats.org/officeDocument/2006/relationships/hyperlink" Target="http://www.divine-pride.net/database/item/2022/" TargetMode="External"/><Relationship Id="rId27" Type="http://schemas.openxmlformats.org/officeDocument/2006/relationships/hyperlink" Target="http://www.divine-pride.net/database/item/21007/" TargetMode="External"/><Relationship Id="rId49" Type="http://schemas.openxmlformats.org/officeDocument/2006/relationships/table" Target="../tables/table2.xml"/><Relationship Id="rId5" Type="http://schemas.openxmlformats.org/officeDocument/2006/relationships/hyperlink" Target="https://www.divine-pride.net/database/item/578/morango" TargetMode="External"/><Relationship Id="rId6" Type="http://schemas.openxmlformats.org/officeDocument/2006/relationships/hyperlink" Target="https://www.divine-pride.net/database/item/510/erva-azul" TargetMode="External"/><Relationship Id="rId29" Type="http://schemas.openxmlformats.org/officeDocument/2006/relationships/hyperlink" Target="http://www.divine-pride.net/database/item/13086/" TargetMode="External"/><Relationship Id="rId7" Type="http://schemas.openxmlformats.org/officeDocument/2006/relationships/hyperlink" Target="https://www.divine-pride.net/database/item/509/erva-branca" TargetMode="External"/><Relationship Id="rId8" Type="http://schemas.openxmlformats.org/officeDocument/2006/relationships/hyperlink" Target="https://www.divine-pride.net/database/item/713/garrafa-vazia" TargetMode="External"/><Relationship Id="rId31" Type="http://schemas.openxmlformats.org/officeDocument/2006/relationships/hyperlink" Target="https://browiki.org/wiki/Torre_do_Dem%C3%B4nio" TargetMode="External"/><Relationship Id="rId30" Type="http://schemas.openxmlformats.org/officeDocument/2006/relationships/hyperlink" Target="http://www.divine-pride.net/database/item/15066/" TargetMode="External"/><Relationship Id="rId11" Type="http://schemas.openxmlformats.org/officeDocument/2006/relationships/hyperlink" Target="http://www.divine-pride.net/database/item/992/" TargetMode="External"/><Relationship Id="rId33" Type="http://schemas.openxmlformats.org/officeDocument/2006/relationships/hyperlink" Target="http://www.divine-pride.net/database/item/18120/" TargetMode="External"/><Relationship Id="rId10" Type="http://schemas.openxmlformats.org/officeDocument/2006/relationships/hyperlink" Target="http://www.divine-pride.net/database/item/991/" TargetMode="External"/><Relationship Id="rId32" Type="http://schemas.openxmlformats.org/officeDocument/2006/relationships/hyperlink" Target="http://www.divine-pride.net/database/item/16027/" TargetMode="External"/><Relationship Id="rId13" Type="http://schemas.openxmlformats.org/officeDocument/2006/relationships/hyperlink" Target="https://browiki.org/wiki/Altar_do_Selo" TargetMode="External"/><Relationship Id="rId35" Type="http://schemas.openxmlformats.org/officeDocument/2006/relationships/hyperlink" Target="http://www.divine-pride.net/database/item/21010/" TargetMode="External"/><Relationship Id="rId12" Type="http://schemas.openxmlformats.org/officeDocument/2006/relationships/hyperlink" Target="http://www.divine-pride.net/database/item/993/" TargetMode="External"/><Relationship Id="rId34" Type="http://schemas.openxmlformats.org/officeDocument/2006/relationships/hyperlink" Target="http://www.divine-pride.net/database/item/28001/" TargetMode="External"/><Relationship Id="rId15" Type="http://schemas.openxmlformats.org/officeDocument/2006/relationships/hyperlink" Target="https://browiki.org/wiki/Invas%C3%A3o_ao_Aeroplano" TargetMode="External"/><Relationship Id="rId37" Type="http://schemas.openxmlformats.org/officeDocument/2006/relationships/hyperlink" Target="http://www.divine-pride.net/database/item/1671/" TargetMode="External"/><Relationship Id="rId14" Type="http://schemas.openxmlformats.org/officeDocument/2006/relationships/hyperlink" Target="http://www.divine-pride.net/database/item/6004/" TargetMode="External"/><Relationship Id="rId36" Type="http://schemas.openxmlformats.org/officeDocument/2006/relationships/hyperlink" Target="http://www.divine-pride.net/database/item/13094/" TargetMode="External"/><Relationship Id="rId17" Type="http://schemas.openxmlformats.org/officeDocument/2006/relationships/hyperlink" Target="http://www.divine-pride.net/database/item/15116/" TargetMode="External"/><Relationship Id="rId39" Type="http://schemas.openxmlformats.org/officeDocument/2006/relationships/hyperlink" Target="http://www.divine-pride.net/database/item/6827/" TargetMode="External"/><Relationship Id="rId16" Type="http://schemas.openxmlformats.org/officeDocument/2006/relationships/hyperlink" Target="http://www.divine-pride.net/database/item/22046/" TargetMode="External"/><Relationship Id="rId38" Type="http://schemas.openxmlformats.org/officeDocument/2006/relationships/hyperlink" Target="https://browiki.org/wiki/Sala_Final" TargetMode="External"/><Relationship Id="rId19" Type="http://schemas.openxmlformats.org/officeDocument/2006/relationships/hyperlink" Target="http://www.divine-pride.net/database/item/22047/" TargetMode="External"/><Relationship Id="rId18" Type="http://schemas.openxmlformats.org/officeDocument/2006/relationships/hyperlink" Target="http://www.divine-pride.net/database/item/20743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divine-pride.net/database/item/957/" TargetMode="External"/><Relationship Id="rId42" Type="http://schemas.openxmlformats.org/officeDocument/2006/relationships/hyperlink" Target="http://www.divine-pride.net/database/item/1713/" TargetMode="External"/><Relationship Id="rId41" Type="http://schemas.openxmlformats.org/officeDocument/2006/relationships/hyperlink" Target="http://www.divine-pride.net/database/item/1122/" TargetMode="External"/><Relationship Id="rId44" Type="http://schemas.openxmlformats.org/officeDocument/2006/relationships/hyperlink" Target="http://www.divine-pride.net/database/item/1220/" TargetMode="External"/><Relationship Id="rId43" Type="http://schemas.openxmlformats.org/officeDocument/2006/relationships/hyperlink" Target="http://www.divine-pride.net/database/item/1610/" TargetMode="External"/><Relationship Id="rId46" Type="http://schemas.openxmlformats.org/officeDocument/2006/relationships/hyperlink" Target="http://www.divine-pride.net/database/item/7053/" TargetMode="External"/><Relationship Id="rId45" Type="http://schemas.openxmlformats.org/officeDocument/2006/relationships/hyperlink" Target="http://www.divine-pride.net/database/item/1119/" TargetMode="External"/><Relationship Id="rId107" Type="http://schemas.openxmlformats.org/officeDocument/2006/relationships/hyperlink" Target="http://www.divine-pride.net/database/item/960/" TargetMode="External"/><Relationship Id="rId106" Type="http://schemas.openxmlformats.org/officeDocument/2006/relationships/hyperlink" Target="http://www.divine-pride.net/database/item/1055/" TargetMode="External"/><Relationship Id="rId105" Type="http://schemas.openxmlformats.org/officeDocument/2006/relationships/hyperlink" Target="http://www.divine-pride.net/database/item/708/" TargetMode="External"/><Relationship Id="rId104" Type="http://schemas.openxmlformats.org/officeDocument/2006/relationships/hyperlink" Target="http://www.divine-pride.net/database/item/7134/" TargetMode="External"/><Relationship Id="rId109" Type="http://schemas.openxmlformats.org/officeDocument/2006/relationships/hyperlink" Target="http://www.divine-pride.net/database/item/962/" TargetMode="External"/><Relationship Id="rId108" Type="http://schemas.openxmlformats.org/officeDocument/2006/relationships/hyperlink" Target="http://www.divine-pride.net/database/item/960/" TargetMode="External"/><Relationship Id="rId48" Type="http://schemas.openxmlformats.org/officeDocument/2006/relationships/hyperlink" Target="http://www.divine-pride.net/database/item/509/" TargetMode="External"/><Relationship Id="rId47" Type="http://schemas.openxmlformats.org/officeDocument/2006/relationships/hyperlink" Target="http://www.divine-pride.net/database/item/508/" TargetMode="External"/><Relationship Id="rId49" Type="http://schemas.openxmlformats.org/officeDocument/2006/relationships/hyperlink" Target="http://www.divine-pride.net/database/item/925/" TargetMode="External"/><Relationship Id="rId103" Type="http://schemas.openxmlformats.org/officeDocument/2006/relationships/hyperlink" Target="http://www.divine-pride.net/database/item/1052/" TargetMode="External"/><Relationship Id="rId102" Type="http://schemas.openxmlformats.org/officeDocument/2006/relationships/hyperlink" Target="http://www.divine-pride.net/database/item/966/" TargetMode="External"/><Relationship Id="rId101" Type="http://schemas.openxmlformats.org/officeDocument/2006/relationships/hyperlink" Target="http://www.divine-pride.net/database/item/1050/" TargetMode="External"/><Relationship Id="rId100" Type="http://schemas.openxmlformats.org/officeDocument/2006/relationships/hyperlink" Target="http://www.divine-pride.net/database/item/709/" TargetMode="External"/><Relationship Id="rId31" Type="http://schemas.openxmlformats.org/officeDocument/2006/relationships/hyperlink" Target="http://www.divine-pride.net/database/item/919/" TargetMode="External"/><Relationship Id="rId30" Type="http://schemas.openxmlformats.org/officeDocument/2006/relationships/hyperlink" Target="http://www.divine-pride.net/database/item/932/" TargetMode="External"/><Relationship Id="rId33" Type="http://schemas.openxmlformats.org/officeDocument/2006/relationships/hyperlink" Target="http://www.divine-pride.net/database/item/717/" TargetMode="External"/><Relationship Id="rId32" Type="http://schemas.openxmlformats.org/officeDocument/2006/relationships/hyperlink" Target="http://www.divine-pride.net/database/item/717/" TargetMode="External"/><Relationship Id="rId35" Type="http://schemas.openxmlformats.org/officeDocument/2006/relationships/hyperlink" Target="http://www.divine-pride.net/database/item/990/" TargetMode="External"/><Relationship Id="rId34" Type="http://schemas.openxmlformats.org/officeDocument/2006/relationships/hyperlink" Target="http://www.divine-pride.net/database/item/912/" TargetMode="External"/><Relationship Id="rId37" Type="http://schemas.openxmlformats.org/officeDocument/2006/relationships/hyperlink" Target="http://www.divine-pride.net/database/item/966/" TargetMode="External"/><Relationship Id="rId36" Type="http://schemas.openxmlformats.org/officeDocument/2006/relationships/hyperlink" Target="http://www.divine-pride.net/database/item/1057/" TargetMode="External"/><Relationship Id="rId39" Type="http://schemas.openxmlformats.org/officeDocument/2006/relationships/hyperlink" Target="http://www.divine-pride.net/database/item/1024/" TargetMode="External"/><Relationship Id="rId38" Type="http://schemas.openxmlformats.org/officeDocument/2006/relationships/hyperlink" Target="http://www.divine-pride.net/database/item/992/" TargetMode="External"/><Relationship Id="rId20" Type="http://schemas.openxmlformats.org/officeDocument/2006/relationships/hyperlink" Target="http://www.divine-pride.net/database/item/961/" TargetMode="External"/><Relationship Id="rId22" Type="http://schemas.openxmlformats.org/officeDocument/2006/relationships/hyperlink" Target="http://www.divine-pride.net/database/item/955/" TargetMode="External"/><Relationship Id="rId21" Type="http://schemas.openxmlformats.org/officeDocument/2006/relationships/hyperlink" Target="http://www.divine-pride.net/database/item/920/" TargetMode="External"/><Relationship Id="rId24" Type="http://schemas.openxmlformats.org/officeDocument/2006/relationships/hyperlink" Target="http://www.divine-pride.net/database/item/937/" TargetMode="External"/><Relationship Id="rId23" Type="http://schemas.openxmlformats.org/officeDocument/2006/relationships/hyperlink" Target="http://www.divine-pride.net/database/item/1021/" TargetMode="External"/><Relationship Id="rId129" Type="http://schemas.openxmlformats.org/officeDocument/2006/relationships/hyperlink" Target="http://www.divine-pride.net/database/item/909/" TargetMode="External"/><Relationship Id="rId128" Type="http://schemas.openxmlformats.org/officeDocument/2006/relationships/hyperlink" Target="http://www.divine-pride.net/database/item/1003/" TargetMode="External"/><Relationship Id="rId127" Type="http://schemas.openxmlformats.org/officeDocument/2006/relationships/hyperlink" Target="http://www.divine-pride.net/database/item/955/" TargetMode="External"/><Relationship Id="rId126" Type="http://schemas.openxmlformats.org/officeDocument/2006/relationships/hyperlink" Target="http://www.divine-pride.net/database/item/946/" TargetMode="External"/><Relationship Id="rId26" Type="http://schemas.openxmlformats.org/officeDocument/2006/relationships/hyperlink" Target="http://www.divine-pride.net/database/item/1032/" TargetMode="External"/><Relationship Id="rId121" Type="http://schemas.openxmlformats.org/officeDocument/2006/relationships/hyperlink" Target="http://www.divine-pride.net/database/item/1057/" TargetMode="External"/><Relationship Id="rId25" Type="http://schemas.openxmlformats.org/officeDocument/2006/relationships/hyperlink" Target="http://www.divine-pride.net/database/item/931/" TargetMode="External"/><Relationship Id="rId120" Type="http://schemas.openxmlformats.org/officeDocument/2006/relationships/hyperlink" Target="http://www.divine-pride.net/database/item/1025/" TargetMode="External"/><Relationship Id="rId28" Type="http://schemas.openxmlformats.org/officeDocument/2006/relationships/hyperlink" Target="http://www.divine-pride.net/database/item/990/" TargetMode="External"/><Relationship Id="rId27" Type="http://schemas.openxmlformats.org/officeDocument/2006/relationships/hyperlink" Target="http://www.divine-pride.net/database/item/715/" TargetMode="External"/><Relationship Id="rId125" Type="http://schemas.openxmlformats.org/officeDocument/2006/relationships/hyperlink" Target="http://www.divine-pride.net/database/item/935/" TargetMode="External"/><Relationship Id="rId29" Type="http://schemas.openxmlformats.org/officeDocument/2006/relationships/hyperlink" Target="http://www.divine-pride.net/database/item/1019/" TargetMode="External"/><Relationship Id="rId124" Type="http://schemas.openxmlformats.org/officeDocument/2006/relationships/hyperlink" Target="http://www.divine-pride.net/database/item/7097/" TargetMode="External"/><Relationship Id="rId123" Type="http://schemas.openxmlformats.org/officeDocument/2006/relationships/hyperlink" Target="http://www.divine-pride.net/database/item/503/" TargetMode="External"/><Relationship Id="rId122" Type="http://schemas.openxmlformats.org/officeDocument/2006/relationships/hyperlink" Target="http://www.divine-pride.net/database/item/1031/" TargetMode="External"/><Relationship Id="rId95" Type="http://schemas.openxmlformats.org/officeDocument/2006/relationships/hyperlink" Target="http://www.divine-pride.net/database/item/1009/" TargetMode="External"/><Relationship Id="rId94" Type="http://schemas.openxmlformats.org/officeDocument/2006/relationships/hyperlink" Target="http://www.divine-pride.net/database/item/930/" TargetMode="External"/><Relationship Id="rId97" Type="http://schemas.openxmlformats.org/officeDocument/2006/relationships/hyperlink" Target="http://www.divine-pride.net/database/item/2403/" TargetMode="External"/><Relationship Id="rId96" Type="http://schemas.openxmlformats.org/officeDocument/2006/relationships/hyperlink" Target="http://www.divine-pride.net/database/item/710/" TargetMode="External"/><Relationship Id="rId11" Type="http://schemas.openxmlformats.org/officeDocument/2006/relationships/hyperlink" Target="http://www.divine-pride.net/database/item/7006/" TargetMode="External"/><Relationship Id="rId99" Type="http://schemas.openxmlformats.org/officeDocument/2006/relationships/hyperlink" Target="http://www.divine-pride.net/database/item/710/" TargetMode="External"/><Relationship Id="rId10" Type="http://schemas.openxmlformats.org/officeDocument/2006/relationships/hyperlink" Target="http://www.divine-pride.net/database/item/1003/" TargetMode="External"/><Relationship Id="rId98" Type="http://schemas.openxmlformats.org/officeDocument/2006/relationships/hyperlink" Target="http://www.divine-pride.net/database/item/713/" TargetMode="External"/><Relationship Id="rId13" Type="http://schemas.openxmlformats.org/officeDocument/2006/relationships/hyperlink" Target="http://www.divine-pride.net/database/item/717/" TargetMode="External"/><Relationship Id="rId12" Type="http://schemas.openxmlformats.org/officeDocument/2006/relationships/hyperlink" Target="http://www.divine-pride.net/database/item/950/" TargetMode="External"/><Relationship Id="rId91" Type="http://schemas.openxmlformats.org/officeDocument/2006/relationships/hyperlink" Target="http://www.divine-pride.net/database/item/510/" TargetMode="External"/><Relationship Id="rId90" Type="http://schemas.openxmlformats.org/officeDocument/2006/relationships/hyperlink" Target="http://www.divine-pride.net/database/item/1002/" TargetMode="External"/><Relationship Id="rId93" Type="http://schemas.openxmlformats.org/officeDocument/2006/relationships/hyperlink" Target="http://www.divine-pride.net/database/item/909/" TargetMode="External"/><Relationship Id="rId92" Type="http://schemas.openxmlformats.org/officeDocument/2006/relationships/hyperlink" Target="http://www.divine-pride.net/database/item/703/" TargetMode="External"/><Relationship Id="rId118" Type="http://schemas.openxmlformats.org/officeDocument/2006/relationships/hyperlink" Target="http://www.divine-pride.net/database/item/509/" TargetMode="External"/><Relationship Id="rId117" Type="http://schemas.openxmlformats.org/officeDocument/2006/relationships/hyperlink" Target="http://www.divine-pride.net/database/item/749/" TargetMode="External"/><Relationship Id="rId116" Type="http://schemas.openxmlformats.org/officeDocument/2006/relationships/hyperlink" Target="http://www.divine-pride.net/database/item/508/" TargetMode="External"/><Relationship Id="rId115" Type="http://schemas.openxmlformats.org/officeDocument/2006/relationships/hyperlink" Target="http://www.divine-pride.net/database/item/1023/" TargetMode="External"/><Relationship Id="rId119" Type="http://schemas.openxmlformats.org/officeDocument/2006/relationships/hyperlink" Target="http://www.divine-pride.net/database/item/965/" TargetMode="External"/><Relationship Id="rId15" Type="http://schemas.openxmlformats.org/officeDocument/2006/relationships/hyperlink" Target="http://www.divine-pride.net/database/item/919/" TargetMode="External"/><Relationship Id="rId110" Type="http://schemas.openxmlformats.org/officeDocument/2006/relationships/hyperlink" Target="http://www.divine-pride.net/database/item/507/" TargetMode="External"/><Relationship Id="rId14" Type="http://schemas.openxmlformats.org/officeDocument/2006/relationships/hyperlink" Target="http://www.divine-pride.net/database/item/993/" TargetMode="External"/><Relationship Id="rId17" Type="http://schemas.openxmlformats.org/officeDocument/2006/relationships/hyperlink" Target="http://www.divine-pride.net/database/item/2212/" TargetMode="External"/><Relationship Id="rId16" Type="http://schemas.openxmlformats.org/officeDocument/2006/relationships/hyperlink" Target="http://www.divine-pride.net/database/item/511/" TargetMode="External"/><Relationship Id="rId19" Type="http://schemas.openxmlformats.org/officeDocument/2006/relationships/hyperlink" Target="http://www.divine-pride.net/database/item/932/" TargetMode="External"/><Relationship Id="rId114" Type="http://schemas.openxmlformats.org/officeDocument/2006/relationships/hyperlink" Target="http://www.divine-pride.net/database/item/950/" TargetMode="External"/><Relationship Id="rId18" Type="http://schemas.openxmlformats.org/officeDocument/2006/relationships/hyperlink" Target="http://www.divine-pride.net/database/item/930/" TargetMode="External"/><Relationship Id="rId113" Type="http://schemas.openxmlformats.org/officeDocument/2006/relationships/hyperlink" Target="http://www.divine-pride.net/database/item/963/" TargetMode="External"/><Relationship Id="rId112" Type="http://schemas.openxmlformats.org/officeDocument/2006/relationships/hyperlink" Target="http://www.divine-pride.net/database/item/2405/" TargetMode="External"/><Relationship Id="rId111" Type="http://schemas.openxmlformats.org/officeDocument/2006/relationships/hyperlink" Target="http://www.divine-pride.net/database/item/629/" TargetMode="External"/><Relationship Id="rId84" Type="http://schemas.openxmlformats.org/officeDocument/2006/relationships/hyperlink" Target="http://www.divine-pride.net/database/item/501/" TargetMode="External"/><Relationship Id="rId83" Type="http://schemas.openxmlformats.org/officeDocument/2006/relationships/hyperlink" Target="http://www.divine-pride.net/database/item/704/" TargetMode="External"/><Relationship Id="rId86" Type="http://schemas.openxmlformats.org/officeDocument/2006/relationships/hyperlink" Target="http://www.divine-pride.net/database/item/1004/" TargetMode="External"/><Relationship Id="rId85" Type="http://schemas.openxmlformats.org/officeDocument/2006/relationships/hyperlink" Target="http://www.divine-pride.net/database/item/1041/" TargetMode="External"/><Relationship Id="rId88" Type="http://schemas.openxmlformats.org/officeDocument/2006/relationships/hyperlink" Target="http://www.divine-pride.net/database/item/1752/" TargetMode="External"/><Relationship Id="rId87" Type="http://schemas.openxmlformats.org/officeDocument/2006/relationships/hyperlink" Target="http://www.divine-pride.net/database/item/1002/" TargetMode="External"/><Relationship Id="rId89" Type="http://schemas.openxmlformats.org/officeDocument/2006/relationships/hyperlink" Target="http://www.divine-pride.net/database/item/942/" TargetMode="External"/><Relationship Id="rId80" Type="http://schemas.openxmlformats.org/officeDocument/2006/relationships/hyperlink" Target="http://www.divine-pride.net/database/item/905/" TargetMode="External"/><Relationship Id="rId82" Type="http://schemas.openxmlformats.org/officeDocument/2006/relationships/hyperlink" Target="http://www.divine-pride.net/database/item/955/" TargetMode="External"/><Relationship Id="rId81" Type="http://schemas.openxmlformats.org/officeDocument/2006/relationships/hyperlink" Target="http://www.divine-pride.net/database/item/909/" TargetMode="External"/><Relationship Id="rId1" Type="http://schemas.openxmlformats.org/officeDocument/2006/relationships/hyperlink" Target="http://www.divine-pride.net/database/item/1040/" TargetMode="External"/><Relationship Id="rId2" Type="http://schemas.openxmlformats.org/officeDocument/2006/relationships/hyperlink" Target="http://www.divine-pride.net/database/item/1042/" TargetMode="External"/><Relationship Id="rId3" Type="http://schemas.openxmlformats.org/officeDocument/2006/relationships/hyperlink" Target="http://www.divine-pride.net/database/item/716/" TargetMode="External"/><Relationship Id="rId4" Type="http://schemas.openxmlformats.org/officeDocument/2006/relationships/hyperlink" Target="http://www.divine-pride.net/database/item/991/" TargetMode="External"/><Relationship Id="rId148" Type="http://schemas.openxmlformats.org/officeDocument/2006/relationships/drawing" Target="../drawings/drawing10.xml"/><Relationship Id="rId9" Type="http://schemas.openxmlformats.org/officeDocument/2006/relationships/hyperlink" Target="http://www.divine-pride.net/database/item/1001/" TargetMode="External"/><Relationship Id="rId143" Type="http://schemas.openxmlformats.org/officeDocument/2006/relationships/hyperlink" Target="http://www.divine-pride.net/database/item/1756/" TargetMode="External"/><Relationship Id="rId142" Type="http://schemas.openxmlformats.org/officeDocument/2006/relationships/hyperlink" Target="http://www.divine-pride.net/database/item/1755/" TargetMode="External"/><Relationship Id="rId141" Type="http://schemas.openxmlformats.org/officeDocument/2006/relationships/hyperlink" Target="http://www.divine-pride.net/database/item/1754/" TargetMode="External"/><Relationship Id="rId140" Type="http://schemas.openxmlformats.org/officeDocument/2006/relationships/hyperlink" Target="http://www.divine-pride.net/database/item/610/" TargetMode="External"/><Relationship Id="rId5" Type="http://schemas.openxmlformats.org/officeDocument/2006/relationships/hyperlink" Target="http://www.divine-pride.net/database/item/916/" TargetMode="External"/><Relationship Id="rId147" Type="http://schemas.openxmlformats.org/officeDocument/2006/relationships/hyperlink" Target="http://www.divine-pride.net/database/item/993/" TargetMode="External"/><Relationship Id="rId6" Type="http://schemas.openxmlformats.org/officeDocument/2006/relationships/hyperlink" Target="http://www.divine-pride.net/database/item/998/" TargetMode="External"/><Relationship Id="rId146" Type="http://schemas.openxmlformats.org/officeDocument/2006/relationships/hyperlink" Target="http://www.divine-pride.net/database/item/990/" TargetMode="External"/><Relationship Id="rId7" Type="http://schemas.openxmlformats.org/officeDocument/2006/relationships/hyperlink" Target="http://www.divine-pride.net/database/item/1002/" TargetMode="External"/><Relationship Id="rId145" Type="http://schemas.openxmlformats.org/officeDocument/2006/relationships/hyperlink" Target="http://www.divine-pride.net/database/item/991/" TargetMode="External"/><Relationship Id="rId8" Type="http://schemas.openxmlformats.org/officeDocument/2006/relationships/hyperlink" Target="http://www.divine-pride.net/database/item/999/" TargetMode="External"/><Relationship Id="rId144" Type="http://schemas.openxmlformats.org/officeDocument/2006/relationships/hyperlink" Target="http://www.divine-pride.net/database/item/992/" TargetMode="External"/><Relationship Id="rId73" Type="http://schemas.openxmlformats.org/officeDocument/2006/relationships/hyperlink" Target="http://www.divine-pride.net/database/item/948/" TargetMode="External"/><Relationship Id="rId72" Type="http://schemas.openxmlformats.org/officeDocument/2006/relationships/hyperlink" Target="http://www.divine-pride.net/database/item/913/" TargetMode="External"/><Relationship Id="rId75" Type="http://schemas.openxmlformats.org/officeDocument/2006/relationships/hyperlink" Target="http://www.divine-pride.net/database/item/748/" TargetMode="External"/><Relationship Id="rId74" Type="http://schemas.openxmlformats.org/officeDocument/2006/relationships/hyperlink" Target="http://www.divine-pride.net/database/item/7033/" TargetMode="External"/><Relationship Id="rId77" Type="http://schemas.openxmlformats.org/officeDocument/2006/relationships/hyperlink" Target="http://www.divine-pride.net/database/item/914/" TargetMode="External"/><Relationship Id="rId76" Type="http://schemas.openxmlformats.org/officeDocument/2006/relationships/hyperlink" Target="http://www.divine-pride.net/database/item/938/" TargetMode="External"/><Relationship Id="rId79" Type="http://schemas.openxmlformats.org/officeDocument/2006/relationships/hyperlink" Target="http://www.divine-pride.net/database/item/1006/" TargetMode="External"/><Relationship Id="rId78" Type="http://schemas.openxmlformats.org/officeDocument/2006/relationships/hyperlink" Target="http://www.divine-pride.net/database/item/612/" TargetMode="External"/><Relationship Id="rId71" Type="http://schemas.openxmlformats.org/officeDocument/2006/relationships/hyperlink" Target="http://www.divine-pride.net/database/item/1005/" TargetMode="External"/><Relationship Id="rId70" Type="http://schemas.openxmlformats.org/officeDocument/2006/relationships/hyperlink" Target="http://www.divine-pride.net/database/item/657/" TargetMode="External"/><Relationship Id="rId139" Type="http://schemas.openxmlformats.org/officeDocument/2006/relationships/hyperlink" Target="http://www.divine-pride.net/database/item/523/" TargetMode="External"/><Relationship Id="rId138" Type="http://schemas.openxmlformats.org/officeDocument/2006/relationships/hyperlink" Target="http://www.divine-pride.net/database/item/607/" TargetMode="External"/><Relationship Id="rId137" Type="http://schemas.openxmlformats.org/officeDocument/2006/relationships/hyperlink" Target="http://www.divine-pride.net/database/item/7049/" TargetMode="External"/><Relationship Id="rId132" Type="http://schemas.openxmlformats.org/officeDocument/2006/relationships/hyperlink" Target="http://www.divine-pride.net/database/item/1013/" TargetMode="External"/><Relationship Id="rId131" Type="http://schemas.openxmlformats.org/officeDocument/2006/relationships/hyperlink" Target="http://www.divine-pride.net/database/item/947/" TargetMode="External"/><Relationship Id="rId130" Type="http://schemas.openxmlformats.org/officeDocument/2006/relationships/hyperlink" Target="http://www.divine-pride.net/database/item/928/" TargetMode="External"/><Relationship Id="rId136" Type="http://schemas.openxmlformats.org/officeDocument/2006/relationships/hyperlink" Target="http://www.divine-pride.net/database/item/608/" TargetMode="External"/><Relationship Id="rId135" Type="http://schemas.openxmlformats.org/officeDocument/2006/relationships/hyperlink" Target="http://www.divine-pride.net/database/item/2401/" TargetMode="External"/><Relationship Id="rId134" Type="http://schemas.openxmlformats.org/officeDocument/2006/relationships/hyperlink" Target="http://www.divine-pride.net/database/item/1020/" TargetMode="External"/><Relationship Id="rId133" Type="http://schemas.openxmlformats.org/officeDocument/2006/relationships/hyperlink" Target="http://www.divine-pride.net/database/item/612/" TargetMode="External"/><Relationship Id="rId62" Type="http://schemas.openxmlformats.org/officeDocument/2006/relationships/hyperlink" Target="http://www.divine-pride.net/database/item/1027/" TargetMode="External"/><Relationship Id="rId61" Type="http://schemas.openxmlformats.org/officeDocument/2006/relationships/hyperlink" Target="http://www.divine-pride.net/database/item/510/" TargetMode="External"/><Relationship Id="rId64" Type="http://schemas.openxmlformats.org/officeDocument/2006/relationships/hyperlink" Target="http://www.divine-pride.net/database/item/1025/" TargetMode="External"/><Relationship Id="rId63" Type="http://schemas.openxmlformats.org/officeDocument/2006/relationships/hyperlink" Target="http://www.divine-pride.net/database/item/1042/" TargetMode="External"/><Relationship Id="rId66" Type="http://schemas.openxmlformats.org/officeDocument/2006/relationships/hyperlink" Target="http://www.divine-pride.net/database/item/1055/" TargetMode="External"/><Relationship Id="rId65" Type="http://schemas.openxmlformats.org/officeDocument/2006/relationships/hyperlink" Target="http://www.divine-pride.net/database/item/938/" TargetMode="External"/><Relationship Id="rId68" Type="http://schemas.openxmlformats.org/officeDocument/2006/relationships/hyperlink" Target="http://www.divine-pride.net/database/item/1006/" TargetMode="External"/><Relationship Id="rId67" Type="http://schemas.openxmlformats.org/officeDocument/2006/relationships/hyperlink" Target="http://www.divine-pride.net/database/item/511/" TargetMode="External"/><Relationship Id="rId60" Type="http://schemas.openxmlformats.org/officeDocument/2006/relationships/hyperlink" Target="http://www.divine-pride.net/database/item/946/" TargetMode="External"/><Relationship Id="rId69" Type="http://schemas.openxmlformats.org/officeDocument/2006/relationships/hyperlink" Target="http://www.divine-pride.net/database/item/916/" TargetMode="External"/><Relationship Id="rId51" Type="http://schemas.openxmlformats.org/officeDocument/2006/relationships/hyperlink" Target="http://www.divine-pride.net/database/item/1027/" TargetMode="External"/><Relationship Id="rId50" Type="http://schemas.openxmlformats.org/officeDocument/2006/relationships/hyperlink" Target="http://www.divine-pride.net/database/item/913/" TargetMode="External"/><Relationship Id="rId53" Type="http://schemas.openxmlformats.org/officeDocument/2006/relationships/hyperlink" Target="http://www.divine-pride.net/database/item/7031/" TargetMode="External"/><Relationship Id="rId52" Type="http://schemas.openxmlformats.org/officeDocument/2006/relationships/hyperlink" Target="http://www.divine-pride.net/database/item/903/" TargetMode="External"/><Relationship Id="rId55" Type="http://schemas.openxmlformats.org/officeDocument/2006/relationships/hyperlink" Target="http://www.divine-pride.net/database/item/958/" TargetMode="External"/><Relationship Id="rId54" Type="http://schemas.openxmlformats.org/officeDocument/2006/relationships/hyperlink" Target="http://www.divine-pride.net/database/item/713/" TargetMode="External"/><Relationship Id="rId57" Type="http://schemas.openxmlformats.org/officeDocument/2006/relationships/hyperlink" Target="http://www.divine-pride.net/database/item/935/" TargetMode="External"/><Relationship Id="rId56" Type="http://schemas.openxmlformats.org/officeDocument/2006/relationships/hyperlink" Target="http://www.divine-pride.net/database/item/943/" TargetMode="External"/><Relationship Id="rId59" Type="http://schemas.openxmlformats.org/officeDocument/2006/relationships/hyperlink" Target="http://www.divine-pride.net/database/item/1028/" TargetMode="External"/><Relationship Id="rId58" Type="http://schemas.openxmlformats.org/officeDocument/2006/relationships/hyperlink" Target="http://www.divine-pride.net/database/item/91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49.63"/>
    <col customWidth="1" min="3" max="3" width="7.88"/>
    <col customWidth="1" min="4" max="4" width="2.63"/>
    <col customWidth="1" min="5" max="5" width="19.63"/>
    <col customWidth="1" min="6" max="6" width="79.13"/>
    <col customWidth="1" min="7" max="7" width="1.63"/>
    <col customWidth="1" min="8" max="8" width="27.5"/>
    <col customWidth="1" min="9" max="9" width="1.5"/>
    <col customWidth="1" min="10" max="10" width="16.25"/>
    <col customWidth="1" min="11" max="11" width="43.88"/>
    <col customWidth="1" min="12" max="12" width="16.0"/>
    <col customWidth="1" min="13" max="13" width="27.13"/>
  </cols>
  <sheetData>
    <row r="1" ht="15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</row>
    <row r="2">
      <c r="A2" s="1"/>
      <c r="B2" s="3" t="s">
        <v>0</v>
      </c>
      <c r="C2" s="4"/>
      <c r="D2" s="1"/>
      <c r="E2" s="5" t="s">
        <v>1</v>
      </c>
      <c r="F2" s="3" t="s">
        <v>2</v>
      </c>
      <c r="G2" s="4"/>
      <c r="H2" s="5" t="s">
        <v>3</v>
      </c>
      <c r="I2" s="1"/>
      <c r="J2" s="6" t="s">
        <v>4</v>
      </c>
      <c r="K2" s="7"/>
      <c r="L2" s="1"/>
      <c r="M2" s="1"/>
    </row>
    <row r="3">
      <c r="A3" s="1"/>
      <c r="B3" s="8" t="s">
        <v>5</v>
      </c>
      <c r="C3" s="9"/>
      <c r="D3" s="1"/>
      <c r="E3" s="10" t="s">
        <v>6</v>
      </c>
      <c r="F3" s="11" t="s">
        <v>7</v>
      </c>
      <c r="G3" s="12"/>
      <c r="H3" s="13" t="s">
        <v>8</v>
      </c>
      <c r="I3" s="1"/>
      <c r="J3" s="14" t="s">
        <v>9</v>
      </c>
      <c r="K3" s="14" t="s">
        <v>10</v>
      </c>
      <c r="L3" s="1"/>
      <c r="M3" s="1"/>
    </row>
    <row r="4">
      <c r="A4" s="2"/>
      <c r="B4" s="8" t="s">
        <v>11</v>
      </c>
      <c r="C4" s="9"/>
      <c r="D4" s="1"/>
      <c r="E4" s="15"/>
      <c r="F4" s="16" t="s">
        <v>12</v>
      </c>
      <c r="G4" s="12"/>
      <c r="H4" s="17" t="s">
        <v>13</v>
      </c>
      <c r="I4" s="1"/>
      <c r="J4" s="18" t="s">
        <v>14</v>
      </c>
      <c r="K4" s="18" t="s">
        <v>15</v>
      </c>
      <c r="L4" s="1"/>
      <c r="M4" s="1"/>
    </row>
    <row r="5">
      <c r="A5" s="1"/>
      <c r="B5" s="19" t="s">
        <v>16</v>
      </c>
      <c r="C5" s="9"/>
      <c r="D5" s="1"/>
      <c r="E5" s="20" t="s">
        <v>17</v>
      </c>
      <c r="F5" s="21" t="s">
        <v>18</v>
      </c>
      <c r="G5" s="12"/>
      <c r="H5" s="22" t="s">
        <v>19</v>
      </c>
      <c r="I5" s="1"/>
      <c r="J5" s="18" t="s">
        <v>20</v>
      </c>
      <c r="K5" s="18" t="s">
        <v>21</v>
      </c>
      <c r="L5" s="1"/>
      <c r="M5" s="1"/>
    </row>
    <row r="6">
      <c r="A6" s="1"/>
      <c r="B6" s="19" t="s">
        <v>22</v>
      </c>
      <c r="C6" s="9"/>
      <c r="D6" s="1"/>
      <c r="E6" s="15"/>
      <c r="F6" s="23"/>
      <c r="G6" s="12"/>
      <c r="H6" s="24" t="s">
        <v>23</v>
      </c>
      <c r="I6" s="1"/>
      <c r="J6" s="18" t="s">
        <v>24</v>
      </c>
      <c r="K6" s="18" t="s">
        <v>25</v>
      </c>
      <c r="L6" s="1"/>
      <c r="M6" s="1"/>
    </row>
    <row r="7">
      <c r="A7" s="2"/>
      <c r="B7" s="25" t="s">
        <v>26</v>
      </c>
      <c r="C7" s="9"/>
      <c r="D7" s="1"/>
      <c r="E7" s="26" t="s">
        <v>27</v>
      </c>
      <c r="F7" s="21" t="s">
        <v>28</v>
      </c>
      <c r="G7" s="12"/>
      <c r="H7" s="27" t="s">
        <v>29</v>
      </c>
      <c r="I7" s="1"/>
      <c r="J7" s="18" t="s">
        <v>30</v>
      </c>
      <c r="K7" s="18" t="s">
        <v>31</v>
      </c>
      <c r="L7" s="1"/>
      <c r="M7" s="1"/>
    </row>
    <row r="8">
      <c r="A8" s="1"/>
      <c r="B8" s="28" t="s">
        <v>32</v>
      </c>
      <c r="C8" s="9"/>
      <c r="D8" s="1"/>
      <c r="E8" s="15"/>
      <c r="F8" s="23"/>
      <c r="G8" s="12"/>
      <c r="H8" s="29" t="s">
        <v>33</v>
      </c>
      <c r="I8" s="1"/>
      <c r="J8" s="18" t="s">
        <v>34</v>
      </c>
      <c r="K8" s="18" t="s">
        <v>35</v>
      </c>
      <c r="L8" s="1"/>
      <c r="M8" s="1"/>
    </row>
    <row r="9">
      <c r="A9" s="1"/>
      <c r="B9" s="9"/>
      <c r="D9" s="1"/>
      <c r="E9" s="30" t="s">
        <v>36</v>
      </c>
      <c r="F9" s="21" t="s">
        <v>37</v>
      </c>
      <c r="G9" s="12"/>
      <c r="H9" s="31" t="s">
        <v>38</v>
      </c>
      <c r="I9" s="1"/>
      <c r="J9" s="18" t="s">
        <v>39</v>
      </c>
      <c r="K9" s="18" t="s">
        <v>40</v>
      </c>
      <c r="L9" s="1"/>
      <c r="M9" s="1"/>
    </row>
    <row r="10">
      <c r="A10" s="1"/>
      <c r="D10" s="1"/>
      <c r="E10" s="15"/>
      <c r="F10" s="23"/>
      <c r="G10" s="12"/>
      <c r="H10" s="31" t="s">
        <v>41</v>
      </c>
      <c r="I10" s="1"/>
      <c r="J10" s="18" t="s">
        <v>42</v>
      </c>
      <c r="K10" s="32" t="s">
        <v>43</v>
      </c>
      <c r="L10" s="1"/>
      <c r="M10" s="1"/>
    </row>
    <row r="11">
      <c r="A11" s="2"/>
      <c r="B11" s="25" t="s">
        <v>44</v>
      </c>
      <c r="C11" s="9"/>
      <c r="D11" s="1"/>
      <c r="E11" s="33" t="s">
        <v>45</v>
      </c>
      <c r="F11" s="11" t="s">
        <v>46</v>
      </c>
      <c r="G11" s="12"/>
      <c r="H11" s="34" t="s">
        <v>47</v>
      </c>
      <c r="I11" s="1"/>
      <c r="J11" s="1"/>
      <c r="K11" s="1"/>
      <c r="L11" s="1"/>
      <c r="M11" s="1"/>
    </row>
    <row r="12">
      <c r="A12" s="1"/>
      <c r="B12" s="25" t="s">
        <v>48</v>
      </c>
      <c r="C12" s="9"/>
      <c r="D12" s="1"/>
      <c r="E12" s="15"/>
      <c r="F12" s="16" t="s">
        <v>49</v>
      </c>
      <c r="G12" s="12"/>
      <c r="H12" s="24" t="s">
        <v>50</v>
      </c>
      <c r="I12" s="1"/>
      <c r="J12" s="1"/>
      <c r="L12" s="1"/>
      <c r="M12" s="1"/>
    </row>
    <row r="13">
      <c r="A13" s="2"/>
      <c r="B13" s="25" t="s">
        <v>51</v>
      </c>
      <c r="C13" s="9"/>
      <c r="D13" s="1"/>
      <c r="E13" s="35" t="s">
        <v>52</v>
      </c>
      <c r="F13" s="11" t="s">
        <v>53</v>
      </c>
      <c r="G13" s="36"/>
      <c r="H13" s="37" t="s">
        <v>54</v>
      </c>
      <c r="I13" s="1"/>
      <c r="J13" s="1"/>
      <c r="L13" s="1"/>
      <c r="M13" s="1"/>
    </row>
    <row r="14">
      <c r="A14" s="38"/>
      <c r="B14" s="25" t="s">
        <v>55</v>
      </c>
      <c r="C14" s="9"/>
      <c r="D14" s="1"/>
      <c r="E14" s="15"/>
      <c r="F14" s="16" t="s">
        <v>56</v>
      </c>
      <c r="G14" s="12"/>
      <c r="H14" s="39" t="s">
        <v>57</v>
      </c>
      <c r="I14" s="1"/>
      <c r="L14" s="1"/>
      <c r="M14" s="1"/>
    </row>
    <row r="15">
      <c r="A15" s="2"/>
      <c r="B15" s="40" t="s">
        <v>58</v>
      </c>
      <c r="C15" s="9"/>
      <c r="D15" s="1"/>
      <c r="E15" s="41" t="s">
        <v>59</v>
      </c>
      <c r="F15" s="11" t="s">
        <v>60</v>
      </c>
      <c r="G15" s="12"/>
      <c r="H15" s="42" t="s">
        <v>61</v>
      </c>
      <c r="I15" s="1"/>
      <c r="J15" s="1"/>
      <c r="K15" s="1"/>
      <c r="L15" s="1"/>
      <c r="M15" s="1"/>
    </row>
    <row r="16">
      <c r="A16" s="38"/>
      <c r="B16" s="43" t="s">
        <v>62</v>
      </c>
      <c r="C16" s="9"/>
      <c r="D16" s="1"/>
      <c r="E16" s="15"/>
      <c r="F16" s="16" t="s">
        <v>63</v>
      </c>
      <c r="G16" s="12"/>
      <c r="H16" s="17" t="s">
        <v>64</v>
      </c>
      <c r="I16" s="1"/>
      <c r="J16" s="1"/>
      <c r="K16" s="1"/>
      <c r="L16" s="1"/>
      <c r="M16" s="1"/>
    </row>
    <row r="17">
      <c r="A17" s="2"/>
      <c r="B17" s="9"/>
      <c r="D17" s="1"/>
      <c r="E17" s="44" t="s">
        <v>65</v>
      </c>
      <c r="F17" s="21" t="s">
        <v>66</v>
      </c>
      <c r="G17" s="12"/>
      <c r="H17" s="24" t="s">
        <v>67</v>
      </c>
      <c r="I17" s="1"/>
      <c r="J17" s="1"/>
      <c r="K17" s="1"/>
      <c r="L17" s="1"/>
      <c r="M17" s="1"/>
    </row>
    <row r="18">
      <c r="A18" s="1"/>
      <c r="D18" s="1"/>
      <c r="E18" s="15"/>
      <c r="F18" s="23"/>
      <c r="G18" s="12"/>
      <c r="H18" s="39" t="s">
        <v>68</v>
      </c>
      <c r="I18" s="1"/>
      <c r="J18" s="1"/>
      <c r="K18" s="1"/>
      <c r="L18" s="1"/>
      <c r="M18" s="1"/>
    </row>
    <row r="19">
      <c r="A19" s="2"/>
      <c r="B19" s="45" t="s">
        <v>69</v>
      </c>
      <c r="C19" s="9"/>
      <c r="D19" s="1"/>
      <c r="E19" s="46" t="s">
        <v>70</v>
      </c>
      <c r="F19" s="11" t="s">
        <v>71</v>
      </c>
      <c r="G19" s="12"/>
      <c r="H19" s="27" t="s">
        <v>72</v>
      </c>
      <c r="I19" s="1"/>
      <c r="J19" s="1"/>
      <c r="K19" s="1"/>
      <c r="L19" s="1"/>
      <c r="M19" s="1"/>
    </row>
    <row r="20">
      <c r="A20" s="1"/>
      <c r="B20" s="47" t="s">
        <v>73</v>
      </c>
      <c r="C20" s="9"/>
      <c r="D20" s="1"/>
      <c r="E20" s="15"/>
      <c r="F20" s="16" t="s">
        <v>74</v>
      </c>
      <c r="G20" s="12"/>
      <c r="H20" s="29" t="s">
        <v>75</v>
      </c>
      <c r="I20" s="1"/>
      <c r="J20" s="1"/>
      <c r="K20" s="1"/>
      <c r="L20" s="1"/>
      <c r="M20" s="1"/>
    </row>
    <row r="21">
      <c r="A21" s="1"/>
      <c r="B21" s="48" t="s">
        <v>76</v>
      </c>
      <c r="C21" s="9"/>
      <c r="D21" s="1"/>
      <c r="E21" s="49" t="s">
        <v>77</v>
      </c>
      <c r="F21" s="21" t="s">
        <v>78</v>
      </c>
      <c r="G21" s="12"/>
      <c r="H21" s="50" t="s">
        <v>79</v>
      </c>
      <c r="I21" s="1"/>
      <c r="J21" s="1"/>
      <c r="K21" s="1"/>
      <c r="L21" s="1"/>
      <c r="M21" s="1"/>
    </row>
    <row r="22">
      <c r="A22" s="1"/>
      <c r="B22" s="51" t="s">
        <v>80</v>
      </c>
      <c r="C22" s="9"/>
      <c r="D22" s="1"/>
      <c r="E22" s="15"/>
      <c r="F22" s="23"/>
      <c r="G22" s="12"/>
      <c r="H22" s="29" t="s">
        <v>81</v>
      </c>
      <c r="I22" s="1"/>
      <c r="J22" s="1"/>
      <c r="K22" s="1"/>
      <c r="L22" s="1"/>
      <c r="M22" s="1"/>
    </row>
    <row r="23">
      <c r="A23" s="1"/>
      <c r="B23" s="52" t="s">
        <v>82</v>
      </c>
      <c r="C23" s="9"/>
      <c r="D23" s="1"/>
      <c r="E23" s="53" t="s">
        <v>83</v>
      </c>
      <c r="F23" s="21" t="s">
        <v>84</v>
      </c>
      <c r="G23" s="12"/>
      <c r="H23" s="29" t="s">
        <v>85</v>
      </c>
      <c r="I23" s="1"/>
      <c r="J23" s="1"/>
      <c r="K23" s="1"/>
      <c r="L23" s="1"/>
      <c r="M23" s="1"/>
    </row>
    <row r="24">
      <c r="A24" s="1"/>
      <c r="B24" s="54" t="s">
        <v>86</v>
      </c>
      <c r="C24" s="9"/>
      <c r="D24" s="1"/>
      <c r="E24" s="15"/>
      <c r="F24" s="23"/>
      <c r="G24" s="12"/>
      <c r="H24" s="34" t="s">
        <v>87</v>
      </c>
      <c r="I24" s="1"/>
      <c r="J24" s="1"/>
      <c r="K24" s="1"/>
      <c r="L24" s="1"/>
      <c r="M24" s="1"/>
    </row>
    <row r="25">
      <c r="A25" s="1"/>
      <c r="B25" s="55" t="s">
        <v>88</v>
      </c>
      <c r="C25" s="9"/>
      <c r="D25" s="1"/>
      <c r="E25" s="56" t="s">
        <v>89</v>
      </c>
      <c r="F25" s="11" t="s">
        <v>90</v>
      </c>
      <c r="G25" s="12"/>
      <c r="H25" s="34" t="s">
        <v>91</v>
      </c>
      <c r="I25" s="1"/>
      <c r="J25" s="1"/>
      <c r="K25" s="1"/>
      <c r="L25" s="1"/>
      <c r="M25" s="1"/>
    </row>
    <row r="26">
      <c r="A26" s="2"/>
      <c r="B26" s="57" t="s">
        <v>92</v>
      </c>
      <c r="C26" s="9"/>
      <c r="D26" s="1"/>
      <c r="E26" s="15"/>
      <c r="F26" s="16" t="s">
        <v>93</v>
      </c>
      <c r="G26" s="12"/>
      <c r="H26" s="24" t="s">
        <v>94</v>
      </c>
      <c r="I26" s="1"/>
      <c r="J26" s="1"/>
      <c r="K26" s="1"/>
      <c r="L26" s="1"/>
      <c r="M26" s="1"/>
    </row>
    <row r="27">
      <c r="A27" s="1"/>
      <c r="B27" s="58" t="s">
        <v>95</v>
      </c>
      <c r="C27" s="9"/>
      <c r="D27" s="1"/>
      <c r="E27" s="56" t="s">
        <v>96</v>
      </c>
      <c r="F27" s="11" t="s">
        <v>97</v>
      </c>
      <c r="G27" s="12"/>
      <c r="H27" s="50" t="s">
        <v>98</v>
      </c>
      <c r="I27" s="1"/>
      <c r="J27" s="1"/>
      <c r="K27" s="1"/>
      <c r="L27" s="1"/>
      <c r="M27" s="1"/>
    </row>
    <row r="28">
      <c r="A28" s="1"/>
      <c r="B28" s="59" t="s">
        <v>99</v>
      </c>
      <c r="C28" s="9"/>
      <c r="D28" s="1"/>
      <c r="E28" s="15"/>
      <c r="F28" s="16" t="s">
        <v>100</v>
      </c>
      <c r="G28" s="12"/>
      <c r="H28" s="17" t="s">
        <v>101</v>
      </c>
      <c r="I28" s="1"/>
      <c r="J28" s="1"/>
      <c r="K28" s="1"/>
      <c r="L28" s="1"/>
      <c r="M28" s="1"/>
    </row>
    <row r="29">
      <c r="A29" s="2"/>
      <c r="B29" s="60" t="s">
        <v>102</v>
      </c>
      <c r="C29" s="2"/>
      <c r="D29" s="1"/>
      <c r="E29" s="2"/>
      <c r="F29" s="2"/>
      <c r="G29" s="12"/>
      <c r="H29" s="24" t="s">
        <v>103</v>
      </c>
      <c r="I29" s="1"/>
      <c r="J29" s="1"/>
      <c r="K29" s="1"/>
      <c r="L29" s="1"/>
      <c r="M29" s="1"/>
    </row>
    <row r="30">
      <c r="A30" s="2"/>
      <c r="B30" s="61" t="s">
        <v>104</v>
      </c>
      <c r="C30" s="62"/>
      <c r="D30" s="1"/>
      <c r="E30" s="63" t="s">
        <v>105</v>
      </c>
      <c r="F30" s="7"/>
      <c r="G30" s="12"/>
      <c r="H30" s="29" t="s">
        <v>106</v>
      </c>
      <c r="I30" s="1"/>
      <c r="J30" s="1"/>
      <c r="K30" s="1"/>
      <c r="L30" s="1"/>
      <c r="M30" s="1"/>
    </row>
    <row r="31">
      <c r="A31" s="2"/>
      <c r="B31" s="64"/>
      <c r="C31" s="4"/>
      <c r="D31" s="1"/>
      <c r="E31" s="5" t="s">
        <v>107</v>
      </c>
      <c r="F31" s="3" t="s">
        <v>108</v>
      </c>
      <c r="G31" s="12"/>
      <c r="H31" s="29" t="s">
        <v>109</v>
      </c>
      <c r="I31" s="1"/>
      <c r="J31" s="1"/>
      <c r="K31" s="1"/>
      <c r="L31" s="1"/>
      <c r="M31" s="1"/>
    </row>
    <row r="32">
      <c r="A32" s="2"/>
      <c r="B32" s="65" t="s">
        <v>110</v>
      </c>
      <c r="C32" s="66"/>
      <c r="D32" s="1"/>
      <c r="E32" s="67">
        <v>3500.0</v>
      </c>
      <c r="F32" s="68" t="s">
        <v>111</v>
      </c>
      <c r="G32" s="12"/>
      <c r="H32" s="24" t="s">
        <v>112</v>
      </c>
      <c r="I32" s="1"/>
      <c r="J32" s="1"/>
      <c r="K32" s="1"/>
      <c r="L32" s="1"/>
      <c r="M32" s="1"/>
    </row>
    <row r="33">
      <c r="A33" s="2"/>
      <c r="B33" s="69" t="s">
        <v>113</v>
      </c>
      <c r="C33" s="66"/>
      <c r="D33" s="1"/>
      <c r="E33" s="67">
        <v>2800.0</v>
      </c>
      <c r="F33" s="68" t="s">
        <v>114</v>
      </c>
      <c r="G33" s="12"/>
      <c r="H33" s="70" t="s">
        <v>115</v>
      </c>
      <c r="I33" s="1"/>
      <c r="J33" s="1"/>
      <c r="K33" s="1"/>
      <c r="L33" s="1"/>
      <c r="M33" s="1"/>
    </row>
    <row r="34">
      <c r="A34" s="2"/>
      <c r="B34" s="71" t="s">
        <v>116</v>
      </c>
      <c r="C34" s="66"/>
      <c r="D34" s="1"/>
      <c r="E34" s="67">
        <v>2000.0</v>
      </c>
      <c r="F34" s="68" t="s">
        <v>117</v>
      </c>
      <c r="G34" s="12"/>
      <c r="H34" s="17" t="s">
        <v>118</v>
      </c>
      <c r="I34" s="1"/>
      <c r="J34" s="1"/>
      <c r="K34" s="1"/>
      <c r="L34" s="1"/>
      <c r="M34" s="1"/>
    </row>
    <row r="35">
      <c r="A35" s="2"/>
      <c r="B35" s="72" t="s">
        <v>119</v>
      </c>
      <c r="C35" s="66"/>
      <c r="D35" s="1"/>
      <c r="E35" s="67">
        <v>5500.0</v>
      </c>
      <c r="F35" s="68" t="s">
        <v>120</v>
      </c>
      <c r="G35" s="12"/>
      <c r="H35" s="27" t="s">
        <v>121</v>
      </c>
      <c r="I35" s="1"/>
      <c r="J35" s="1"/>
      <c r="K35" s="1"/>
      <c r="L35" s="1"/>
      <c r="M35" s="1"/>
    </row>
    <row r="36">
      <c r="A36" s="2"/>
      <c r="B36" s="73" t="s">
        <v>122</v>
      </c>
      <c r="C36" s="4"/>
      <c r="D36" s="1"/>
      <c r="E36" s="5" t="s">
        <v>123</v>
      </c>
      <c r="F36" s="74">
        <f>SUM(E32:E35)</f>
        <v>13800</v>
      </c>
      <c r="G36" s="12"/>
      <c r="H36" s="22" t="s">
        <v>124</v>
      </c>
      <c r="I36" s="1"/>
      <c r="J36" s="1"/>
      <c r="K36" s="1"/>
      <c r="L36" s="1"/>
      <c r="M36" s="1"/>
    </row>
    <row r="37">
      <c r="A37" s="2"/>
      <c r="B37" s="75" t="s">
        <v>125</v>
      </c>
      <c r="C37" s="62"/>
      <c r="D37" s="1"/>
      <c r="E37" s="63" t="s">
        <v>126</v>
      </c>
      <c r="F37" s="7"/>
      <c r="G37" s="12"/>
      <c r="H37" s="17" t="s">
        <v>127</v>
      </c>
      <c r="I37" s="1"/>
      <c r="J37" s="1"/>
      <c r="K37" s="1"/>
      <c r="L37" s="1"/>
      <c r="M37" s="1"/>
    </row>
    <row r="38">
      <c r="A38" s="2"/>
      <c r="B38" s="76" t="s">
        <v>128</v>
      </c>
      <c r="C38" s="4"/>
      <c r="D38" s="1"/>
      <c r="E38" s="5" t="s">
        <v>107</v>
      </c>
      <c r="F38" s="3" t="s">
        <v>108</v>
      </c>
      <c r="G38" s="12"/>
      <c r="H38" s="34" t="s">
        <v>129</v>
      </c>
      <c r="I38" s="1"/>
      <c r="J38" s="1"/>
      <c r="K38" s="1"/>
      <c r="L38" s="1"/>
      <c r="M38" s="1"/>
    </row>
    <row r="39">
      <c r="A39" s="2"/>
      <c r="B39" s="77" t="s">
        <v>130</v>
      </c>
      <c r="C39" s="66"/>
      <c r="D39" s="1"/>
      <c r="E39" s="67">
        <v>3500.0</v>
      </c>
      <c r="F39" s="68" t="s">
        <v>111</v>
      </c>
      <c r="G39" s="12"/>
      <c r="H39" s="39" t="s">
        <v>131</v>
      </c>
      <c r="I39" s="1"/>
      <c r="J39" s="1"/>
      <c r="K39" s="1"/>
      <c r="L39" s="1"/>
      <c r="M39" s="1"/>
    </row>
    <row r="40">
      <c r="A40" s="2"/>
      <c r="B40" s="78" t="s">
        <v>132</v>
      </c>
      <c r="C40" s="66"/>
      <c r="D40" s="1"/>
      <c r="E40" s="67">
        <v>2800.0</v>
      </c>
      <c r="F40" s="68" t="s">
        <v>114</v>
      </c>
      <c r="G40" s="12"/>
      <c r="H40" s="13" t="s">
        <v>133</v>
      </c>
      <c r="I40" s="1"/>
      <c r="J40" s="1"/>
      <c r="K40" s="1"/>
      <c r="L40" s="1"/>
      <c r="M40" s="1"/>
    </row>
    <row r="41">
      <c r="A41" s="2"/>
      <c r="B41" s="2"/>
      <c r="C41" s="66"/>
      <c r="D41" s="1"/>
      <c r="E41" s="67">
        <v>2000.0</v>
      </c>
      <c r="F41" s="68" t="s">
        <v>117</v>
      </c>
      <c r="G41" s="12"/>
      <c r="H41" s="29" t="s">
        <v>134</v>
      </c>
      <c r="I41" s="1"/>
      <c r="J41" s="1"/>
      <c r="K41" s="1"/>
      <c r="L41" s="1"/>
      <c r="M41" s="1"/>
    </row>
    <row r="42">
      <c r="A42" s="2"/>
      <c r="B42" s="2"/>
      <c r="C42" s="66"/>
      <c r="D42" s="1"/>
      <c r="E42" s="67">
        <v>5500.0</v>
      </c>
      <c r="F42" s="68" t="s">
        <v>120</v>
      </c>
      <c r="G42" s="12"/>
      <c r="H42" s="13" t="s">
        <v>135</v>
      </c>
      <c r="I42" s="1"/>
      <c r="J42" s="1"/>
      <c r="K42" s="1"/>
      <c r="L42" s="1"/>
      <c r="M42" s="1"/>
    </row>
    <row r="43">
      <c r="A43" s="2"/>
      <c r="B43" s="2"/>
      <c r="C43" s="66"/>
      <c r="D43" s="1"/>
      <c r="E43" s="67">
        <v>7000.0</v>
      </c>
      <c r="F43" s="68" t="s">
        <v>136</v>
      </c>
      <c r="G43" s="12"/>
      <c r="H43" s="34" t="s">
        <v>137</v>
      </c>
      <c r="I43" s="1"/>
      <c r="J43" s="1"/>
      <c r="K43" s="1"/>
      <c r="L43" s="1"/>
      <c r="M43" s="1"/>
    </row>
    <row r="44">
      <c r="A44" s="2"/>
      <c r="B44" s="2"/>
      <c r="C44" s="4"/>
      <c r="D44" s="1"/>
      <c r="E44" s="5" t="s">
        <v>123</v>
      </c>
      <c r="F44" s="74">
        <f>SUM(E39:E43)</f>
        <v>20800</v>
      </c>
      <c r="G44" s="12"/>
      <c r="H44" s="39" t="s">
        <v>138</v>
      </c>
      <c r="I44" s="1"/>
      <c r="J44" s="1"/>
      <c r="K44" s="1"/>
      <c r="L44" s="1"/>
      <c r="M44" s="1"/>
    </row>
    <row r="45">
      <c r="A45" s="2"/>
      <c r="B45" s="2"/>
      <c r="C45" s="2"/>
      <c r="D45" s="1"/>
      <c r="E45" s="2"/>
      <c r="F45" s="2"/>
      <c r="G45" s="2"/>
      <c r="H45" s="17" t="s">
        <v>139</v>
      </c>
      <c r="I45" s="1"/>
      <c r="J45" s="1"/>
      <c r="K45" s="1"/>
      <c r="L45" s="1"/>
      <c r="M45" s="1"/>
    </row>
    <row r="46">
      <c r="A46" s="2"/>
      <c r="B46" s="2"/>
      <c r="C46" s="2"/>
      <c r="D46" s="1"/>
      <c r="E46" s="2"/>
      <c r="F46" s="2"/>
      <c r="G46" s="2"/>
      <c r="H46" s="2"/>
      <c r="I46" s="1"/>
      <c r="J46" s="1"/>
      <c r="K46" s="1"/>
      <c r="L46" s="1"/>
      <c r="M46" s="1"/>
    </row>
    <row r="47">
      <c r="A47" s="2"/>
      <c r="B47" s="2"/>
      <c r="C47" s="2"/>
      <c r="D47" s="1"/>
      <c r="E47" s="2"/>
      <c r="F47" s="2"/>
      <c r="G47" s="2"/>
      <c r="H47" s="2"/>
      <c r="I47" s="1"/>
      <c r="J47" s="1"/>
      <c r="K47" s="1"/>
      <c r="L47" s="1"/>
      <c r="M47" s="1"/>
    </row>
  </sheetData>
  <mergeCells count="26">
    <mergeCell ref="J12:K12"/>
    <mergeCell ref="J13:K14"/>
    <mergeCell ref="J2:K2"/>
    <mergeCell ref="E3:E4"/>
    <mergeCell ref="E5:E6"/>
    <mergeCell ref="F5:F6"/>
    <mergeCell ref="E7:E8"/>
    <mergeCell ref="F7:F8"/>
    <mergeCell ref="B9:C10"/>
    <mergeCell ref="E9:E10"/>
    <mergeCell ref="F9:F10"/>
    <mergeCell ref="E11:E12"/>
    <mergeCell ref="E13:E14"/>
    <mergeCell ref="E15:E16"/>
    <mergeCell ref="B17:C18"/>
    <mergeCell ref="F17:F18"/>
    <mergeCell ref="E27:E28"/>
    <mergeCell ref="E30:F30"/>
    <mergeCell ref="E37:F37"/>
    <mergeCell ref="E17:E18"/>
    <mergeCell ref="E19:E20"/>
    <mergeCell ref="E21:E22"/>
    <mergeCell ref="F21:F22"/>
    <mergeCell ref="E23:E24"/>
    <mergeCell ref="F23:F24"/>
    <mergeCell ref="E25:E26"/>
  </mergeCells>
  <hyperlinks>
    <hyperlink r:id="rId1" ref="B7"/>
    <hyperlink r:id="rId2" ref="B8"/>
    <hyperlink r:id="rId3" ref="B11"/>
    <hyperlink r:id="rId4" ref="B12"/>
    <hyperlink r:id="rId5" ref="B13"/>
    <hyperlink r:id="rId6" ref="B14"/>
    <hyperlink r:id="rId7" ref="B20"/>
    <hyperlink r:id="rId8" ref="B21"/>
    <hyperlink r:id="rId9" ref="B22"/>
    <hyperlink r:id="rId10" ref="B23"/>
    <hyperlink r:id="rId11" ref="B24"/>
    <hyperlink r:id="rId12" ref="B25"/>
    <hyperlink r:id="rId13" ref="B26"/>
    <hyperlink r:id="rId14" ref="B27"/>
    <hyperlink r:id="rId15" ref="B28"/>
    <hyperlink r:id="rId16" ref="B29"/>
    <hyperlink r:id="rId17" ref="B30"/>
    <hyperlink r:id="rId18" ref="B33"/>
    <hyperlink r:id="rId19" ref="B34"/>
    <hyperlink r:id="rId20" ref="B35"/>
    <hyperlink r:id="rId21" ref="B36"/>
    <hyperlink r:id="rId22" ref="B37"/>
    <hyperlink r:id="rId23" ref="B38"/>
    <hyperlink r:id="rId24" ref="B39"/>
    <hyperlink r:id="rId25" ref="B40"/>
  </hyperlinks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25"/>
    <col customWidth="1" min="4" max="4" width="32.13"/>
    <col customWidth="1" min="5" max="5" width="58.88"/>
  </cols>
  <sheetData>
    <row r="1" ht="15.75" customHeight="1">
      <c r="A1" s="79"/>
      <c r="B1" s="80"/>
      <c r="C1" s="80"/>
      <c r="D1" s="80"/>
      <c r="E1" s="1"/>
      <c r="F1" s="1"/>
      <c r="G1" s="1"/>
      <c r="H1" s="1"/>
      <c r="I1" s="1"/>
      <c r="J1" s="1"/>
      <c r="K1" s="81"/>
      <c r="L1" s="81"/>
      <c r="M1" s="81"/>
      <c r="N1" s="81"/>
    </row>
    <row r="2">
      <c r="A2" s="80"/>
      <c r="B2" s="82" t="s">
        <v>140</v>
      </c>
      <c r="C2" s="83"/>
      <c r="D2" s="84" t="s">
        <v>141</v>
      </c>
      <c r="E2" s="1"/>
      <c r="F2" s="1"/>
      <c r="G2" s="1"/>
      <c r="H2" s="1"/>
      <c r="I2" s="1"/>
      <c r="J2" s="1"/>
      <c r="K2" s="81"/>
      <c r="L2" s="81"/>
      <c r="M2" s="81"/>
      <c r="N2" s="81"/>
    </row>
    <row r="3">
      <c r="A3" s="80"/>
      <c r="B3" s="85" t="s">
        <v>142</v>
      </c>
      <c r="C3" s="1"/>
      <c r="D3" s="86" t="s">
        <v>143</v>
      </c>
      <c r="E3" s="1"/>
      <c r="F3" s="1"/>
      <c r="G3" s="1"/>
      <c r="H3" s="1"/>
      <c r="I3" s="1"/>
      <c r="J3" s="1"/>
      <c r="K3" s="81"/>
      <c r="L3" s="81"/>
      <c r="M3" s="81"/>
      <c r="N3" s="81"/>
    </row>
    <row r="4">
      <c r="A4" s="80"/>
      <c r="B4" s="85" t="s">
        <v>144</v>
      </c>
      <c r="C4" s="1"/>
      <c r="D4" s="86" t="s">
        <v>145</v>
      </c>
      <c r="E4" s="1"/>
      <c r="F4" s="1"/>
      <c r="G4" s="1"/>
      <c r="H4" s="1"/>
      <c r="I4" s="1"/>
      <c r="J4" s="1"/>
      <c r="K4" s="81"/>
      <c r="L4" s="81"/>
      <c r="M4" s="81"/>
      <c r="N4" s="81"/>
    </row>
    <row r="5">
      <c r="A5" s="80"/>
      <c r="B5" s="85" t="s">
        <v>146</v>
      </c>
      <c r="C5" s="1"/>
      <c r="D5" s="86" t="s">
        <v>147</v>
      </c>
      <c r="E5" s="1"/>
      <c r="F5" s="1"/>
      <c r="G5" s="1"/>
      <c r="H5" s="1"/>
      <c r="I5" s="1"/>
      <c r="J5" s="1"/>
      <c r="K5" s="81"/>
      <c r="L5" s="81"/>
      <c r="M5" s="81"/>
      <c r="N5" s="81"/>
    </row>
    <row r="6">
      <c r="A6" s="80"/>
      <c r="B6" s="85" t="s">
        <v>148</v>
      </c>
      <c r="C6" s="1"/>
      <c r="D6" s="87" t="s">
        <v>149</v>
      </c>
      <c r="E6" s="1"/>
      <c r="F6" s="1"/>
      <c r="G6" s="1"/>
      <c r="H6" s="1"/>
      <c r="I6" s="1"/>
      <c r="J6" s="1"/>
      <c r="K6" s="81"/>
      <c r="L6" s="81"/>
      <c r="M6" s="81"/>
      <c r="N6" s="81"/>
    </row>
    <row r="7">
      <c r="A7" s="80"/>
      <c r="B7" s="85" t="s">
        <v>150</v>
      </c>
      <c r="C7" s="1"/>
      <c r="D7" s="1"/>
      <c r="E7" s="1"/>
      <c r="F7" s="1"/>
      <c r="G7" s="1"/>
      <c r="H7" s="1"/>
      <c r="I7" s="1"/>
      <c r="J7" s="1"/>
      <c r="K7" s="81"/>
      <c r="L7" s="81"/>
      <c r="M7" s="81"/>
      <c r="N7" s="81"/>
    </row>
    <row r="8">
      <c r="A8" s="80"/>
      <c r="B8" s="85" t="s">
        <v>151</v>
      </c>
      <c r="C8" s="83"/>
      <c r="D8" s="88" t="s">
        <v>152</v>
      </c>
      <c r="E8" s="7"/>
      <c r="F8" s="1"/>
      <c r="G8" s="1"/>
      <c r="H8" s="1"/>
      <c r="I8" s="1"/>
      <c r="J8" s="1"/>
      <c r="K8" s="81"/>
      <c r="L8" s="81"/>
      <c r="M8" s="81"/>
      <c r="N8" s="81"/>
    </row>
    <row r="9">
      <c r="A9" s="80"/>
      <c r="B9" s="89" t="s">
        <v>153</v>
      </c>
      <c r="C9" s="1"/>
      <c r="D9" s="86" t="s">
        <v>154</v>
      </c>
      <c r="E9" s="90"/>
      <c r="F9" s="1"/>
      <c r="G9" s="1"/>
      <c r="H9" s="1"/>
      <c r="I9" s="1"/>
      <c r="J9" s="1"/>
      <c r="K9" s="81"/>
      <c r="L9" s="81"/>
      <c r="M9" s="81"/>
      <c r="N9" s="81"/>
    </row>
    <row r="10">
      <c r="A10" s="80"/>
      <c r="B10" s="89" t="s">
        <v>155</v>
      </c>
      <c r="C10" s="1"/>
      <c r="D10" s="91" t="s">
        <v>156</v>
      </c>
      <c r="E10" s="92" t="s">
        <v>157</v>
      </c>
      <c r="F10" s="1"/>
      <c r="G10" s="1"/>
      <c r="H10" s="1"/>
      <c r="I10" s="1"/>
      <c r="J10" s="1"/>
      <c r="K10" s="81"/>
      <c r="L10" s="81"/>
      <c r="M10" s="81"/>
      <c r="N10" s="81"/>
    </row>
    <row r="11">
      <c r="A11" s="80"/>
      <c r="B11" s="85" t="s">
        <v>158</v>
      </c>
      <c r="C11" s="1"/>
      <c r="D11" s="86" t="s">
        <v>159</v>
      </c>
      <c r="E11" s="90" t="s">
        <v>160</v>
      </c>
      <c r="F11" s="1"/>
      <c r="G11" s="1"/>
      <c r="H11" s="1"/>
      <c r="I11" s="1"/>
      <c r="J11" s="1"/>
      <c r="K11" s="81"/>
      <c r="L11" s="81"/>
      <c r="M11" s="81"/>
      <c r="N11" s="81"/>
    </row>
    <row r="12">
      <c r="A12" s="80"/>
      <c r="B12" s="85" t="s">
        <v>161</v>
      </c>
      <c r="C12" s="1"/>
      <c r="D12" s="86"/>
      <c r="E12" s="90"/>
      <c r="F12" s="1"/>
      <c r="G12" s="1"/>
      <c r="H12" s="1"/>
      <c r="I12" s="1"/>
      <c r="J12" s="1"/>
      <c r="K12" s="81"/>
      <c r="L12" s="81"/>
      <c r="M12" s="81"/>
      <c r="N12" s="81"/>
    </row>
    <row r="13">
      <c r="A13" s="80"/>
      <c r="B13" s="1"/>
      <c r="C13" s="1"/>
      <c r="D13" s="86" t="s">
        <v>162</v>
      </c>
      <c r="E13" s="90"/>
      <c r="F13" s="1"/>
      <c r="G13" s="1"/>
      <c r="H13" s="1"/>
      <c r="I13" s="1"/>
      <c r="J13" s="1"/>
      <c r="K13" s="81"/>
      <c r="L13" s="81"/>
      <c r="M13" s="81"/>
      <c r="N13" s="81"/>
    </row>
    <row r="14">
      <c r="A14" s="80"/>
      <c r="B14" s="93" t="s">
        <v>163</v>
      </c>
      <c r="C14" s="1"/>
      <c r="D14" s="87" t="s">
        <v>164</v>
      </c>
      <c r="E14" s="94" t="s">
        <v>160</v>
      </c>
      <c r="F14" s="1"/>
      <c r="G14" s="1"/>
      <c r="H14" s="1"/>
      <c r="I14" s="1"/>
      <c r="J14" s="1"/>
      <c r="K14" s="81"/>
      <c r="L14" s="81"/>
      <c r="M14" s="81"/>
      <c r="N14" s="81"/>
    </row>
    <row r="15">
      <c r="A15" s="80"/>
      <c r="B15" s="95" t="s">
        <v>165</v>
      </c>
      <c r="C15" s="1"/>
      <c r="D15" s="96" t="s">
        <v>166</v>
      </c>
      <c r="F15" s="1"/>
      <c r="G15" s="1"/>
      <c r="H15" s="1"/>
      <c r="I15" s="1"/>
      <c r="J15" s="1"/>
      <c r="K15" s="81"/>
      <c r="L15" s="81"/>
      <c r="M15" s="81"/>
      <c r="N15" s="81"/>
    </row>
    <row r="16">
      <c r="A16" s="80"/>
      <c r="B16" s="95" t="s">
        <v>167</v>
      </c>
      <c r="C16" s="1"/>
      <c r="F16" s="1"/>
      <c r="G16" s="1"/>
      <c r="H16" s="1"/>
      <c r="I16" s="1"/>
      <c r="J16" s="1"/>
      <c r="K16" s="81"/>
      <c r="L16" s="81"/>
      <c r="M16" s="81"/>
      <c r="N16" s="81"/>
    </row>
    <row r="17">
      <c r="A17" s="80"/>
      <c r="B17" s="95" t="s">
        <v>168</v>
      </c>
      <c r="C17" s="83"/>
      <c r="D17" s="88" t="s">
        <v>169</v>
      </c>
      <c r="E17" s="7"/>
      <c r="F17" s="1"/>
      <c r="G17" s="1"/>
      <c r="H17" s="1"/>
      <c r="I17" s="1"/>
      <c r="J17" s="1"/>
      <c r="K17" s="81"/>
      <c r="L17" s="81"/>
      <c r="M17" s="81"/>
      <c r="N17" s="81"/>
    </row>
    <row r="18">
      <c r="A18" s="80"/>
      <c r="B18" s="95" t="s">
        <v>170</v>
      </c>
      <c r="C18" s="97"/>
      <c r="D18" s="98" t="s">
        <v>10</v>
      </c>
      <c r="E18" s="14" t="s">
        <v>171</v>
      </c>
      <c r="F18" s="1"/>
      <c r="G18" s="1"/>
      <c r="H18" s="1"/>
      <c r="I18" s="1"/>
      <c r="J18" s="1"/>
      <c r="K18" s="81"/>
      <c r="L18" s="81"/>
      <c r="M18" s="81"/>
      <c r="N18" s="81"/>
    </row>
    <row r="19">
      <c r="A19" s="80"/>
      <c r="B19" s="1"/>
      <c r="C19" s="1"/>
      <c r="D19" s="86" t="s">
        <v>172</v>
      </c>
      <c r="E19" s="90" t="s">
        <v>173</v>
      </c>
      <c r="F19" s="1"/>
      <c r="G19" s="1"/>
      <c r="H19" s="1"/>
      <c r="I19" s="1"/>
      <c r="J19" s="1"/>
      <c r="K19" s="81"/>
      <c r="L19" s="81"/>
      <c r="M19" s="81"/>
      <c r="N19" s="81"/>
    </row>
    <row r="20">
      <c r="A20" s="80"/>
      <c r="B20" s="99" t="s">
        <v>174</v>
      </c>
      <c r="C20" s="1"/>
      <c r="D20" s="86" t="s">
        <v>175</v>
      </c>
      <c r="E20" s="90" t="s">
        <v>176</v>
      </c>
      <c r="F20" s="1"/>
      <c r="G20" s="1"/>
      <c r="H20" s="1"/>
      <c r="I20" s="1"/>
      <c r="J20" s="1"/>
      <c r="K20" s="81"/>
      <c r="L20" s="81"/>
      <c r="M20" s="81"/>
      <c r="N20" s="81"/>
    </row>
    <row r="21">
      <c r="A21" s="80"/>
      <c r="B21" s="100" t="s">
        <v>177</v>
      </c>
      <c r="C21" s="1"/>
      <c r="D21" s="87" t="s">
        <v>178</v>
      </c>
      <c r="E21" s="90" t="s">
        <v>179</v>
      </c>
      <c r="F21" s="1"/>
      <c r="G21" s="1"/>
      <c r="H21" s="1"/>
      <c r="I21" s="1"/>
      <c r="J21" s="1"/>
      <c r="K21" s="81"/>
      <c r="L21" s="81"/>
      <c r="M21" s="81"/>
      <c r="N21" s="81"/>
    </row>
    <row r="22">
      <c r="A22" s="80"/>
      <c r="B22" s="100" t="s">
        <v>180</v>
      </c>
      <c r="C22" s="1"/>
      <c r="D22" s="86" t="s">
        <v>181</v>
      </c>
      <c r="E22" s="90" t="s">
        <v>182</v>
      </c>
      <c r="F22" s="1"/>
      <c r="G22" s="1"/>
      <c r="H22" s="1"/>
      <c r="I22" s="1"/>
      <c r="J22" s="1"/>
      <c r="K22" s="81"/>
      <c r="L22" s="81"/>
      <c r="M22" s="81"/>
      <c r="N22" s="81"/>
    </row>
    <row r="23">
      <c r="A23" s="80"/>
      <c r="B23" s="101" t="s">
        <v>183</v>
      </c>
      <c r="C23" s="1"/>
      <c r="D23" s="86" t="s">
        <v>184</v>
      </c>
      <c r="E23" s="90" t="s">
        <v>182</v>
      </c>
      <c r="F23" s="1"/>
      <c r="G23" s="1"/>
      <c r="H23" s="1"/>
      <c r="I23" s="1"/>
      <c r="J23" s="1"/>
      <c r="K23" s="81"/>
      <c r="L23" s="81"/>
      <c r="M23" s="81"/>
      <c r="N23" s="81"/>
    </row>
    <row r="24">
      <c r="A24" s="80"/>
      <c r="B24" s="102" t="s">
        <v>185</v>
      </c>
      <c r="C24" s="1"/>
      <c r="D24" s="87" t="s">
        <v>186</v>
      </c>
      <c r="E24" s="90" t="s">
        <v>187</v>
      </c>
      <c r="F24" s="1"/>
      <c r="G24" s="1"/>
      <c r="H24" s="1"/>
      <c r="I24" s="1"/>
      <c r="J24" s="1"/>
      <c r="K24" s="81"/>
      <c r="L24" s="81"/>
      <c r="M24" s="81"/>
      <c r="N24" s="81"/>
    </row>
    <row r="25">
      <c r="A25" s="80"/>
      <c r="B25" s="102" t="s">
        <v>188</v>
      </c>
      <c r="C25" s="1"/>
      <c r="D25" s="87" t="s">
        <v>189</v>
      </c>
      <c r="E25" s="90" t="s">
        <v>190</v>
      </c>
      <c r="F25" s="1"/>
      <c r="G25" s="1"/>
      <c r="H25" s="1"/>
      <c r="I25" s="1"/>
      <c r="J25" s="1"/>
      <c r="K25" s="81"/>
      <c r="L25" s="81"/>
      <c r="M25" s="81"/>
      <c r="N25" s="81"/>
    </row>
    <row r="26">
      <c r="A26" s="80"/>
      <c r="B26" s="1"/>
      <c r="C26" s="103"/>
      <c r="D26" s="103"/>
      <c r="E26" s="1"/>
      <c r="F26" s="1"/>
      <c r="G26" s="1"/>
      <c r="H26" s="1"/>
      <c r="I26" s="1"/>
      <c r="J26" s="1"/>
      <c r="K26" s="81"/>
      <c r="L26" s="81"/>
      <c r="M26" s="81"/>
      <c r="N26" s="81"/>
    </row>
    <row r="27">
      <c r="A27" s="80"/>
      <c r="B27" s="1"/>
      <c r="C27" s="83"/>
      <c r="D27" s="83"/>
      <c r="F27" s="80"/>
      <c r="G27" s="80"/>
      <c r="H27" s="80"/>
      <c r="I27" s="80"/>
      <c r="J27" s="80"/>
      <c r="K27" s="81"/>
      <c r="L27" s="81"/>
      <c r="M27" s="81"/>
      <c r="N27" s="81"/>
    </row>
    <row r="28">
      <c r="A28" s="80"/>
      <c r="B28" s="80"/>
      <c r="C28" s="97"/>
      <c r="D28" s="97"/>
      <c r="E28" s="97"/>
      <c r="F28" s="80"/>
      <c r="G28" s="80"/>
      <c r="H28" s="80"/>
      <c r="I28" s="80"/>
      <c r="J28" s="80"/>
      <c r="K28" s="81"/>
      <c r="L28" s="81"/>
      <c r="M28" s="81"/>
      <c r="N28" s="81"/>
    </row>
    <row r="29">
      <c r="A29" s="80"/>
      <c r="B29" s="80"/>
      <c r="C29" s="1"/>
      <c r="D29" s="1"/>
      <c r="E29" s="1"/>
      <c r="F29" s="80"/>
      <c r="G29" s="80"/>
      <c r="H29" s="80"/>
      <c r="I29" s="80"/>
      <c r="J29" s="80"/>
      <c r="K29" s="81"/>
      <c r="L29" s="81"/>
      <c r="M29" s="81"/>
      <c r="N29" s="81"/>
    </row>
    <row r="30">
      <c r="A30" s="80"/>
      <c r="B30" s="80"/>
      <c r="C30" s="1"/>
      <c r="D30" s="1"/>
      <c r="E30" s="1"/>
      <c r="F30" s="80"/>
      <c r="G30" s="80"/>
      <c r="H30" s="80"/>
      <c r="I30" s="80"/>
      <c r="J30" s="80"/>
      <c r="K30" s="81"/>
      <c r="L30" s="81"/>
      <c r="M30" s="81"/>
      <c r="N30" s="81"/>
    </row>
    <row r="31">
      <c r="A31" s="80"/>
      <c r="B31" s="80"/>
      <c r="C31" s="1"/>
      <c r="D31" s="1"/>
      <c r="E31" s="1"/>
      <c r="F31" s="80"/>
      <c r="G31" s="80"/>
      <c r="H31" s="80"/>
      <c r="I31" s="80"/>
      <c r="J31" s="80"/>
      <c r="K31" s="81"/>
      <c r="L31" s="81"/>
      <c r="M31" s="81"/>
      <c r="N31" s="81"/>
    </row>
    <row r="32">
      <c r="A32" s="80"/>
      <c r="B32" s="80"/>
      <c r="C32" s="1"/>
      <c r="D32" s="1"/>
      <c r="E32" s="1"/>
      <c r="F32" s="80"/>
      <c r="G32" s="80"/>
      <c r="H32" s="80"/>
      <c r="I32" s="80"/>
      <c r="J32" s="80"/>
      <c r="K32" s="81"/>
      <c r="L32" s="81"/>
      <c r="M32" s="81"/>
      <c r="N32" s="81"/>
    </row>
    <row r="33">
      <c r="A33" s="80"/>
      <c r="B33" s="80"/>
      <c r="C33" s="1"/>
      <c r="D33" s="1"/>
      <c r="E33" s="1"/>
      <c r="F33" s="80"/>
      <c r="G33" s="80"/>
      <c r="H33" s="80"/>
      <c r="I33" s="80"/>
      <c r="J33" s="80"/>
      <c r="K33" s="81"/>
      <c r="L33" s="81"/>
      <c r="M33" s="81"/>
      <c r="N33" s="81"/>
    </row>
    <row r="34">
      <c r="A34" s="80"/>
      <c r="B34" s="80"/>
      <c r="C34" s="1"/>
      <c r="D34" s="1"/>
      <c r="E34" s="1"/>
      <c r="F34" s="80"/>
      <c r="G34" s="80"/>
      <c r="H34" s="80"/>
      <c r="I34" s="80"/>
      <c r="J34" s="80"/>
      <c r="K34" s="81"/>
      <c r="L34" s="81"/>
      <c r="M34" s="81"/>
      <c r="N34" s="81"/>
    </row>
    <row r="35">
      <c r="A35" s="80"/>
      <c r="B35" s="80"/>
      <c r="C35" s="1"/>
      <c r="D35" s="1"/>
      <c r="E35" s="1"/>
      <c r="F35" s="80"/>
      <c r="G35" s="80"/>
      <c r="H35" s="80"/>
      <c r="I35" s="80"/>
      <c r="J35" s="80"/>
      <c r="K35" s="81"/>
      <c r="L35" s="81"/>
      <c r="M35" s="81"/>
      <c r="N35" s="81"/>
    </row>
    <row r="36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1"/>
      <c r="L36" s="81"/>
      <c r="M36" s="81"/>
      <c r="N36" s="81"/>
    </row>
    <row r="37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1"/>
      <c r="L37" s="81"/>
      <c r="M37" s="81"/>
      <c r="N37" s="81"/>
    </row>
    <row r="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1"/>
      <c r="L38" s="81"/>
      <c r="M38" s="81"/>
      <c r="N38" s="81"/>
    </row>
    <row r="39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1"/>
      <c r="L39" s="81"/>
      <c r="M39" s="81"/>
      <c r="N39" s="81"/>
    </row>
    <row r="40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1"/>
      <c r="L40" s="81"/>
      <c r="M40" s="81"/>
      <c r="N40" s="81"/>
    </row>
    <row r="4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1"/>
      <c r="L41" s="81"/>
      <c r="M41" s="81"/>
      <c r="N41" s="81"/>
    </row>
    <row r="42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1"/>
      <c r="L42" s="81"/>
      <c r="M42" s="81"/>
      <c r="N42" s="81"/>
    </row>
    <row r="43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1"/>
      <c r="L43" s="81"/>
      <c r="M43" s="81"/>
      <c r="N43" s="81"/>
    </row>
    <row r="44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1"/>
      <c r="L44" s="81"/>
      <c r="M44" s="81"/>
      <c r="N44" s="81"/>
    </row>
    <row r="45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1"/>
      <c r="L45" s="81"/>
      <c r="M45" s="81"/>
      <c r="N45" s="81"/>
    </row>
    <row r="46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1"/>
      <c r="L46" s="81"/>
      <c r="M46" s="81"/>
      <c r="N46" s="81"/>
    </row>
    <row r="47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1"/>
      <c r="L47" s="81"/>
      <c r="M47" s="81"/>
      <c r="N47" s="81"/>
    </row>
    <row r="4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1"/>
      <c r="L48" s="81"/>
      <c r="M48" s="81"/>
      <c r="N48" s="81"/>
    </row>
    <row r="49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1"/>
      <c r="L49" s="81"/>
      <c r="M49" s="81"/>
      <c r="N49" s="81"/>
    </row>
    <row r="50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1"/>
      <c r="L50" s="81"/>
      <c r="M50" s="81"/>
      <c r="N50" s="81"/>
    </row>
    <row r="5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1"/>
      <c r="L51" s="81"/>
      <c r="M51" s="81"/>
      <c r="N51" s="81"/>
    </row>
    <row r="52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1"/>
      <c r="L52" s="81"/>
      <c r="M52" s="81"/>
      <c r="N52" s="81"/>
    </row>
    <row r="53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1"/>
      <c r="L53" s="81"/>
      <c r="M53" s="81"/>
      <c r="N53" s="81"/>
    </row>
    <row r="54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1"/>
      <c r="L54" s="81"/>
      <c r="M54" s="81"/>
      <c r="N54" s="81"/>
    </row>
    <row r="55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1"/>
      <c r="L55" s="81"/>
      <c r="M55" s="81"/>
      <c r="N55" s="81"/>
    </row>
    <row r="56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1"/>
      <c r="L56" s="81"/>
      <c r="M56" s="81"/>
      <c r="N56" s="81"/>
    </row>
    <row r="57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1"/>
      <c r="L57" s="81"/>
      <c r="M57" s="81"/>
      <c r="N57" s="81"/>
    </row>
    <row r="58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1"/>
      <c r="L58" s="81"/>
      <c r="M58" s="81"/>
      <c r="N58" s="81"/>
    </row>
    <row r="59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1"/>
      <c r="L59" s="81"/>
      <c r="M59" s="81"/>
      <c r="N59" s="81"/>
    </row>
    <row r="60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1"/>
      <c r="L60" s="81"/>
      <c r="M60" s="81"/>
      <c r="N60" s="81"/>
    </row>
    <row r="6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1"/>
      <c r="L61" s="81"/>
      <c r="M61" s="81"/>
      <c r="N61" s="81"/>
    </row>
    <row r="62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1"/>
      <c r="L62" s="81"/>
      <c r="M62" s="81"/>
      <c r="N62" s="81"/>
    </row>
    <row r="63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1"/>
      <c r="L63" s="81"/>
      <c r="M63" s="81"/>
      <c r="N63" s="81"/>
    </row>
    <row r="64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1"/>
      <c r="L64" s="81"/>
      <c r="M64" s="81"/>
      <c r="N64" s="81"/>
    </row>
    <row r="6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1"/>
      <c r="L65" s="81"/>
      <c r="M65" s="81"/>
      <c r="N65" s="81"/>
    </row>
    <row r="66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1"/>
      <c r="L66" s="81"/>
      <c r="M66" s="81"/>
      <c r="N66" s="81"/>
    </row>
    <row r="67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1"/>
      <c r="L67" s="81"/>
      <c r="M67" s="81"/>
      <c r="N67" s="81"/>
    </row>
    <row r="68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1"/>
      <c r="L68" s="81"/>
      <c r="M68" s="81"/>
      <c r="N68" s="81"/>
    </row>
    <row r="69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1"/>
      <c r="L69" s="81"/>
      <c r="M69" s="81"/>
      <c r="N69" s="81"/>
    </row>
    <row r="70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1"/>
      <c r="L70" s="81"/>
      <c r="M70" s="81"/>
      <c r="N70" s="81"/>
    </row>
    <row r="7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1"/>
      <c r="L71" s="81"/>
      <c r="M71" s="81"/>
      <c r="N71" s="81"/>
    </row>
    <row r="72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1"/>
      <c r="L72" s="81"/>
      <c r="M72" s="81"/>
      <c r="N72" s="81"/>
    </row>
    <row r="73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1"/>
      <c r="L73" s="81"/>
      <c r="M73" s="81"/>
      <c r="N73" s="81"/>
    </row>
    <row r="74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1"/>
      <c r="L74" s="81"/>
      <c r="M74" s="81"/>
      <c r="N74" s="81"/>
    </row>
    <row r="75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1"/>
      <c r="L75" s="81"/>
      <c r="M75" s="81"/>
      <c r="N75" s="81"/>
    </row>
    <row r="76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1"/>
      <c r="L76" s="81"/>
      <c r="M76" s="81"/>
      <c r="N76" s="81"/>
    </row>
    <row r="77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1"/>
      <c r="L77" s="81"/>
      <c r="M77" s="81"/>
      <c r="N77" s="81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1"/>
      <c r="L78" s="81"/>
      <c r="M78" s="81"/>
      <c r="N78" s="81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1"/>
      <c r="L79" s="81"/>
      <c r="M79" s="81"/>
      <c r="N79" s="81"/>
    </row>
    <row r="80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1"/>
      <c r="L80" s="81"/>
      <c r="M80" s="81"/>
      <c r="N80" s="81"/>
    </row>
    <row r="8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1"/>
      <c r="L81" s="81"/>
      <c r="M81" s="81"/>
      <c r="N81" s="81"/>
    </row>
    <row r="82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1"/>
      <c r="L82" s="81"/>
      <c r="M82" s="81"/>
      <c r="N82" s="81"/>
    </row>
    <row r="83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1"/>
      <c r="L83" s="81"/>
      <c r="M83" s="81"/>
      <c r="N83" s="81"/>
    </row>
    <row r="84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1"/>
      <c r="L84" s="81"/>
      <c r="M84" s="81"/>
      <c r="N84" s="81"/>
    </row>
    <row r="85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1"/>
      <c r="L85" s="81"/>
      <c r="M85" s="81"/>
      <c r="N85" s="81"/>
    </row>
    <row r="86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1"/>
      <c r="L86" s="81"/>
      <c r="M86" s="81"/>
      <c r="N86" s="81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1"/>
      <c r="L87" s="81"/>
      <c r="M87" s="81"/>
      <c r="N87" s="81"/>
    </row>
    <row r="88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1"/>
      <c r="L88" s="81"/>
      <c r="M88" s="81"/>
      <c r="N88" s="81"/>
    </row>
    <row r="89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1"/>
      <c r="L89" s="81"/>
      <c r="M89" s="81"/>
      <c r="N89" s="81"/>
    </row>
    <row r="90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1"/>
      <c r="L90" s="81"/>
      <c r="M90" s="81"/>
      <c r="N90" s="81"/>
    </row>
    <row r="9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1"/>
      <c r="L91" s="81"/>
      <c r="M91" s="81"/>
      <c r="N91" s="81"/>
    </row>
    <row r="92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1"/>
      <c r="L92" s="81"/>
      <c r="M92" s="81"/>
      <c r="N92" s="81"/>
    </row>
    <row r="93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1"/>
      <c r="L93" s="81"/>
      <c r="M93" s="81"/>
      <c r="N93" s="81"/>
    </row>
    <row r="94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1"/>
      <c r="L94" s="81"/>
      <c r="M94" s="81"/>
      <c r="N94" s="81"/>
    </row>
    <row r="9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1"/>
      <c r="L95" s="81"/>
      <c r="M95" s="81"/>
      <c r="N95" s="81"/>
    </row>
    <row r="96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1"/>
      <c r="L96" s="81"/>
      <c r="M96" s="81"/>
      <c r="N96" s="81"/>
    </row>
    <row r="97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1"/>
      <c r="L97" s="81"/>
      <c r="M97" s="81"/>
      <c r="N97" s="81"/>
    </row>
    <row r="98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1"/>
      <c r="L98" s="81"/>
      <c r="M98" s="81"/>
      <c r="N98" s="81"/>
    </row>
    <row r="99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1"/>
      <c r="L99" s="81"/>
      <c r="M99" s="81"/>
      <c r="N99" s="81"/>
    </row>
    <row r="100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1"/>
      <c r="L100" s="81"/>
      <c r="M100" s="81"/>
      <c r="N100" s="81"/>
    </row>
    <row r="10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1"/>
      <c r="L101" s="81"/>
      <c r="M101" s="81"/>
      <c r="N101" s="81"/>
    </row>
    <row r="102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1"/>
      <c r="L102" s="81"/>
      <c r="M102" s="81"/>
      <c r="N102" s="81"/>
    </row>
    <row r="103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1"/>
      <c r="L103" s="81"/>
      <c r="M103" s="81"/>
      <c r="N103" s="81"/>
    </row>
    <row r="104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1"/>
      <c r="L104" s="81"/>
      <c r="M104" s="81"/>
      <c r="N104" s="81"/>
    </row>
    <row r="10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1"/>
      <c r="L105" s="81"/>
      <c r="M105" s="81"/>
      <c r="N105" s="81"/>
    </row>
    <row r="106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1"/>
      <c r="L106" s="81"/>
      <c r="M106" s="81"/>
      <c r="N106" s="81"/>
    </row>
    <row r="107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1"/>
      <c r="L107" s="81"/>
      <c r="M107" s="81"/>
      <c r="N107" s="81"/>
    </row>
    <row r="108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1"/>
      <c r="L108" s="81"/>
      <c r="M108" s="81"/>
      <c r="N108" s="81"/>
    </row>
    <row r="109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1"/>
      <c r="L109" s="81"/>
      <c r="M109" s="81"/>
      <c r="N109" s="81"/>
    </row>
    <row r="110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1"/>
      <c r="L110" s="81"/>
      <c r="M110" s="81"/>
      <c r="N110" s="81"/>
    </row>
    <row r="11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1"/>
      <c r="L111" s="81"/>
      <c r="M111" s="81"/>
      <c r="N111" s="81"/>
    </row>
    <row r="112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1"/>
      <c r="L112" s="81"/>
      <c r="M112" s="81"/>
      <c r="N112" s="81"/>
    </row>
    <row r="113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1"/>
      <c r="L113" s="81"/>
      <c r="M113" s="81"/>
      <c r="N113" s="81"/>
    </row>
    <row r="114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1"/>
      <c r="L114" s="81"/>
      <c r="M114" s="81"/>
      <c r="N114" s="81"/>
    </row>
    <row r="11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1"/>
      <c r="L115" s="81"/>
      <c r="M115" s="81"/>
      <c r="N115" s="81"/>
    </row>
    <row r="116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1"/>
      <c r="L116" s="81"/>
      <c r="M116" s="81"/>
      <c r="N116" s="81"/>
    </row>
    <row r="117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1"/>
      <c r="L117" s="81"/>
      <c r="M117" s="81"/>
      <c r="N117" s="81"/>
    </row>
    <row r="118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1"/>
      <c r="L118" s="81"/>
      <c r="M118" s="81"/>
      <c r="N118" s="81"/>
    </row>
    <row r="119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1"/>
      <c r="L119" s="81"/>
      <c r="M119" s="81"/>
      <c r="N119" s="81"/>
    </row>
    <row r="120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1"/>
      <c r="L120" s="81"/>
      <c r="M120" s="81"/>
      <c r="N120" s="81"/>
    </row>
    <row r="12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1"/>
      <c r="L121" s="81"/>
      <c r="M121" s="81"/>
      <c r="N121" s="81"/>
    </row>
    <row r="122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1"/>
      <c r="L122" s="81"/>
      <c r="M122" s="81"/>
      <c r="N122" s="81"/>
    </row>
    <row r="123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1"/>
      <c r="L123" s="81"/>
      <c r="M123" s="81"/>
      <c r="N123" s="81"/>
    </row>
    <row r="124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1"/>
      <c r="L124" s="81"/>
      <c r="M124" s="81"/>
      <c r="N124" s="81"/>
    </row>
    <row r="12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1"/>
      <c r="L125" s="81"/>
      <c r="M125" s="81"/>
      <c r="N125" s="81"/>
    </row>
    <row r="126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1"/>
      <c r="L126" s="81"/>
      <c r="M126" s="81"/>
      <c r="N126" s="81"/>
    </row>
    <row r="127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1"/>
      <c r="L127" s="81"/>
      <c r="M127" s="81"/>
      <c r="N127" s="81"/>
    </row>
    <row r="128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1"/>
      <c r="L128" s="81"/>
      <c r="M128" s="81"/>
      <c r="N128" s="81"/>
    </row>
    <row r="129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1"/>
      <c r="L129" s="81"/>
      <c r="M129" s="81"/>
      <c r="N129" s="81"/>
    </row>
    <row r="130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1"/>
      <c r="L130" s="81"/>
      <c r="M130" s="81"/>
      <c r="N130" s="81"/>
    </row>
    <row r="13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1"/>
      <c r="L131" s="81"/>
      <c r="M131" s="81"/>
      <c r="N131" s="81"/>
    </row>
    <row r="132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1"/>
      <c r="L132" s="81"/>
      <c r="M132" s="81"/>
      <c r="N132" s="81"/>
    </row>
    <row r="133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1"/>
      <c r="L133" s="81"/>
      <c r="M133" s="81"/>
      <c r="N133" s="81"/>
    </row>
    <row r="134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1"/>
      <c r="L134" s="81"/>
      <c r="M134" s="81"/>
      <c r="N134" s="81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1"/>
      <c r="L135" s="81"/>
      <c r="M135" s="81"/>
      <c r="N135" s="81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1"/>
      <c r="L136" s="81"/>
      <c r="M136" s="81"/>
      <c r="N136" s="81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1"/>
      <c r="L137" s="81"/>
      <c r="M137" s="81"/>
      <c r="N137" s="81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1"/>
      <c r="L138" s="81"/>
      <c r="M138" s="81"/>
      <c r="N138" s="81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1"/>
      <c r="L139" s="81"/>
      <c r="M139" s="81"/>
      <c r="N139" s="81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1"/>
      <c r="L140" s="81"/>
      <c r="M140" s="81"/>
      <c r="N140" s="81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1"/>
      <c r="L141" s="81"/>
      <c r="M141" s="81"/>
      <c r="N141" s="81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1"/>
      <c r="L142" s="81"/>
      <c r="M142" s="81"/>
      <c r="N142" s="81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1"/>
      <c r="L143" s="81"/>
      <c r="M143" s="81"/>
      <c r="N143" s="81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1"/>
      <c r="L144" s="81"/>
      <c r="M144" s="81"/>
      <c r="N144" s="81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1"/>
      <c r="L145" s="81"/>
      <c r="M145" s="81"/>
      <c r="N145" s="81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1"/>
      <c r="L146" s="81"/>
      <c r="M146" s="81"/>
      <c r="N146" s="81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1"/>
      <c r="L147" s="81"/>
      <c r="M147" s="81"/>
      <c r="N147" s="81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1"/>
      <c r="L148" s="81"/>
      <c r="M148" s="81"/>
      <c r="N148" s="81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1"/>
      <c r="L149" s="81"/>
      <c r="M149" s="81"/>
      <c r="N149" s="81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1"/>
      <c r="L150" s="81"/>
      <c r="M150" s="81"/>
      <c r="N150" s="81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1"/>
      <c r="L151" s="81"/>
      <c r="M151" s="81"/>
      <c r="N151" s="81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1"/>
      <c r="L152" s="81"/>
      <c r="M152" s="81"/>
      <c r="N152" s="81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1"/>
      <c r="L153" s="81"/>
      <c r="M153" s="81"/>
      <c r="N153" s="81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1"/>
      <c r="L154" s="81"/>
      <c r="M154" s="81"/>
      <c r="N154" s="81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1"/>
      <c r="L155" s="81"/>
      <c r="M155" s="81"/>
      <c r="N155" s="81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1"/>
      <c r="L156" s="81"/>
      <c r="M156" s="81"/>
      <c r="N156" s="81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1"/>
      <c r="L157" s="81"/>
      <c r="M157" s="81"/>
      <c r="N157" s="81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1"/>
      <c r="L158" s="81"/>
      <c r="M158" s="81"/>
      <c r="N158" s="81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1"/>
      <c r="L159" s="81"/>
      <c r="M159" s="81"/>
      <c r="N159" s="81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1"/>
      <c r="L160" s="81"/>
      <c r="M160" s="81"/>
      <c r="N160" s="81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1"/>
      <c r="L161" s="81"/>
      <c r="M161" s="81"/>
      <c r="N161" s="81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1"/>
      <c r="L162" s="81"/>
      <c r="M162" s="81"/>
      <c r="N162" s="81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1"/>
      <c r="L163" s="81"/>
      <c r="M163" s="81"/>
      <c r="N163" s="81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1"/>
      <c r="L164" s="81"/>
      <c r="M164" s="81"/>
      <c r="N164" s="81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1"/>
      <c r="L165" s="81"/>
      <c r="M165" s="81"/>
      <c r="N165" s="81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1"/>
      <c r="L166" s="81"/>
      <c r="M166" s="81"/>
      <c r="N166" s="81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1"/>
      <c r="L167" s="81"/>
      <c r="M167" s="81"/>
      <c r="N167" s="81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1"/>
      <c r="L168" s="81"/>
      <c r="M168" s="81"/>
      <c r="N168" s="81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1"/>
      <c r="L169" s="81"/>
      <c r="M169" s="81"/>
      <c r="N169" s="81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1"/>
      <c r="L170" s="81"/>
      <c r="M170" s="81"/>
      <c r="N170" s="81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1"/>
      <c r="L171" s="81"/>
      <c r="M171" s="81"/>
      <c r="N171" s="81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1"/>
      <c r="L172" s="81"/>
      <c r="M172" s="81"/>
      <c r="N172" s="81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1"/>
      <c r="L173" s="81"/>
      <c r="M173" s="81"/>
      <c r="N173" s="81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1"/>
      <c r="L174" s="81"/>
      <c r="M174" s="81"/>
      <c r="N174" s="81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1"/>
      <c r="L175" s="81"/>
      <c r="M175" s="81"/>
      <c r="N175" s="81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1"/>
      <c r="L176" s="81"/>
      <c r="M176" s="81"/>
      <c r="N176" s="81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1"/>
      <c r="L177" s="81"/>
      <c r="M177" s="81"/>
      <c r="N177" s="81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1"/>
      <c r="L178" s="81"/>
      <c r="M178" s="81"/>
      <c r="N178" s="81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1"/>
      <c r="L179" s="81"/>
      <c r="M179" s="81"/>
      <c r="N179" s="81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1"/>
      <c r="L180" s="81"/>
      <c r="M180" s="81"/>
      <c r="N180" s="81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1"/>
      <c r="L181" s="81"/>
      <c r="M181" s="81"/>
      <c r="N181" s="81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1"/>
      <c r="L182" s="81"/>
      <c r="M182" s="81"/>
      <c r="N182" s="81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1"/>
      <c r="L183" s="81"/>
      <c r="M183" s="81"/>
      <c r="N183" s="81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1"/>
      <c r="L184" s="81"/>
      <c r="M184" s="81"/>
      <c r="N184" s="81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1"/>
      <c r="L185" s="81"/>
      <c r="M185" s="81"/>
      <c r="N185" s="81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1"/>
      <c r="L186" s="81"/>
      <c r="M186" s="81"/>
      <c r="N186" s="81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1"/>
      <c r="L187" s="81"/>
      <c r="M187" s="81"/>
      <c r="N187" s="81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1"/>
      <c r="L188" s="81"/>
      <c r="M188" s="81"/>
      <c r="N188" s="81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1"/>
      <c r="L189" s="81"/>
      <c r="M189" s="81"/>
      <c r="N189" s="81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1"/>
      <c r="L190" s="81"/>
      <c r="M190" s="81"/>
      <c r="N190" s="81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1"/>
      <c r="L191" s="81"/>
      <c r="M191" s="81"/>
      <c r="N191" s="81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1"/>
      <c r="L192" s="81"/>
      <c r="M192" s="81"/>
      <c r="N192" s="81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1"/>
      <c r="L193" s="81"/>
      <c r="M193" s="81"/>
      <c r="N193" s="81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1"/>
      <c r="L194" s="81"/>
      <c r="M194" s="81"/>
      <c r="N194" s="81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1"/>
      <c r="L195" s="81"/>
      <c r="M195" s="81"/>
      <c r="N195" s="81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1"/>
      <c r="L196" s="81"/>
      <c r="M196" s="81"/>
      <c r="N196" s="81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1"/>
      <c r="L197" s="81"/>
      <c r="M197" s="81"/>
      <c r="N197" s="81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1"/>
      <c r="L198" s="81"/>
      <c r="M198" s="81"/>
      <c r="N198" s="81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1"/>
      <c r="L199" s="81"/>
      <c r="M199" s="81"/>
      <c r="N199" s="81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1"/>
      <c r="L200" s="81"/>
      <c r="M200" s="81"/>
      <c r="N200" s="81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1"/>
      <c r="L201" s="81"/>
      <c r="M201" s="81"/>
      <c r="N201" s="81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1"/>
      <c r="L202" s="81"/>
      <c r="M202" s="81"/>
      <c r="N202" s="81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1"/>
      <c r="L203" s="81"/>
      <c r="M203" s="81"/>
      <c r="N203" s="81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1"/>
      <c r="L204" s="81"/>
      <c r="M204" s="81"/>
      <c r="N204" s="81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1"/>
      <c r="L205" s="81"/>
      <c r="M205" s="81"/>
      <c r="N205" s="81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1"/>
      <c r="L206" s="81"/>
      <c r="M206" s="81"/>
      <c r="N206" s="81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1"/>
      <c r="L207" s="81"/>
      <c r="M207" s="81"/>
      <c r="N207" s="81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1"/>
      <c r="L208" s="81"/>
      <c r="M208" s="81"/>
      <c r="N208" s="81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1"/>
      <c r="L209" s="81"/>
      <c r="M209" s="81"/>
      <c r="N209" s="81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1"/>
      <c r="L210" s="81"/>
      <c r="M210" s="81"/>
      <c r="N210" s="81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1"/>
      <c r="L211" s="81"/>
      <c r="M211" s="81"/>
      <c r="N211" s="81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1"/>
      <c r="L212" s="81"/>
      <c r="M212" s="81"/>
      <c r="N212" s="81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1"/>
      <c r="L213" s="81"/>
      <c r="M213" s="81"/>
      <c r="N213" s="81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1"/>
      <c r="L214" s="81"/>
      <c r="M214" s="81"/>
      <c r="N214" s="81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1"/>
      <c r="L215" s="81"/>
      <c r="M215" s="81"/>
      <c r="N215" s="81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1"/>
      <c r="L216" s="81"/>
      <c r="M216" s="81"/>
      <c r="N216" s="81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1"/>
      <c r="L217" s="81"/>
      <c r="M217" s="81"/>
      <c r="N217" s="81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1"/>
      <c r="L218" s="81"/>
      <c r="M218" s="81"/>
      <c r="N218" s="81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1"/>
      <c r="L219" s="81"/>
      <c r="M219" s="81"/>
      <c r="N219" s="81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1"/>
      <c r="L220" s="81"/>
      <c r="M220" s="81"/>
      <c r="N220" s="81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1"/>
      <c r="L221" s="81"/>
      <c r="M221" s="81"/>
      <c r="N221" s="81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1"/>
      <c r="L222" s="81"/>
      <c r="M222" s="81"/>
      <c r="N222" s="81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1"/>
      <c r="L223" s="81"/>
      <c r="M223" s="81"/>
      <c r="N223" s="81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1"/>
      <c r="L224" s="81"/>
      <c r="M224" s="81"/>
      <c r="N224" s="81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1"/>
      <c r="L225" s="81"/>
      <c r="M225" s="81"/>
      <c r="N225" s="81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1"/>
      <c r="L226" s="81"/>
      <c r="M226" s="81"/>
      <c r="N226" s="81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1"/>
      <c r="L227" s="81"/>
      <c r="M227" s="81"/>
      <c r="N227" s="81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1"/>
      <c r="L228" s="81"/>
      <c r="M228" s="81"/>
      <c r="N228" s="81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1"/>
      <c r="L229" s="81"/>
      <c r="M229" s="81"/>
      <c r="N229" s="81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1"/>
      <c r="L230" s="81"/>
      <c r="M230" s="81"/>
      <c r="N230" s="81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1"/>
      <c r="L231" s="81"/>
      <c r="M231" s="81"/>
      <c r="N231" s="81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1"/>
      <c r="L232" s="81"/>
      <c r="M232" s="81"/>
      <c r="N232" s="81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1"/>
      <c r="L233" s="81"/>
      <c r="M233" s="81"/>
      <c r="N233" s="81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1"/>
      <c r="L234" s="81"/>
      <c r="M234" s="81"/>
      <c r="N234" s="81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1"/>
      <c r="L235" s="81"/>
      <c r="M235" s="81"/>
      <c r="N235" s="81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1"/>
      <c r="L236" s="81"/>
      <c r="M236" s="81"/>
      <c r="N236" s="81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1"/>
      <c r="L237" s="81"/>
      <c r="M237" s="81"/>
      <c r="N237" s="81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1"/>
      <c r="L238" s="81"/>
      <c r="M238" s="81"/>
      <c r="N238" s="81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1"/>
      <c r="L239" s="81"/>
      <c r="M239" s="81"/>
      <c r="N239" s="81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1"/>
      <c r="L240" s="81"/>
      <c r="M240" s="81"/>
      <c r="N240" s="81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1"/>
      <c r="L241" s="81"/>
      <c r="M241" s="81"/>
      <c r="N241" s="81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1"/>
      <c r="L242" s="81"/>
      <c r="M242" s="81"/>
      <c r="N242" s="81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1"/>
      <c r="L243" s="81"/>
      <c r="M243" s="81"/>
      <c r="N243" s="81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1"/>
      <c r="L244" s="81"/>
      <c r="M244" s="81"/>
      <c r="N244" s="81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1"/>
      <c r="L245" s="81"/>
      <c r="M245" s="81"/>
      <c r="N245" s="81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1"/>
      <c r="L246" s="81"/>
      <c r="M246" s="81"/>
      <c r="N246" s="81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1"/>
      <c r="L247" s="81"/>
      <c r="M247" s="81"/>
      <c r="N247" s="81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1"/>
      <c r="L248" s="81"/>
      <c r="M248" s="81"/>
      <c r="N248" s="81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1"/>
      <c r="L249" s="81"/>
      <c r="M249" s="81"/>
      <c r="N249" s="81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1"/>
      <c r="L250" s="81"/>
      <c r="M250" s="81"/>
      <c r="N250" s="81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1"/>
      <c r="L251" s="81"/>
      <c r="M251" s="81"/>
      <c r="N251" s="81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1"/>
      <c r="L252" s="81"/>
      <c r="M252" s="81"/>
      <c r="N252" s="81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1"/>
      <c r="L253" s="81"/>
      <c r="M253" s="81"/>
      <c r="N253" s="81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1"/>
      <c r="L254" s="81"/>
      <c r="M254" s="81"/>
      <c r="N254" s="81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1"/>
      <c r="L255" s="81"/>
      <c r="M255" s="81"/>
      <c r="N255" s="81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1"/>
      <c r="L256" s="81"/>
      <c r="M256" s="81"/>
      <c r="N256" s="81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1"/>
      <c r="L257" s="81"/>
      <c r="M257" s="81"/>
      <c r="N257" s="81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1"/>
      <c r="L258" s="81"/>
      <c r="M258" s="81"/>
      <c r="N258" s="81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1"/>
      <c r="L259" s="81"/>
      <c r="M259" s="81"/>
      <c r="N259" s="81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1"/>
      <c r="L260" s="81"/>
      <c r="M260" s="81"/>
      <c r="N260" s="81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1"/>
      <c r="L261" s="81"/>
      <c r="M261" s="81"/>
      <c r="N261" s="81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1"/>
      <c r="L262" s="81"/>
      <c r="M262" s="81"/>
      <c r="N262" s="81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1"/>
      <c r="L263" s="81"/>
      <c r="M263" s="81"/>
      <c r="N263" s="81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1"/>
      <c r="L264" s="81"/>
      <c r="M264" s="81"/>
      <c r="N264" s="81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1"/>
      <c r="L265" s="81"/>
      <c r="M265" s="81"/>
      <c r="N265" s="81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1"/>
      <c r="L266" s="81"/>
      <c r="M266" s="81"/>
      <c r="N266" s="81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1"/>
      <c r="L267" s="81"/>
      <c r="M267" s="81"/>
      <c r="N267" s="81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1"/>
      <c r="L268" s="81"/>
      <c r="M268" s="81"/>
      <c r="N268" s="81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1"/>
      <c r="L269" s="81"/>
      <c r="M269" s="81"/>
      <c r="N269" s="81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1"/>
      <c r="L270" s="81"/>
      <c r="M270" s="81"/>
      <c r="N270" s="81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1"/>
      <c r="L271" s="81"/>
      <c r="M271" s="81"/>
      <c r="N271" s="81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1"/>
      <c r="L272" s="81"/>
      <c r="M272" s="81"/>
      <c r="N272" s="81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1"/>
      <c r="L273" s="81"/>
      <c r="M273" s="81"/>
      <c r="N273" s="81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1"/>
      <c r="L274" s="81"/>
      <c r="M274" s="81"/>
      <c r="N274" s="81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1"/>
      <c r="L275" s="81"/>
      <c r="M275" s="81"/>
      <c r="N275" s="81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1"/>
      <c r="L276" s="81"/>
      <c r="M276" s="81"/>
      <c r="N276" s="81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1"/>
      <c r="L277" s="81"/>
      <c r="M277" s="81"/>
      <c r="N277" s="81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1"/>
      <c r="L278" s="81"/>
      <c r="M278" s="81"/>
      <c r="N278" s="81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1"/>
      <c r="L279" s="81"/>
      <c r="M279" s="81"/>
      <c r="N279" s="81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1"/>
      <c r="L280" s="81"/>
      <c r="M280" s="81"/>
      <c r="N280" s="81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1"/>
      <c r="L281" s="81"/>
      <c r="M281" s="81"/>
      <c r="N281" s="81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1"/>
      <c r="L282" s="81"/>
      <c r="M282" s="81"/>
      <c r="N282" s="81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1"/>
      <c r="L283" s="81"/>
      <c r="M283" s="81"/>
      <c r="N283" s="81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1"/>
      <c r="L284" s="81"/>
      <c r="M284" s="81"/>
      <c r="N284" s="81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1"/>
      <c r="L285" s="81"/>
      <c r="M285" s="81"/>
      <c r="N285" s="81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1"/>
      <c r="L286" s="81"/>
      <c r="M286" s="81"/>
      <c r="N286" s="81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1"/>
      <c r="L287" s="81"/>
      <c r="M287" s="81"/>
      <c r="N287" s="81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1"/>
      <c r="L288" s="81"/>
      <c r="M288" s="81"/>
      <c r="N288" s="81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1"/>
      <c r="L289" s="81"/>
      <c r="M289" s="81"/>
      <c r="N289" s="81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1"/>
      <c r="L290" s="81"/>
      <c r="M290" s="81"/>
      <c r="N290" s="81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1"/>
      <c r="L291" s="81"/>
      <c r="M291" s="81"/>
      <c r="N291" s="81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1"/>
      <c r="L292" s="81"/>
      <c r="M292" s="81"/>
      <c r="N292" s="81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1"/>
      <c r="L293" s="81"/>
      <c r="M293" s="81"/>
      <c r="N293" s="81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1"/>
      <c r="L294" s="81"/>
      <c r="M294" s="81"/>
      <c r="N294" s="81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1"/>
      <c r="L295" s="81"/>
      <c r="M295" s="81"/>
      <c r="N295" s="81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1"/>
      <c r="L296" s="81"/>
      <c r="M296" s="81"/>
      <c r="N296" s="81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1"/>
      <c r="L297" s="81"/>
      <c r="M297" s="81"/>
      <c r="N297" s="81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1"/>
      <c r="L298" s="81"/>
      <c r="M298" s="81"/>
      <c r="N298" s="81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1"/>
      <c r="L299" s="81"/>
      <c r="M299" s="81"/>
      <c r="N299" s="81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1"/>
      <c r="L300" s="81"/>
      <c r="M300" s="81"/>
      <c r="N300" s="81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1"/>
      <c r="L301" s="81"/>
      <c r="M301" s="81"/>
      <c r="N301" s="81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1"/>
      <c r="L302" s="81"/>
      <c r="M302" s="81"/>
      <c r="N302" s="81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1"/>
      <c r="L303" s="81"/>
      <c r="M303" s="81"/>
      <c r="N303" s="81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1"/>
      <c r="L304" s="81"/>
      <c r="M304" s="81"/>
      <c r="N304" s="81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1"/>
      <c r="L305" s="81"/>
      <c r="M305" s="81"/>
      <c r="N305" s="81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1"/>
      <c r="L306" s="81"/>
      <c r="M306" s="81"/>
      <c r="N306" s="81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1"/>
      <c r="L307" s="81"/>
      <c r="M307" s="81"/>
      <c r="N307" s="81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1"/>
      <c r="L308" s="81"/>
      <c r="M308" s="81"/>
      <c r="N308" s="81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1"/>
      <c r="L309" s="81"/>
      <c r="M309" s="81"/>
      <c r="N309" s="81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1"/>
      <c r="L310" s="81"/>
      <c r="M310" s="81"/>
      <c r="N310" s="81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1"/>
      <c r="L311" s="81"/>
      <c r="M311" s="81"/>
      <c r="N311" s="81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1"/>
      <c r="L312" s="81"/>
      <c r="M312" s="81"/>
      <c r="N312" s="81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1"/>
      <c r="L313" s="81"/>
      <c r="M313" s="81"/>
      <c r="N313" s="81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1"/>
      <c r="L314" s="81"/>
      <c r="M314" s="81"/>
      <c r="N314" s="81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1"/>
      <c r="L315" s="81"/>
      <c r="M315" s="81"/>
      <c r="N315" s="81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1"/>
      <c r="L316" s="81"/>
      <c r="M316" s="81"/>
      <c r="N316" s="81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1"/>
      <c r="L317" s="81"/>
      <c r="M317" s="81"/>
      <c r="N317" s="81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1"/>
      <c r="L318" s="81"/>
      <c r="M318" s="81"/>
      <c r="N318" s="81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1"/>
      <c r="L319" s="81"/>
      <c r="M319" s="81"/>
      <c r="N319" s="81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1"/>
      <c r="L320" s="81"/>
      <c r="M320" s="81"/>
      <c r="N320" s="81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1"/>
      <c r="L321" s="81"/>
      <c r="M321" s="81"/>
      <c r="N321" s="81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1"/>
      <c r="L322" s="81"/>
      <c r="M322" s="81"/>
      <c r="N322" s="81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1"/>
      <c r="L323" s="81"/>
      <c r="M323" s="81"/>
      <c r="N323" s="81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1"/>
      <c r="L324" s="81"/>
      <c r="M324" s="81"/>
      <c r="N324" s="81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1"/>
      <c r="L325" s="81"/>
      <c r="M325" s="81"/>
      <c r="N325" s="81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1"/>
      <c r="L326" s="81"/>
      <c r="M326" s="81"/>
      <c r="N326" s="81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1"/>
      <c r="L327" s="81"/>
      <c r="M327" s="81"/>
      <c r="N327" s="81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1"/>
      <c r="L328" s="81"/>
      <c r="M328" s="81"/>
      <c r="N328" s="81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1"/>
      <c r="L329" s="81"/>
      <c r="M329" s="81"/>
      <c r="N329" s="81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1"/>
      <c r="L330" s="81"/>
      <c r="M330" s="81"/>
      <c r="N330" s="81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1"/>
      <c r="L331" s="81"/>
      <c r="M331" s="81"/>
      <c r="N331" s="81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1"/>
      <c r="L332" s="81"/>
      <c r="M332" s="81"/>
      <c r="N332" s="81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1"/>
      <c r="L333" s="81"/>
      <c r="M333" s="81"/>
      <c r="N333" s="81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1"/>
      <c r="L334" s="81"/>
      <c r="M334" s="81"/>
      <c r="N334" s="81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1"/>
      <c r="L335" s="81"/>
      <c r="M335" s="81"/>
      <c r="N335" s="81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1"/>
      <c r="L336" s="81"/>
      <c r="M336" s="81"/>
      <c r="N336" s="81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1"/>
      <c r="L337" s="81"/>
      <c r="M337" s="81"/>
      <c r="N337" s="81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1"/>
      <c r="L338" s="81"/>
      <c r="M338" s="81"/>
      <c r="N338" s="81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1"/>
      <c r="L339" s="81"/>
      <c r="M339" s="81"/>
      <c r="N339" s="81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1"/>
      <c r="L340" s="81"/>
      <c r="M340" s="81"/>
      <c r="N340" s="81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1"/>
      <c r="L341" s="81"/>
      <c r="M341" s="81"/>
      <c r="N341" s="81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1"/>
      <c r="L342" s="81"/>
      <c r="M342" s="81"/>
      <c r="N342" s="81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1"/>
      <c r="L343" s="81"/>
      <c r="M343" s="81"/>
      <c r="N343" s="81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1"/>
      <c r="L344" s="81"/>
      <c r="M344" s="81"/>
      <c r="N344" s="81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1"/>
      <c r="L345" s="81"/>
      <c r="M345" s="81"/>
      <c r="N345" s="81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1"/>
      <c r="L346" s="81"/>
      <c r="M346" s="81"/>
      <c r="N346" s="81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1"/>
      <c r="L347" s="81"/>
      <c r="M347" s="81"/>
      <c r="N347" s="81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1"/>
      <c r="L348" s="81"/>
      <c r="M348" s="81"/>
      <c r="N348" s="81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1"/>
      <c r="L349" s="81"/>
      <c r="M349" s="81"/>
      <c r="N349" s="81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1"/>
      <c r="L350" s="81"/>
      <c r="M350" s="81"/>
      <c r="N350" s="81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1"/>
      <c r="L351" s="81"/>
      <c r="M351" s="81"/>
      <c r="N351" s="81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1"/>
      <c r="L352" s="81"/>
      <c r="M352" s="81"/>
      <c r="N352" s="81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1"/>
      <c r="L353" s="81"/>
      <c r="M353" s="81"/>
      <c r="N353" s="81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1"/>
      <c r="L354" s="81"/>
      <c r="M354" s="81"/>
      <c r="N354" s="81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1"/>
      <c r="L355" s="81"/>
      <c r="M355" s="81"/>
      <c r="N355" s="81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1"/>
      <c r="L356" s="81"/>
      <c r="M356" s="81"/>
      <c r="N356" s="81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1"/>
      <c r="L357" s="81"/>
      <c r="M357" s="81"/>
      <c r="N357" s="81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1"/>
      <c r="L358" s="81"/>
      <c r="M358" s="81"/>
      <c r="N358" s="81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1"/>
      <c r="L359" s="81"/>
      <c r="M359" s="81"/>
      <c r="N359" s="81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1"/>
      <c r="L360" s="81"/>
      <c r="M360" s="81"/>
      <c r="N360" s="81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1"/>
      <c r="L361" s="81"/>
      <c r="M361" s="81"/>
      <c r="N361" s="81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1"/>
      <c r="L362" s="81"/>
      <c r="M362" s="81"/>
      <c r="N362" s="81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1"/>
      <c r="L363" s="81"/>
      <c r="M363" s="81"/>
      <c r="N363" s="81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1"/>
      <c r="L364" s="81"/>
      <c r="M364" s="81"/>
      <c r="N364" s="81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1"/>
      <c r="L365" s="81"/>
      <c r="M365" s="81"/>
      <c r="N365" s="81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1"/>
      <c r="L366" s="81"/>
      <c r="M366" s="81"/>
      <c r="N366" s="81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1"/>
      <c r="L367" s="81"/>
      <c r="M367" s="81"/>
      <c r="N367" s="81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1"/>
      <c r="L368" s="81"/>
      <c r="M368" s="81"/>
      <c r="N368" s="81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1"/>
      <c r="L369" s="81"/>
      <c r="M369" s="81"/>
      <c r="N369" s="81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1"/>
      <c r="L370" s="81"/>
      <c r="M370" s="81"/>
      <c r="N370" s="81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1"/>
      <c r="L371" s="81"/>
      <c r="M371" s="81"/>
      <c r="N371" s="81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1"/>
      <c r="L372" s="81"/>
      <c r="M372" s="81"/>
      <c r="N372" s="81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1"/>
      <c r="L373" s="81"/>
      <c r="M373" s="81"/>
      <c r="N373" s="81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1"/>
      <c r="L374" s="81"/>
      <c r="M374" s="81"/>
      <c r="N374" s="81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1"/>
      <c r="L375" s="81"/>
      <c r="M375" s="81"/>
      <c r="N375" s="81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1"/>
      <c r="L376" s="81"/>
      <c r="M376" s="81"/>
      <c r="N376" s="81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1"/>
      <c r="L377" s="81"/>
      <c r="M377" s="81"/>
      <c r="N377" s="81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1"/>
      <c r="L378" s="81"/>
      <c r="M378" s="81"/>
      <c r="N378" s="81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1"/>
      <c r="L379" s="81"/>
      <c r="M379" s="81"/>
      <c r="N379" s="81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1"/>
      <c r="L380" s="81"/>
      <c r="M380" s="81"/>
      <c r="N380" s="81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1"/>
      <c r="L381" s="81"/>
      <c r="M381" s="81"/>
      <c r="N381" s="81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1"/>
      <c r="L382" s="81"/>
      <c r="M382" s="81"/>
      <c r="N382" s="81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1"/>
      <c r="L383" s="81"/>
      <c r="M383" s="81"/>
      <c r="N383" s="81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1"/>
      <c r="L384" s="81"/>
      <c r="M384" s="81"/>
      <c r="N384" s="81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1"/>
      <c r="L385" s="81"/>
      <c r="M385" s="81"/>
      <c r="N385" s="81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1"/>
      <c r="L386" s="81"/>
      <c r="M386" s="81"/>
      <c r="N386" s="81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1"/>
      <c r="L387" s="81"/>
      <c r="M387" s="81"/>
      <c r="N387" s="81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1"/>
      <c r="L388" s="81"/>
      <c r="M388" s="81"/>
      <c r="N388" s="81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1"/>
      <c r="L389" s="81"/>
      <c r="M389" s="81"/>
      <c r="N389" s="81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1"/>
      <c r="L390" s="81"/>
      <c r="M390" s="81"/>
      <c r="N390" s="81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1"/>
      <c r="L391" s="81"/>
      <c r="M391" s="81"/>
      <c r="N391" s="81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1"/>
      <c r="L392" s="81"/>
      <c r="M392" s="81"/>
      <c r="N392" s="81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1"/>
      <c r="L393" s="81"/>
      <c r="M393" s="81"/>
      <c r="N393" s="81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1"/>
      <c r="L394" s="81"/>
      <c r="M394" s="81"/>
      <c r="N394" s="81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1"/>
      <c r="L395" s="81"/>
      <c r="M395" s="81"/>
      <c r="N395" s="81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1"/>
      <c r="L396" s="81"/>
      <c r="M396" s="81"/>
      <c r="N396" s="81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1"/>
      <c r="L397" s="81"/>
      <c r="M397" s="81"/>
      <c r="N397" s="81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1"/>
      <c r="L398" s="81"/>
      <c r="M398" s="81"/>
      <c r="N398" s="81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1"/>
      <c r="L399" s="81"/>
      <c r="M399" s="81"/>
      <c r="N399" s="81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1"/>
      <c r="L400" s="81"/>
      <c r="M400" s="81"/>
      <c r="N400" s="81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1"/>
      <c r="L401" s="81"/>
      <c r="M401" s="81"/>
      <c r="N401" s="81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1"/>
      <c r="L402" s="81"/>
      <c r="M402" s="81"/>
      <c r="N402" s="81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1"/>
      <c r="L403" s="81"/>
      <c r="M403" s="81"/>
      <c r="N403" s="81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1"/>
      <c r="L404" s="81"/>
      <c r="M404" s="81"/>
      <c r="N404" s="81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1"/>
      <c r="L405" s="81"/>
      <c r="M405" s="81"/>
      <c r="N405" s="81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1"/>
      <c r="L406" s="81"/>
      <c r="M406" s="81"/>
      <c r="N406" s="81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1"/>
      <c r="L407" s="81"/>
      <c r="M407" s="81"/>
      <c r="N407" s="81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1"/>
      <c r="L408" s="81"/>
      <c r="M408" s="81"/>
      <c r="N408" s="81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1"/>
      <c r="L409" s="81"/>
      <c r="M409" s="81"/>
      <c r="N409" s="81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1"/>
      <c r="L410" s="81"/>
      <c r="M410" s="81"/>
      <c r="N410" s="81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1"/>
      <c r="L411" s="81"/>
      <c r="M411" s="81"/>
      <c r="N411" s="81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1"/>
      <c r="L412" s="81"/>
      <c r="M412" s="81"/>
      <c r="N412" s="81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1"/>
      <c r="L413" s="81"/>
      <c r="M413" s="81"/>
      <c r="N413" s="81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1"/>
      <c r="L414" s="81"/>
      <c r="M414" s="81"/>
      <c r="N414" s="81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1"/>
      <c r="L415" s="81"/>
      <c r="M415" s="81"/>
      <c r="N415" s="81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1"/>
      <c r="L416" s="81"/>
      <c r="M416" s="81"/>
      <c r="N416" s="81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1"/>
      <c r="L417" s="81"/>
      <c r="M417" s="81"/>
      <c r="N417" s="81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1"/>
      <c r="L418" s="81"/>
      <c r="M418" s="81"/>
      <c r="N418" s="81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1"/>
      <c r="L419" s="81"/>
      <c r="M419" s="81"/>
      <c r="N419" s="81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1"/>
      <c r="L420" s="81"/>
      <c r="M420" s="81"/>
      <c r="N420" s="81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1"/>
      <c r="L421" s="81"/>
      <c r="M421" s="81"/>
      <c r="N421" s="81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1"/>
      <c r="L422" s="81"/>
      <c r="M422" s="81"/>
      <c r="N422" s="81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1"/>
      <c r="L423" s="81"/>
      <c r="M423" s="81"/>
      <c r="N423" s="81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1"/>
      <c r="L424" s="81"/>
      <c r="M424" s="81"/>
      <c r="N424" s="81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1"/>
      <c r="L425" s="81"/>
      <c r="M425" s="81"/>
      <c r="N425" s="81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1"/>
      <c r="L426" s="81"/>
      <c r="M426" s="81"/>
      <c r="N426" s="81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1"/>
      <c r="L427" s="81"/>
      <c r="M427" s="81"/>
      <c r="N427" s="81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1"/>
      <c r="L428" s="81"/>
      <c r="M428" s="81"/>
      <c r="N428" s="81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1"/>
      <c r="L429" s="81"/>
      <c r="M429" s="81"/>
      <c r="N429" s="81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1"/>
      <c r="L430" s="81"/>
      <c r="M430" s="81"/>
      <c r="N430" s="81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1"/>
      <c r="L431" s="81"/>
      <c r="M431" s="81"/>
      <c r="N431" s="81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1"/>
      <c r="L432" s="81"/>
      <c r="M432" s="81"/>
      <c r="N432" s="81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1"/>
      <c r="L433" s="81"/>
      <c r="M433" s="81"/>
      <c r="N433" s="81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1"/>
      <c r="L434" s="81"/>
      <c r="M434" s="81"/>
      <c r="N434" s="81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1"/>
      <c r="L435" s="81"/>
      <c r="M435" s="81"/>
      <c r="N435" s="81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1"/>
      <c r="L436" s="81"/>
      <c r="M436" s="81"/>
      <c r="N436" s="81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1"/>
      <c r="L437" s="81"/>
      <c r="M437" s="81"/>
      <c r="N437" s="81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1"/>
      <c r="L438" s="81"/>
      <c r="M438" s="81"/>
      <c r="N438" s="81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1"/>
      <c r="L439" s="81"/>
      <c r="M439" s="81"/>
      <c r="N439" s="81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1"/>
      <c r="L440" s="81"/>
      <c r="M440" s="81"/>
      <c r="N440" s="81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1"/>
      <c r="L441" s="81"/>
      <c r="M441" s="81"/>
      <c r="N441" s="81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1"/>
      <c r="L442" s="81"/>
      <c r="M442" s="81"/>
      <c r="N442" s="81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1"/>
      <c r="L443" s="81"/>
      <c r="M443" s="81"/>
      <c r="N443" s="81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1"/>
      <c r="L444" s="81"/>
      <c r="M444" s="81"/>
      <c r="N444" s="81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1"/>
      <c r="L445" s="81"/>
      <c r="M445" s="81"/>
      <c r="N445" s="81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1"/>
      <c r="L446" s="81"/>
      <c r="M446" s="81"/>
      <c r="N446" s="81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1"/>
      <c r="L447" s="81"/>
      <c r="M447" s="81"/>
      <c r="N447" s="81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1"/>
      <c r="L448" s="81"/>
      <c r="M448" s="81"/>
      <c r="N448" s="81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1"/>
      <c r="L449" s="81"/>
      <c r="M449" s="81"/>
      <c r="N449" s="81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1"/>
      <c r="L450" s="81"/>
      <c r="M450" s="81"/>
      <c r="N450" s="81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1"/>
      <c r="L451" s="81"/>
      <c r="M451" s="81"/>
      <c r="N451" s="81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1"/>
      <c r="L452" s="81"/>
      <c r="M452" s="81"/>
      <c r="N452" s="81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1"/>
      <c r="L453" s="81"/>
      <c r="M453" s="81"/>
      <c r="N453" s="81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1"/>
      <c r="L454" s="81"/>
      <c r="M454" s="81"/>
      <c r="N454" s="81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1"/>
      <c r="L455" s="81"/>
      <c r="M455" s="81"/>
      <c r="N455" s="81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1"/>
      <c r="L456" s="81"/>
      <c r="M456" s="81"/>
      <c r="N456" s="81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1"/>
      <c r="L457" s="81"/>
      <c r="M457" s="81"/>
      <c r="N457" s="81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1"/>
      <c r="L458" s="81"/>
      <c r="M458" s="81"/>
      <c r="N458" s="81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1"/>
      <c r="L459" s="81"/>
      <c r="M459" s="81"/>
      <c r="N459" s="81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1"/>
      <c r="L460" s="81"/>
      <c r="M460" s="81"/>
      <c r="N460" s="81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1"/>
      <c r="L461" s="81"/>
      <c r="M461" s="81"/>
      <c r="N461" s="81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1"/>
      <c r="L462" s="81"/>
      <c r="M462" s="81"/>
      <c r="N462" s="81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1"/>
      <c r="L463" s="81"/>
      <c r="M463" s="81"/>
      <c r="N463" s="81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1"/>
      <c r="L464" s="81"/>
      <c r="M464" s="81"/>
      <c r="N464" s="81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1"/>
      <c r="L465" s="81"/>
      <c r="M465" s="81"/>
      <c r="N465" s="81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1"/>
      <c r="L466" s="81"/>
      <c r="M466" s="81"/>
      <c r="N466" s="81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1"/>
      <c r="L467" s="81"/>
      <c r="M467" s="81"/>
      <c r="N467" s="81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1"/>
      <c r="L468" s="81"/>
      <c r="M468" s="81"/>
      <c r="N468" s="81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1"/>
      <c r="L469" s="81"/>
      <c r="M469" s="81"/>
      <c r="N469" s="81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1"/>
      <c r="L470" s="81"/>
      <c r="M470" s="81"/>
      <c r="N470" s="81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1"/>
      <c r="L471" s="81"/>
      <c r="M471" s="81"/>
      <c r="N471" s="81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1"/>
      <c r="L472" s="81"/>
      <c r="M472" s="81"/>
      <c r="N472" s="81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1"/>
      <c r="L473" s="81"/>
      <c r="M473" s="81"/>
      <c r="N473" s="81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1"/>
      <c r="L474" s="81"/>
      <c r="M474" s="81"/>
      <c r="N474" s="81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1"/>
      <c r="L475" s="81"/>
      <c r="M475" s="81"/>
      <c r="N475" s="81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1"/>
      <c r="L476" s="81"/>
      <c r="M476" s="81"/>
      <c r="N476" s="81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1"/>
      <c r="L477" s="81"/>
      <c r="M477" s="81"/>
      <c r="N477" s="81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1"/>
      <c r="L478" s="81"/>
      <c r="M478" s="81"/>
      <c r="N478" s="81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1"/>
      <c r="L479" s="81"/>
      <c r="M479" s="81"/>
      <c r="N479" s="81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1"/>
      <c r="L480" s="81"/>
      <c r="M480" s="81"/>
      <c r="N480" s="81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1"/>
      <c r="L481" s="81"/>
      <c r="M481" s="81"/>
      <c r="N481" s="81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1"/>
      <c r="L482" s="81"/>
      <c r="M482" s="81"/>
      <c r="N482" s="81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1"/>
      <c r="L483" s="81"/>
      <c r="M483" s="81"/>
      <c r="N483" s="81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1"/>
      <c r="L484" s="81"/>
      <c r="M484" s="81"/>
      <c r="N484" s="81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1"/>
      <c r="L485" s="81"/>
      <c r="M485" s="81"/>
      <c r="N485" s="81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1"/>
      <c r="L486" s="81"/>
      <c r="M486" s="81"/>
      <c r="N486" s="81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1"/>
      <c r="L487" s="81"/>
      <c r="M487" s="81"/>
      <c r="N487" s="81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1"/>
      <c r="L488" s="81"/>
      <c r="M488" s="81"/>
      <c r="N488" s="81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1"/>
      <c r="L489" s="81"/>
      <c r="M489" s="81"/>
      <c r="N489" s="81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1"/>
      <c r="L490" s="81"/>
      <c r="M490" s="81"/>
      <c r="N490" s="81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1"/>
      <c r="L491" s="81"/>
      <c r="M491" s="81"/>
      <c r="N491" s="81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1"/>
      <c r="L492" s="81"/>
      <c r="M492" s="81"/>
      <c r="N492" s="81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1"/>
      <c r="L493" s="81"/>
      <c r="M493" s="81"/>
      <c r="N493" s="81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1"/>
      <c r="L494" s="81"/>
      <c r="M494" s="81"/>
      <c r="N494" s="81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1"/>
      <c r="L495" s="81"/>
      <c r="M495" s="81"/>
      <c r="N495" s="81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1"/>
      <c r="L496" s="81"/>
      <c r="M496" s="81"/>
      <c r="N496" s="81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1"/>
      <c r="L497" s="81"/>
      <c r="M497" s="81"/>
      <c r="N497" s="81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1"/>
      <c r="L498" s="81"/>
      <c r="M498" s="81"/>
      <c r="N498" s="81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1"/>
      <c r="L499" s="81"/>
      <c r="M499" s="81"/>
      <c r="N499" s="81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1"/>
      <c r="L500" s="81"/>
      <c r="M500" s="81"/>
      <c r="N500" s="81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1"/>
      <c r="L501" s="81"/>
      <c r="M501" s="81"/>
      <c r="N501" s="81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1"/>
      <c r="L502" s="81"/>
      <c r="M502" s="81"/>
      <c r="N502" s="81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1"/>
      <c r="L503" s="81"/>
      <c r="M503" s="81"/>
      <c r="N503" s="81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1"/>
      <c r="L504" s="81"/>
      <c r="M504" s="81"/>
      <c r="N504" s="81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1"/>
      <c r="L505" s="81"/>
      <c r="M505" s="81"/>
      <c r="N505" s="81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1"/>
      <c r="L506" s="81"/>
      <c r="M506" s="81"/>
      <c r="N506" s="81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1"/>
      <c r="L507" s="81"/>
      <c r="M507" s="81"/>
      <c r="N507" s="81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1"/>
      <c r="L508" s="81"/>
      <c r="M508" s="81"/>
      <c r="N508" s="81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1"/>
      <c r="L509" s="81"/>
      <c r="M509" s="81"/>
      <c r="N509" s="81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1"/>
      <c r="L510" s="81"/>
      <c r="M510" s="81"/>
      <c r="N510" s="81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1"/>
      <c r="L511" s="81"/>
      <c r="M511" s="81"/>
      <c r="N511" s="81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1"/>
      <c r="L512" s="81"/>
      <c r="M512" s="81"/>
      <c r="N512" s="81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1"/>
      <c r="L513" s="81"/>
      <c r="M513" s="81"/>
      <c r="N513" s="81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1"/>
      <c r="L514" s="81"/>
      <c r="M514" s="81"/>
      <c r="N514" s="81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1"/>
      <c r="L515" s="81"/>
      <c r="M515" s="81"/>
      <c r="N515" s="81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1"/>
      <c r="L516" s="81"/>
      <c r="M516" s="81"/>
      <c r="N516" s="81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1"/>
      <c r="L517" s="81"/>
      <c r="M517" s="81"/>
      <c r="N517" s="81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1"/>
      <c r="L518" s="81"/>
      <c r="M518" s="81"/>
      <c r="N518" s="81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1"/>
      <c r="L519" s="81"/>
      <c r="M519" s="81"/>
      <c r="N519" s="81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1"/>
      <c r="L520" s="81"/>
      <c r="M520" s="81"/>
      <c r="N520" s="81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1"/>
      <c r="L521" s="81"/>
      <c r="M521" s="81"/>
      <c r="N521" s="81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1"/>
      <c r="L522" s="81"/>
      <c r="M522" s="81"/>
      <c r="N522" s="81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1"/>
      <c r="L523" s="81"/>
      <c r="M523" s="81"/>
      <c r="N523" s="81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1"/>
      <c r="L524" s="81"/>
      <c r="M524" s="81"/>
      <c r="N524" s="81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1"/>
      <c r="L525" s="81"/>
      <c r="M525" s="81"/>
      <c r="N525" s="81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1"/>
      <c r="L526" s="81"/>
      <c r="M526" s="81"/>
      <c r="N526" s="81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1"/>
      <c r="L527" s="81"/>
      <c r="M527" s="81"/>
      <c r="N527" s="81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1"/>
      <c r="L528" s="81"/>
      <c r="M528" s="81"/>
      <c r="N528" s="81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1"/>
      <c r="L529" s="81"/>
      <c r="M529" s="81"/>
      <c r="N529" s="81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1"/>
      <c r="L530" s="81"/>
      <c r="M530" s="81"/>
      <c r="N530" s="81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1"/>
      <c r="L531" s="81"/>
      <c r="M531" s="81"/>
      <c r="N531" s="81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1"/>
      <c r="L532" s="81"/>
      <c r="M532" s="81"/>
      <c r="N532" s="81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1"/>
      <c r="L533" s="81"/>
      <c r="M533" s="81"/>
      <c r="N533" s="81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1"/>
      <c r="L534" s="81"/>
      <c r="M534" s="81"/>
      <c r="N534" s="81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1"/>
      <c r="L535" s="81"/>
      <c r="M535" s="81"/>
      <c r="N535" s="81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1"/>
      <c r="L536" s="81"/>
      <c r="M536" s="81"/>
      <c r="N536" s="81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1"/>
      <c r="L537" s="81"/>
      <c r="M537" s="81"/>
      <c r="N537" s="81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1"/>
      <c r="L538" s="81"/>
      <c r="M538" s="81"/>
      <c r="N538" s="81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1"/>
      <c r="L539" s="81"/>
      <c r="M539" s="81"/>
      <c r="N539" s="81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1"/>
      <c r="L540" s="81"/>
      <c r="M540" s="81"/>
      <c r="N540" s="81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1"/>
      <c r="L541" s="81"/>
      <c r="M541" s="81"/>
      <c r="N541" s="81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1"/>
      <c r="L542" s="81"/>
      <c r="M542" s="81"/>
      <c r="N542" s="81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1"/>
      <c r="L543" s="81"/>
      <c r="M543" s="81"/>
      <c r="N543" s="81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1"/>
      <c r="L544" s="81"/>
      <c r="M544" s="81"/>
      <c r="N544" s="81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1"/>
      <c r="L545" s="81"/>
      <c r="M545" s="81"/>
      <c r="N545" s="81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1"/>
      <c r="L546" s="81"/>
      <c r="M546" s="81"/>
      <c r="N546" s="81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1"/>
      <c r="L547" s="81"/>
      <c r="M547" s="81"/>
      <c r="N547" s="81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1"/>
      <c r="L548" s="81"/>
      <c r="M548" s="81"/>
      <c r="N548" s="81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1"/>
      <c r="L549" s="81"/>
      <c r="M549" s="81"/>
      <c r="N549" s="81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1"/>
      <c r="L550" s="81"/>
      <c r="M550" s="81"/>
      <c r="N550" s="81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1"/>
      <c r="L551" s="81"/>
      <c r="M551" s="81"/>
      <c r="N551" s="81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1"/>
      <c r="L552" s="81"/>
      <c r="M552" s="81"/>
      <c r="N552" s="81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1"/>
      <c r="L553" s="81"/>
      <c r="M553" s="81"/>
      <c r="N553" s="81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1"/>
      <c r="L554" s="81"/>
      <c r="M554" s="81"/>
      <c r="N554" s="81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1"/>
      <c r="L555" s="81"/>
      <c r="M555" s="81"/>
      <c r="N555" s="81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1"/>
      <c r="L556" s="81"/>
      <c r="M556" s="81"/>
      <c r="N556" s="81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1"/>
      <c r="L557" s="81"/>
      <c r="M557" s="81"/>
      <c r="N557" s="81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1"/>
      <c r="L558" s="81"/>
      <c r="M558" s="81"/>
      <c r="N558" s="81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1"/>
      <c r="L559" s="81"/>
      <c r="M559" s="81"/>
      <c r="N559" s="81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1"/>
      <c r="L560" s="81"/>
      <c r="M560" s="81"/>
      <c r="N560" s="81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1"/>
      <c r="L561" s="81"/>
      <c r="M561" s="81"/>
      <c r="N561" s="81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1"/>
      <c r="L562" s="81"/>
      <c r="M562" s="81"/>
      <c r="N562" s="81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1"/>
      <c r="L563" s="81"/>
      <c r="M563" s="81"/>
      <c r="N563" s="81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1"/>
      <c r="L564" s="81"/>
      <c r="M564" s="81"/>
      <c r="N564" s="81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1"/>
      <c r="L565" s="81"/>
      <c r="M565" s="81"/>
      <c r="N565" s="81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1"/>
      <c r="L566" s="81"/>
      <c r="M566" s="81"/>
      <c r="N566" s="81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1"/>
      <c r="L567" s="81"/>
      <c r="M567" s="81"/>
      <c r="N567" s="81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1"/>
      <c r="L568" s="81"/>
      <c r="M568" s="81"/>
      <c r="N568" s="81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1"/>
      <c r="L569" s="81"/>
      <c r="M569" s="81"/>
      <c r="N569" s="81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1"/>
      <c r="L570" s="81"/>
      <c r="M570" s="81"/>
      <c r="N570" s="81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1"/>
      <c r="L571" s="81"/>
      <c r="M571" s="81"/>
      <c r="N571" s="81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1"/>
      <c r="L572" s="81"/>
      <c r="M572" s="81"/>
      <c r="N572" s="81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1"/>
      <c r="L573" s="81"/>
      <c r="M573" s="81"/>
      <c r="N573" s="81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1"/>
      <c r="L574" s="81"/>
      <c r="M574" s="81"/>
      <c r="N574" s="81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1"/>
      <c r="L575" s="81"/>
      <c r="M575" s="81"/>
      <c r="N575" s="81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1"/>
      <c r="L576" s="81"/>
      <c r="M576" s="81"/>
      <c r="N576" s="81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1"/>
      <c r="L577" s="81"/>
      <c r="M577" s="81"/>
      <c r="N577" s="81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1"/>
      <c r="L578" s="81"/>
      <c r="M578" s="81"/>
      <c r="N578" s="81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1"/>
      <c r="L579" s="81"/>
      <c r="M579" s="81"/>
      <c r="N579" s="81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1"/>
      <c r="L580" s="81"/>
      <c r="M580" s="81"/>
      <c r="N580" s="81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1"/>
      <c r="L581" s="81"/>
      <c r="M581" s="81"/>
      <c r="N581" s="81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1"/>
      <c r="L582" s="81"/>
      <c r="M582" s="81"/>
      <c r="N582" s="81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1"/>
      <c r="L583" s="81"/>
      <c r="M583" s="81"/>
      <c r="N583" s="81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1"/>
      <c r="L584" s="81"/>
      <c r="M584" s="81"/>
      <c r="N584" s="81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1"/>
      <c r="L585" s="81"/>
      <c r="M585" s="81"/>
      <c r="N585" s="81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1"/>
      <c r="L586" s="81"/>
      <c r="M586" s="81"/>
      <c r="N586" s="81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1"/>
      <c r="L587" s="81"/>
      <c r="M587" s="81"/>
      <c r="N587" s="81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1"/>
      <c r="L588" s="81"/>
      <c r="M588" s="81"/>
      <c r="N588" s="81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1"/>
      <c r="L589" s="81"/>
      <c r="M589" s="81"/>
      <c r="N589" s="81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1"/>
      <c r="L590" s="81"/>
      <c r="M590" s="81"/>
      <c r="N590" s="81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1"/>
      <c r="L591" s="81"/>
      <c r="M591" s="81"/>
      <c r="N591" s="81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1"/>
      <c r="L592" s="81"/>
      <c r="M592" s="81"/>
      <c r="N592" s="81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1"/>
      <c r="L593" s="81"/>
      <c r="M593" s="81"/>
      <c r="N593" s="81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1"/>
      <c r="L594" s="81"/>
      <c r="M594" s="81"/>
      <c r="N594" s="81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1"/>
      <c r="L595" s="81"/>
      <c r="M595" s="81"/>
      <c r="N595" s="81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1"/>
      <c r="L596" s="81"/>
      <c r="M596" s="81"/>
      <c r="N596" s="81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1"/>
      <c r="L597" s="81"/>
      <c r="M597" s="81"/>
      <c r="N597" s="81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1"/>
      <c r="L598" s="81"/>
      <c r="M598" s="81"/>
      <c r="N598" s="81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1"/>
      <c r="L599" s="81"/>
      <c r="M599" s="81"/>
      <c r="N599" s="81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1"/>
      <c r="L600" s="81"/>
      <c r="M600" s="81"/>
      <c r="N600" s="81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1"/>
      <c r="L601" s="81"/>
      <c r="M601" s="81"/>
      <c r="N601" s="81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1"/>
      <c r="L602" s="81"/>
      <c r="M602" s="81"/>
      <c r="N602" s="81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1"/>
      <c r="L603" s="81"/>
      <c r="M603" s="81"/>
      <c r="N603" s="81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1"/>
      <c r="L604" s="81"/>
      <c r="M604" s="81"/>
      <c r="N604" s="81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1"/>
      <c r="L605" s="81"/>
      <c r="M605" s="81"/>
      <c r="N605" s="81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1"/>
      <c r="L606" s="81"/>
      <c r="M606" s="81"/>
      <c r="N606" s="81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1"/>
      <c r="L607" s="81"/>
      <c r="M607" s="81"/>
      <c r="N607" s="81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1"/>
      <c r="L608" s="81"/>
      <c r="M608" s="81"/>
      <c r="N608" s="81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1"/>
      <c r="L609" s="81"/>
      <c r="M609" s="81"/>
      <c r="N609" s="81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1"/>
      <c r="L610" s="81"/>
      <c r="M610" s="81"/>
      <c r="N610" s="81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1"/>
      <c r="L611" s="81"/>
      <c r="M611" s="81"/>
      <c r="N611" s="81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1"/>
      <c r="L612" s="81"/>
      <c r="M612" s="81"/>
      <c r="N612" s="81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1"/>
      <c r="L613" s="81"/>
      <c r="M613" s="81"/>
      <c r="N613" s="81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1"/>
      <c r="L614" s="81"/>
      <c r="M614" s="81"/>
      <c r="N614" s="81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1"/>
      <c r="L615" s="81"/>
      <c r="M615" s="81"/>
      <c r="N615" s="81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1"/>
      <c r="L616" s="81"/>
      <c r="M616" s="81"/>
      <c r="N616" s="81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1"/>
      <c r="L617" s="81"/>
      <c r="M617" s="81"/>
      <c r="N617" s="81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1"/>
      <c r="L618" s="81"/>
      <c r="M618" s="81"/>
      <c r="N618" s="81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1"/>
      <c r="L619" s="81"/>
      <c r="M619" s="81"/>
      <c r="N619" s="81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1"/>
      <c r="L620" s="81"/>
      <c r="M620" s="81"/>
      <c r="N620" s="81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1"/>
      <c r="L621" s="81"/>
      <c r="M621" s="81"/>
      <c r="N621" s="81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1"/>
      <c r="L622" s="81"/>
      <c r="M622" s="81"/>
      <c r="N622" s="81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1"/>
      <c r="L623" s="81"/>
      <c r="M623" s="81"/>
      <c r="N623" s="81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1"/>
      <c r="L624" s="81"/>
      <c r="M624" s="81"/>
      <c r="N624" s="81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1"/>
      <c r="L625" s="81"/>
      <c r="M625" s="81"/>
      <c r="N625" s="81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1"/>
      <c r="L626" s="81"/>
      <c r="M626" s="81"/>
      <c r="N626" s="81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1"/>
      <c r="L627" s="81"/>
      <c r="M627" s="81"/>
      <c r="N627" s="81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1"/>
      <c r="L628" s="81"/>
      <c r="M628" s="81"/>
      <c r="N628" s="81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1"/>
      <c r="L629" s="81"/>
      <c r="M629" s="81"/>
      <c r="N629" s="81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1"/>
      <c r="L630" s="81"/>
      <c r="M630" s="81"/>
      <c r="N630" s="81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1"/>
      <c r="L631" s="81"/>
      <c r="M631" s="81"/>
      <c r="N631" s="81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1"/>
      <c r="L632" s="81"/>
      <c r="M632" s="81"/>
      <c r="N632" s="81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1"/>
      <c r="L633" s="81"/>
      <c r="M633" s="81"/>
      <c r="N633" s="81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1"/>
      <c r="L634" s="81"/>
      <c r="M634" s="81"/>
      <c r="N634" s="81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1"/>
      <c r="L635" s="81"/>
      <c r="M635" s="81"/>
      <c r="N635" s="81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1"/>
      <c r="L636" s="81"/>
      <c r="M636" s="81"/>
      <c r="N636" s="81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1"/>
      <c r="L637" s="81"/>
      <c r="M637" s="81"/>
      <c r="N637" s="81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1"/>
      <c r="L638" s="81"/>
      <c r="M638" s="81"/>
      <c r="N638" s="81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1"/>
      <c r="L639" s="81"/>
      <c r="M639" s="81"/>
      <c r="N639" s="81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1"/>
      <c r="L640" s="81"/>
      <c r="M640" s="81"/>
      <c r="N640" s="81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1"/>
      <c r="L641" s="81"/>
      <c r="M641" s="81"/>
      <c r="N641" s="81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1"/>
      <c r="L642" s="81"/>
      <c r="M642" s="81"/>
      <c r="N642" s="81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1"/>
      <c r="L643" s="81"/>
      <c r="M643" s="81"/>
      <c r="N643" s="81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1"/>
      <c r="L644" s="81"/>
      <c r="M644" s="81"/>
      <c r="N644" s="81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1"/>
      <c r="L645" s="81"/>
      <c r="M645" s="81"/>
      <c r="N645" s="81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1"/>
      <c r="L646" s="81"/>
      <c r="M646" s="81"/>
      <c r="N646" s="81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1"/>
      <c r="L647" s="81"/>
      <c r="M647" s="81"/>
      <c r="N647" s="81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1"/>
      <c r="L648" s="81"/>
      <c r="M648" s="81"/>
      <c r="N648" s="81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1"/>
      <c r="L649" s="81"/>
      <c r="M649" s="81"/>
      <c r="N649" s="81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1"/>
      <c r="L650" s="81"/>
      <c r="M650" s="81"/>
      <c r="N650" s="81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1"/>
      <c r="L651" s="81"/>
      <c r="M651" s="81"/>
      <c r="N651" s="81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1"/>
      <c r="L652" s="81"/>
      <c r="M652" s="81"/>
      <c r="N652" s="81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1"/>
      <c r="L653" s="81"/>
      <c r="M653" s="81"/>
      <c r="N653" s="81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1"/>
      <c r="L654" s="81"/>
      <c r="M654" s="81"/>
      <c r="N654" s="81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1"/>
      <c r="L655" s="81"/>
      <c r="M655" s="81"/>
      <c r="N655" s="81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1"/>
      <c r="L656" s="81"/>
      <c r="M656" s="81"/>
      <c r="N656" s="81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1"/>
      <c r="L657" s="81"/>
      <c r="M657" s="81"/>
      <c r="N657" s="81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1"/>
      <c r="L658" s="81"/>
      <c r="M658" s="81"/>
      <c r="N658" s="81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1"/>
      <c r="L659" s="81"/>
      <c r="M659" s="81"/>
      <c r="N659" s="81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1"/>
      <c r="L660" s="81"/>
      <c r="M660" s="81"/>
      <c r="N660" s="81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1"/>
      <c r="L661" s="81"/>
      <c r="M661" s="81"/>
      <c r="N661" s="81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1"/>
      <c r="L662" s="81"/>
      <c r="M662" s="81"/>
      <c r="N662" s="81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1"/>
      <c r="L663" s="81"/>
      <c r="M663" s="81"/>
      <c r="N663" s="81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1"/>
      <c r="L664" s="81"/>
      <c r="M664" s="81"/>
      <c r="N664" s="81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1"/>
      <c r="L665" s="81"/>
      <c r="M665" s="81"/>
      <c r="N665" s="81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1"/>
      <c r="L666" s="81"/>
      <c r="M666" s="81"/>
      <c r="N666" s="81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1"/>
      <c r="L667" s="81"/>
      <c r="M667" s="81"/>
      <c r="N667" s="81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1"/>
      <c r="L668" s="81"/>
      <c r="M668" s="81"/>
      <c r="N668" s="81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1"/>
      <c r="L669" s="81"/>
      <c r="M669" s="81"/>
      <c r="N669" s="81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1"/>
      <c r="L670" s="81"/>
      <c r="M670" s="81"/>
      <c r="N670" s="81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1"/>
      <c r="L671" s="81"/>
      <c r="M671" s="81"/>
      <c r="N671" s="81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1"/>
      <c r="L672" s="81"/>
      <c r="M672" s="81"/>
      <c r="N672" s="81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1"/>
      <c r="L673" s="81"/>
      <c r="M673" s="81"/>
      <c r="N673" s="81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1"/>
      <c r="L674" s="81"/>
      <c r="M674" s="81"/>
      <c r="N674" s="81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1"/>
      <c r="L675" s="81"/>
      <c r="M675" s="81"/>
      <c r="N675" s="81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1"/>
      <c r="L676" s="81"/>
      <c r="M676" s="81"/>
      <c r="N676" s="81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1"/>
      <c r="L677" s="81"/>
      <c r="M677" s="81"/>
      <c r="N677" s="81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1"/>
      <c r="L678" s="81"/>
      <c r="M678" s="81"/>
      <c r="N678" s="81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1"/>
      <c r="L679" s="81"/>
      <c r="M679" s="81"/>
      <c r="N679" s="81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1"/>
      <c r="L680" s="81"/>
      <c r="M680" s="81"/>
      <c r="N680" s="81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1"/>
      <c r="L681" s="81"/>
      <c r="M681" s="81"/>
      <c r="N681" s="81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1"/>
      <c r="L682" s="81"/>
      <c r="M682" s="81"/>
      <c r="N682" s="81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1"/>
      <c r="L683" s="81"/>
      <c r="M683" s="81"/>
      <c r="N683" s="81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1"/>
      <c r="L684" s="81"/>
      <c r="M684" s="81"/>
      <c r="N684" s="81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1"/>
      <c r="L685" s="81"/>
      <c r="M685" s="81"/>
      <c r="N685" s="81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1"/>
      <c r="L686" s="81"/>
      <c r="M686" s="81"/>
      <c r="N686" s="81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1"/>
      <c r="L687" s="81"/>
      <c r="M687" s="81"/>
      <c r="N687" s="81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1"/>
      <c r="L688" s="81"/>
      <c r="M688" s="81"/>
      <c r="N688" s="81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1"/>
      <c r="L689" s="81"/>
      <c r="M689" s="81"/>
      <c r="N689" s="81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1"/>
      <c r="L690" s="81"/>
      <c r="M690" s="81"/>
      <c r="N690" s="81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1"/>
      <c r="L691" s="81"/>
      <c r="M691" s="81"/>
      <c r="N691" s="81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1"/>
      <c r="L692" s="81"/>
      <c r="M692" s="81"/>
      <c r="N692" s="81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1"/>
      <c r="L693" s="81"/>
      <c r="M693" s="81"/>
      <c r="N693" s="81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1"/>
      <c r="L694" s="81"/>
      <c r="M694" s="81"/>
      <c r="N694" s="81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1"/>
      <c r="L695" s="81"/>
      <c r="M695" s="81"/>
      <c r="N695" s="81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1"/>
      <c r="L696" s="81"/>
      <c r="M696" s="81"/>
      <c r="N696" s="81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1"/>
      <c r="L697" s="81"/>
      <c r="M697" s="81"/>
      <c r="N697" s="81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1"/>
      <c r="L698" s="81"/>
      <c r="M698" s="81"/>
      <c r="N698" s="81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1"/>
      <c r="L699" s="81"/>
      <c r="M699" s="81"/>
      <c r="N699" s="81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1"/>
      <c r="L700" s="81"/>
      <c r="M700" s="81"/>
      <c r="N700" s="81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1"/>
      <c r="L701" s="81"/>
      <c r="M701" s="81"/>
      <c r="N701" s="81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1"/>
      <c r="L702" s="81"/>
      <c r="M702" s="81"/>
      <c r="N702" s="81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1"/>
      <c r="L703" s="81"/>
      <c r="M703" s="81"/>
      <c r="N703" s="81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1"/>
      <c r="L704" s="81"/>
      <c r="M704" s="81"/>
      <c r="N704" s="81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1"/>
      <c r="L705" s="81"/>
      <c r="M705" s="81"/>
      <c r="N705" s="81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1"/>
      <c r="L706" s="81"/>
      <c r="M706" s="81"/>
      <c r="N706" s="81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1"/>
      <c r="L707" s="81"/>
      <c r="M707" s="81"/>
      <c r="N707" s="81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1"/>
      <c r="L708" s="81"/>
      <c r="M708" s="81"/>
      <c r="N708" s="81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1"/>
      <c r="L709" s="81"/>
      <c r="M709" s="81"/>
      <c r="N709" s="81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1"/>
      <c r="L710" s="81"/>
      <c r="M710" s="81"/>
      <c r="N710" s="81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1"/>
      <c r="L711" s="81"/>
      <c r="M711" s="81"/>
      <c r="N711" s="81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1"/>
      <c r="L712" s="81"/>
      <c r="M712" s="81"/>
      <c r="N712" s="81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1"/>
      <c r="L713" s="81"/>
      <c r="M713" s="81"/>
      <c r="N713" s="81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1"/>
      <c r="L714" s="81"/>
      <c r="M714" s="81"/>
      <c r="N714" s="81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1"/>
      <c r="L715" s="81"/>
      <c r="M715" s="81"/>
      <c r="N715" s="81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1"/>
      <c r="L716" s="81"/>
      <c r="M716" s="81"/>
      <c r="N716" s="81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1"/>
      <c r="L717" s="81"/>
      <c r="M717" s="81"/>
      <c r="N717" s="81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1"/>
      <c r="L718" s="81"/>
      <c r="M718" s="81"/>
      <c r="N718" s="81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1"/>
      <c r="L719" s="81"/>
      <c r="M719" s="81"/>
      <c r="N719" s="81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1"/>
      <c r="L720" s="81"/>
      <c r="M720" s="81"/>
      <c r="N720" s="81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1"/>
      <c r="L721" s="81"/>
      <c r="M721" s="81"/>
      <c r="N721" s="81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1"/>
      <c r="L722" s="81"/>
      <c r="M722" s="81"/>
      <c r="N722" s="81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1"/>
      <c r="L723" s="81"/>
      <c r="M723" s="81"/>
      <c r="N723" s="81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1"/>
      <c r="L724" s="81"/>
      <c r="M724" s="81"/>
      <c r="N724" s="81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1"/>
      <c r="L725" s="81"/>
      <c r="M725" s="81"/>
      <c r="N725" s="81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1"/>
      <c r="L726" s="81"/>
      <c r="M726" s="81"/>
      <c r="N726" s="81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1"/>
      <c r="L727" s="81"/>
      <c r="M727" s="81"/>
      <c r="N727" s="81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1"/>
      <c r="L728" s="81"/>
      <c r="M728" s="81"/>
      <c r="N728" s="81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1"/>
      <c r="L729" s="81"/>
      <c r="M729" s="81"/>
      <c r="N729" s="81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1"/>
      <c r="L730" s="81"/>
      <c r="M730" s="81"/>
      <c r="N730" s="81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1"/>
      <c r="L731" s="81"/>
      <c r="M731" s="81"/>
      <c r="N731" s="81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1"/>
      <c r="L732" s="81"/>
      <c r="M732" s="81"/>
      <c r="N732" s="81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1"/>
      <c r="L733" s="81"/>
      <c r="M733" s="81"/>
      <c r="N733" s="81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1"/>
      <c r="L734" s="81"/>
      <c r="M734" s="81"/>
      <c r="N734" s="81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1"/>
      <c r="L735" s="81"/>
      <c r="M735" s="81"/>
      <c r="N735" s="81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1"/>
      <c r="L736" s="81"/>
      <c r="M736" s="81"/>
      <c r="N736" s="81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1"/>
      <c r="L737" s="81"/>
      <c r="M737" s="81"/>
      <c r="N737" s="81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1"/>
      <c r="L738" s="81"/>
      <c r="M738" s="81"/>
      <c r="N738" s="81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1"/>
      <c r="L739" s="81"/>
      <c r="M739" s="81"/>
      <c r="N739" s="81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1"/>
      <c r="L740" s="81"/>
      <c r="M740" s="81"/>
      <c r="N740" s="81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1"/>
      <c r="L741" s="81"/>
      <c r="M741" s="81"/>
      <c r="N741" s="81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1"/>
      <c r="L742" s="81"/>
      <c r="M742" s="81"/>
      <c r="N742" s="81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1"/>
      <c r="L743" s="81"/>
      <c r="M743" s="81"/>
      <c r="N743" s="81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1"/>
      <c r="L744" s="81"/>
      <c r="M744" s="81"/>
      <c r="N744" s="81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1"/>
      <c r="L745" s="81"/>
      <c r="M745" s="81"/>
      <c r="N745" s="81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1"/>
      <c r="L746" s="81"/>
      <c r="M746" s="81"/>
      <c r="N746" s="81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1"/>
      <c r="L747" s="81"/>
      <c r="M747" s="81"/>
      <c r="N747" s="81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1"/>
      <c r="L748" s="81"/>
      <c r="M748" s="81"/>
      <c r="N748" s="81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1"/>
      <c r="L749" s="81"/>
      <c r="M749" s="81"/>
      <c r="N749" s="81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1"/>
      <c r="L750" s="81"/>
      <c r="M750" s="81"/>
      <c r="N750" s="81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1"/>
      <c r="L751" s="81"/>
      <c r="M751" s="81"/>
      <c r="N751" s="81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1"/>
      <c r="L752" s="81"/>
      <c r="M752" s="81"/>
      <c r="N752" s="81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1"/>
      <c r="L753" s="81"/>
      <c r="M753" s="81"/>
      <c r="N753" s="81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1"/>
      <c r="L754" s="81"/>
      <c r="M754" s="81"/>
      <c r="N754" s="81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1"/>
      <c r="L755" s="81"/>
      <c r="M755" s="81"/>
      <c r="N755" s="81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1"/>
      <c r="L756" s="81"/>
      <c r="M756" s="81"/>
      <c r="N756" s="81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1"/>
      <c r="L757" s="81"/>
      <c r="M757" s="81"/>
      <c r="N757" s="81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1"/>
      <c r="L758" s="81"/>
      <c r="M758" s="81"/>
      <c r="N758" s="81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1"/>
      <c r="L759" s="81"/>
      <c r="M759" s="81"/>
      <c r="N759" s="81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1"/>
      <c r="L760" s="81"/>
      <c r="M760" s="81"/>
      <c r="N760" s="81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1"/>
      <c r="L761" s="81"/>
      <c r="M761" s="81"/>
      <c r="N761" s="81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1"/>
      <c r="L762" s="81"/>
      <c r="M762" s="81"/>
      <c r="N762" s="81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1"/>
      <c r="L763" s="81"/>
      <c r="M763" s="81"/>
      <c r="N763" s="81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1"/>
      <c r="L764" s="81"/>
      <c r="M764" s="81"/>
      <c r="N764" s="81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1"/>
      <c r="L765" s="81"/>
      <c r="M765" s="81"/>
      <c r="N765" s="81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1"/>
      <c r="L766" s="81"/>
      <c r="M766" s="81"/>
      <c r="N766" s="81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1"/>
      <c r="L767" s="81"/>
      <c r="M767" s="81"/>
      <c r="N767" s="81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1"/>
      <c r="L768" s="81"/>
      <c r="M768" s="81"/>
      <c r="N768" s="81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1"/>
      <c r="L769" s="81"/>
      <c r="M769" s="81"/>
      <c r="N769" s="81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1"/>
      <c r="L770" s="81"/>
      <c r="M770" s="81"/>
      <c r="N770" s="81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1"/>
      <c r="L771" s="81"/>
      <c r="M771" s="81"/>
      <c r="N771" s="81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1"/>
      <c r="L772" s="81"/>
      <c r="M772" s="81"/>
      <c r="N772" s="81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1"/>
      <c r="L773" s="81"/>
      <c r="M773" s="81"/>
      <c r="N773" s="81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1"/>
      <c r="L774" s="81"/>
      <c r="M774" s="81"/>
      <c r="N774" s="81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1"/>
      <c r="L775" s="81"/>
      <c r="M775" s="81"/>
      <c r="N775" s="81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1"/>
      <c r="L776" s="81"/>
      <c r="M776" s="81"/>
      <c r="N776" s="81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1"/>
      <c r="L777" s="81"/>
      <c r="M777" s="81"/>
      <c r="N777" s="81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1"/>
      <c r="L778" s="81"/>
      <c r="M778" s="81"/>
      <c r="N778" s="81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1"/>
      <c r="L779" s="81"/>
      <c r="M779" s="81"/>
      <c r="N779" s="81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1"/>
      <c r="L780" s="81"/>
      <c r="M780" s="81"/>
      <c r="N780" s="81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1"/>
      <c r="L781" s="81"/>
      <c r="M781" s="81"/>
      <c r="N781" s="81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1"/>
      <c r="L782" s="81"/>
      <c r="M782" s="81"/>
      <c r="N782" s="81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1"/>
      <c r="L783" s="81"/>
      <c r="M783" s="81"/>
      <c r="N783" s="81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1"/>
      <c r="L784" s="81"/>
      <c r="M784" s="81"/>
      <c r="N784" s="81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1"/>
      <c r="L785" s="81"/>
      <c r="M785" s="81"/>
      <c r="N785" s="81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1"/>
      <c r="L786" s="81"/>
      <c r="M786" s="81"/>
      <c r="N786" s="81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1"/>
      <c r="L787" s="81"/>
      <c r="M787" s="81"/>
      <c r="N787" s="81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1"/>
      <c r="L788" s="81"/>
      <c r="M788" s="81"/>
      <c r="N788" s="81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1"/>
      <c r="L789" s="81"/>
      <c r="M789" s="81"/>
      <c r="N789" s="81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1"/>
      <c r="L790" s="81"/>
      <c r="M790" s="81"/>
      <c r="N790" s="81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1"/>
      <c r="L791" s="81"/>
      <c r="M791" s="81"/>
      <c r="N791" s="81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1"/>
      <c r="L792" s="81"/>
      <c r="M792" s="81"/>
      <c r="N792" s="81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1"/>
      <c r="L793" s="81"/>
      <c r="M793" s="81"/>
      <c r="N793" s="81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1"/>
      <c r="L794" s="81"/>
      <c r="M794" s="81"/>
      <c r="N794" s="81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1"/>
      <c r="L795" s="81"/>
      <c r="M795" s="81"/>
      <c r="N795" s="81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1"/>
      <c r="L796" s="81"/>
      <c r="M796" s="81"/>
      <c r="N796" s="81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1"/>
      <c r="L797" s="81"/>
      <c r="M797" s="81"/>
      <c r="N797" s="81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1"/>
      <c r="L798" s="81"/>
      <c r="M798" s="81"/>
      <c r="N798" s="81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1"/>
      <c r="L799" s="81"/>
      <c r="M799" s="81"/>
      <c r="N799" s="81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1"/>
      <c r="L800" s="81"/>
      <c r="M800" s="81"/>
      <c r="N800" s="81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1"/>
      <c r="L801" s="81"/>
      <c r="M801" s="81"/>
      <c r="N801" s="81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1"/>
      <c r="L802" s="81"/>
      <c r="M802" s="81"/>
      <c r="N802" s="81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1"/>
      <c r="L803" s="81"/>
      <c r="M803" s="81"/>
      <c r="N803" s="81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1"/>
      <c r="L804" s="81"/>
      <c r="M804" s="81"/>
      <c r="N804" s="81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1"/>
      <c r="L805" s="81"/>
      <c r="M805" s="81"/>
      <c r="N805" s="81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1"/>
      <c r="L806" s="81"/>
      <c r="M806" s="81"/>
      <c r="N806" s="81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1"/>
      <c r="L807" s="81"/>
      <c r="M807" s="81"/>
      <c r="N807" s="81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1"/>
      <c r="L808" s="81"/>
      <c r="M808" s="81"/>
      <c r="N808" s="81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1"/>
      <c r="L809" s="81"/>
      <c r="M809" s="81"/>
      <c r="N809" s="81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1"/>
      <c r="L810" s="81"/>
      <c r="M810" s="81"/>
      <c r="N810" s="81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1"/>
      <c r="L811" s="81"/>
      <c r="M811" s="81"/>
      <c r="N811" s="81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1"/>
      <c r="L812" s="81"/>
      <c r="M812" s="81"/>
      <c r="N812" s="81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1"/>
      <c r="L813" s="81"/>
      <c r="M813" s="81"/>
      <c r="N813" s="81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1"/>
      <c r="L814" s="81"/>
      <c r="M814" s="81"/>
      <c r="N814" s="81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1"/>
      <c r="L815" s="81"/>
      <c r="M815" s="81"/>
      <c r="N815" s="81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1"/>
      <c r="L816" s="81"/>
      <c r="M816" s="81"/>
      <c r="N816" s="81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1"/>
      <c r="L817" s="81"/>
      <c r="M817" s="81"/>
      <c r="N817" s="81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1"/>
      <c r="L818" s="81"/>
      <c r="M818" s="81"/>
      <c r="N818" s="81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1"/>
      <c r="L819" s="81"/>
      <c r="M819" s="81"/>
      <c r="N819" s="81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1"/>
      <c r="L820" s="81"/>
      <c r="M820" s="81"/>
      <c r="N820" s="81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1"/>
      <c r="L821" s="81"/>
      <c r="M821" s="81"/>
      <c r="N821" s="81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1"/>
      <c r="L822" s="81"/>
      <c r="M822" s="81"/>
      <c r="N822" s="81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1"/>
      <c r="L823" s="81"/>
      <c r="M823" s="81"/>
      <c r="N823" s="81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1"/>
      <c r="L824" s="81"/>
      <c r="M824" s="81"/>
      <c r="N824" s="81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1"/>
      <c r="L825" s="81"/>
      <c r="M825" s="81"/>
      <c r="N825" s="81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1"/>
      <c r="L826" s="81"/>
      <c r="M826" s="81"/>
      <c r="N826" s="81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1"/>
      <c r="L827" s="81"/>
      <c r="M827" s="81"/>
      <c r="N827" s="81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1"/>
      <c r="L828" s="81"/>
      <c r="M828" s="81"/>
      <c r="N828" s="81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1"/>
      <c r="L829" s="81"/>
      <c r="M829" s="81"/>
      <c r="N829" s="81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1"/>
      <c r="L830" s="81"/>
      <c r="M830" s="81"/>
      <c r="N830" s="81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1"/>
      <c r="L831" s="81"/>
      <c r="M831" s="81"/>
      <c r="N831" s="81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1"/>
      <c r="L832" s="81"/>
      <c r="M832" s="81"/>
      <c r="N832" s="81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1"/>
      <c r="L833" s="81"/>
      <c r="M833" s="81"/>
      <c r="N833" s="81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1"/>
      <c r="L834" s="81"/>
      <c r="M834" s="81"/>
      <c r="N834" s="81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1"/>
      <c r="L835" s="81"/>
      <c r="M835" s="81"/>
      <c r="N835" s="81"/>
    </row>
    <row r="836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1"/>
      <c r="L836" s="81"/>
      <c r="M836" s="81"/>
      <c r="N836" s="81"/>
    </row>
    <row r="837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1"/>
      <c r="L837" s="81"/>
      <c r="M837" s="81"/>
      <c r="N837" s="81"/>
    </row>
    <row r="838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1"/>
      <c r="L838" s="81"/>
      <c r="M838" s="81"/>
      <c r="N838" s="81"/>
    </row>
    <row r="839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1"/>
      <c r="L839" s="81"/>
      <c r="M839" s="81"/>
      <c r="N839" s="81"/>
    </row>
    <row r="840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1"/>
      <c r="L840" s="81"/>
      <c r="M840" s="81"/>
      <c r="N840" s="81"/>
    </row>
    <row r="84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1"/>
      <c r="L841" s="81"/>
      <c r="M841" s="81"/>
      <c r="N841" s="81"/>
    </row>
    <row r="842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1"/>
      <c r="L842" s="81"/>
      <c r="M842" s="81"/>
      <c r="N842" s="81"/>
    </row>
    <row r="843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1"/>
      <c r="L843" s="81"/>
      <c r="M843" s="81"/>
      <c r="N843" s="81"/>
    </row>
    <row r="844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1"/>
      <c r="L844" s="81"/>
      <c r="M844" s="81"/>
      <c r="N844" s="81"/>
    </row>
    <row r="84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1"/>
      <c r="L845" s="81"/>
      <c r="M845" s="81"/>
      <c r="N845" s="81"/>
    </row>
    <row r="846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1"/>
      <c r="L846" s="81"/>
      <c r="M846" s="81"/>
      <c r="N846" s="81"/>
    </row>
    <row r="847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1"/>
      <c r="L847" s="81"/>
      <c r="M847" s="81"/>
      <c r="N847" s="81"/>
    </row>
    <row r="848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1"/>
      <c r="L848" s="81"/>
      <c r="M848" s="81"/>
      <c r="N848" s="81"/>
    </row>
    <row r="849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1"/>
      <c r="L849" s="81"/>
      <c r="M849" s="81"/>
      <c r="N849" s="81"/>
    </row>
    <row r="850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1"/>
      <c r="L850" s="81"/>
      <c r="M850" s="81"/>
      <c r="N850" s="81"/>
    </row>
    <row r="85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1"/>
      <c r="L851" s="81"/>
      <c r="M851" s="81"/>
      <c r="N851" s="81"/>
    </row>
    <row r="852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1"/>
      <c r="L852" s="81"/>
      <c r="M852" s="81"/>
      <c r="N852" s="81"/>
    </row>
    <row r="853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1"/>
      <c r="L853" s="81"/>
      <c r="M853" s="81"/>
      <c r="N853" s="81"/>
    </row>
    <row r="854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1"/>
      <c r="L854" s="81"/>
      <c r="M854" s="81"/>
      <c r="N854" s="81"/>
    </row>
    <row r="85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1"/>
      <c r="L855" s="81"/>
      <c r="M855" s="81"/>
      <c r="N855" s="81"/>
    </row>
    <row r="856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1"/>
      <c r="L856" s="81"/>
      <c r="M856" s="81"/>
      <c r="N856" s="81"/>
    </row>
    <row r="857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1"/>
      <c r="L857" s="81"/>
      <c r="M857" s="81"/>
      <c r="N857" s="81"/>
    </row>
    <row r="858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1"/>
      <c r="L858" s="81"/>
      <c r="M858" s="81"/>
      <c r="N858" s="81"/>
    </row>
    <row r="859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1"/>
      <c r="L859" s="81"/>
      <c r="M859" s="81"/>
      <c r="N859" s="81"/>
    </row>
    <row r="860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1"/>
      <c r="L860" s="81"/>
      <c r="M860" s="81"/>
      <c r="N860" s="81"/>
    </row>
    <row r="86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1"/>
      <c r="L861" s="81"/>
      <c r="M861" s="81"/>
      <c r="N861" s="81"/>
    </row>
    <row r="862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1"/>
      <c r="L862" s="81"/>
      <c r="M862" s="81"/>
      <c r="N862" s="81"/>
    </row>
    <row r="863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1"/>
      <c r="L863" s="81"/>
      <c r="M863" s="81"/>
      <c r="N863" s="81"/>
    </row>
    <row r="864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1"/>
      <c r="L864" s="81"/>
      <c r="M864" s="81"/>
      <c r="N864" s="81"/>
    </row>
    <row r="86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1"/>
      <c r="L865" s="81"/>
      <c r="M865" s="81"/>
      <c r="N865" s="81"/>
    </row>
    <row r="866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1"/>
      <c r="L866" s="81"/>
      <c r="M866" s="81"/>
      <c r="N866" s="81"/>
    </row>
    <row r="867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1"/>
      <c r="L867" s="81"/>
      <c r="M867" s="81"/>
      <c r="N867" s="81"/>
    </row>
    <row r="868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1"/>
      <c r="L868" s="81"/>
      <c r="M868" s="81"/>
      <c r="N868" s="81"/>
    </row>
    <row r="869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1"/>
      <c r="L869" s="81"/>
      <c r="M869" s="81"/>
      <c r="N869" s="81"/>
    </row>
    <row r="870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1"/>
      <c r="L870" s="81"/>
      <c r="M870" s="81"/>
      <c r="N870" s="81"/>
    </row>
    <row r="87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1"/>
      <c r="L871" s="81"/>
      <c r="M871" s="81"/>
      <c r="N871" s="81"/>
    </row>
    <row r="872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1"/>
      <c r="L872" s="81"/>
      <c r="M872" s="81"/>
      <c r="N872" s="81"/>
    </row>
    <row r="873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1"/>
      <c r="L873" s="81"/>
      <c r="M873" s="81"/>
      <c r="N873" s="81"/>
    </row>
    <row r="874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1"/>
      <c r="L874" s="81"/>
      <c r="M874" s="81"/>
      <c r="N874" s="81"/>
    </row>
    <row r="87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1"/>
      <c r="L875" s="81"/>
      <c r="M875" s="81"/>
      <c r="N875" s="81"/>
    </row>
    <row r="876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1"/>
      <c r="L876" s="81"/>
      <c r="M876" s="81"/>
      <c r="N876" s="81"/>
    </row>
    <row r="877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1"/>
      <c r="L877" s="81"/>
      <c r="M877" s="81"/>
      <c r="N877" s="81"/>
    </row>
    <row r="878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1"/>
      <c r="L878" s="81"/>
      <c r="M878" s="81"/>
      <c r="N878" s="81"/>
    </row>
    <row r="879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1"/>
      <c r="L879" s="81"/>
      <c r="M879" s="81"/>
      <c r="N879" s="81"/>
    </row>
    <row r="880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1"/>
      <c r="L880" s="81"/>
      <c r="M880" s="81"/>
      <c r="N880" s="81"/>
    </row>
    <row r="88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1"/>
      <c r="L881" s="81"/>
      <c r="M881" s="81"/>
      <c r="N881" s="81"/>
    </row>
    <row r="882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1"/>
      <c r="L882" s="81"/>
      <c r="M882" s="81"/>
      <c r="N882" s="81"/>
    </row>
    <row r="883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1"/>
      <c r="L883" s="81"/>
      <c r="M883" s="81"/>
      <c r="N883" s="81"/>
    </row>
    <row r="884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1"/>
      <c r="L884" s="81"/>
      <c r="M884" s="81"/>
      <c r="N884" s="81"/>
    </row>
    <row r="88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1"/>
      <c r="L885" s="81"/>
      <c r="M885" s="81"/>
      <c r="N885" s="81"/>
    </row>
    <row r="886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1"/>
      <c r="L886" s="81"/>
      <c r="M886" s="81"/>
      <c r="N886" s="81"/>
    </row>
    <row r="887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1"/>
      <c r="L887" s="81"/>
      <c r="M887" s="81"/>
      <c r="N887" s="81"/>
    </row>
    <row r="888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1"/>
      <c r="L888" s="81"/>
      <c r="M888" s="81"/>
      <c r="N888" s="81"/>
    </row>
    <row r="889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1"/>
      <c r="L889" s="81"/>
      <c r="M889" s="81"/>
      <c r="N889" s="81"/>
    </row>
    <row r="890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1"/>
      <c r="L890" s="81"/>
      <c r="M890" s="81"/>
      <c r="N890" s="81"/>
    </row>
    <row r="89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1"/>
      <c r="L891" s="81"/>
      <c r="M891" s="81"/>
      <c r="N891" s="81"/>
    </row>
    <row r="892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1"/>
      <c r="L892" s="81"/>
      <c r="M892" s="81"/>
      <c r="N892" s="81"/>
    </row>
    <row r="893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1"/>
      <c r="L893" s="81"/>
      <c r="M893" s="81"/>
      <c r="N893" s="81"/>
    </row>
    <row r="894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1"/>
      <c r="L894" s="81"/>
      <c r="M894" s="81"/>
      <c r="N894" s="81"/>
    </row>
    <row r="89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1"/>
      <c r="L895" s="81"/>
      <c r="M895" s="81"/>
      <c r="N895" s="81"/>
    </row>
    <row r="896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1"/>
      <c r="L896" s="81"/>
      <c r="M896" s="81"/>
      <c r="N896" s="81"/>
    </row>
    <row r="897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1"/>
      <c r="L897" s="81"/>
      <c r="M897" s="81"/>
      <c r="N897" s="81"/>
    </row>
    <row r="898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1"/>
      <c r="L898" s="81"/>
      <c r="M898" s="81"/>
      <c r="N898" s="81"/>
    </row>
    <row r="899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1"/>
      <c r="L899" s="81"/>
      <c r="M899" s="81"/>
      <c r="N899" s="81"/>
    </row>
    <row r="900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1"/>
      <c r="L900" s="81"/>
      <c r="M900" s="81"/>
      <c r="N900" s="81"/>
    </row>
    <row r="90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1"/>
      <c r="L901" s="81"/>
      <c r="M901" s="81"/>
      <c r="N901" s="81"/>
    </row>
    <row r="902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1"/>
      <c r="L902" s="81"/>
      <c r="M902" s="81"/>
      <c r="N902" s="81"/>
    </row>
    <row r="903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1"/>
      <c r="L903" s="81"/>
      <c r="M903" s="81"/>
      <c r="N903" s="81"/>
    </row>
    <row r="904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1"/>
      <c r="L904" s="81"/>
      <c r="M904" s="81"/>
      <c r="N904" s="81"/>
    </row>
    <row r="90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1"/>
      <c r="L905" s="81"/>
      <c r="M905" s="81"/>
      <c r="N905" s="81"/>
    </row>
    <row r="906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1"/>
      <c r="L906" s="81"/>
      <c r="M906" s="81"/>
      <c r="N906" s="81"/>
    </row>
    <row r="907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1"/>
      <c r="L907" s="81"/>
      <c r="M907" s="81"/>
      <c r="N907" s="81"/>
    </row>
    <row r="908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1"/>
      <c r="L908" s="81"/>
      <c r="M908" s="81"/>
      <c r="N908" s="81"/>
    </row>
    <row r="909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1"/>
      <c r="L909" s="81"/>
      <c r="M909" s="81"/>
      <c r="N909" s="81"/>
    </row>
    <row r="910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1"/>
      <c r="L910" s="81"/>
      <c r="M910" s="81"/>
      <c r="N910" s="81"/>
    </row>
    <row r="91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1"/>
      <c r="L911" s="81"/>
      <c r="M911" s="81"/>
      <c r="N911" s="81"/>
    </row>
    <row r="912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1"/>
      <c r="L912" s="81"/>
      <c r="M912" s="81"/>
      <c r="N912" s="81"/>
    </row>
    <row r="913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1"/>
      <c r="L913" s="81"/>
      <c r="M913" s="81"/>
      <c r="N913" s="81"/>
    </row>
    <row r="914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1"/>
      <c r="L914" s="81"/>
      <c r="M914" s="81"/>
      <c r="N914" s="81"/>
    </row>
    <row r="91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1"/>
      <c r="L915" s="81"/>
      <c r="M915" s="81"/>
      <c r="N915" s="81"/>
    </row>
    <row r="916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1"/>
      <c r="L916" s="81"/>
      <c r="M916" s="81"/>
      <c r="N916" s="81"/>
    </row>
    <row r="917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1"/>
      <c r="L917" s="81"/>
      <c r="M917" s="81"/>
      <c r="N917" s="81"/>
    </row>
    <row r="918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1"/>
      <c r="L918" s="81"/>
      <c r="M918" s="81"/>
      <c r="N918" s="81"/>
    </row>
    <row r="919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1"/>
      <c r="L919" s="81"/>
      <c r="M919" s="81"/>
      <c r="N919" s="81"/>
    </row>
    <row r="920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1"/>
      <c r="L920" s="81"/>
      <c r="M920" s="81"/>
      <c r="N920" s="81"/>
    </row>
    <row r="92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1"/>
      <c r="L921" s="81"/>
      <c r="M921" s="81"/>
      <c r="N921" s="81"/>
    </row>
    <row r="922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1"/>
      <c r="L922" s="81"/>
      <c r="M922" s="81"/>
      <c r="N922" s="81"/>
    </row>
    <row r="923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1"/>
      <c r="L923" s="81"/>
      <c r="M923" s="81"/>
      <c r="N923" s="81"/>
    </row>
    <row r="924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1"/>
      <c r="L924" s="81"/>
      <c r="M924" s="81"/>
      <c r="N924" s="81"/>
    </row>
    <row r="92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1"/>
      <c r="L925" s="81"/>
      <c r="M925" s="81"/>
      <c r="N925" s="81"/>
    </row>
    <row r="926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1"/>
      <c r="L926" s="81"/>
      <c r="M926" s="81"/>
      <c r="N926" s="81"/>
    </row>
    <row r="927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1"/>
      <c r="L927" s="81"/>
      <c r="M927" s="81"/>
      <c r="N927" s="81"/>
    </row>
    <row r="928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1"/>
      <c r="L928" s="81"/>
      <c r="M928" s="81"/>
      <c r="N928" s="81"/>
    </row>
    <row r="929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1"/>
      <c r="L929" s="81"/>
      <c r="M929" s="81"/>
      <c r="N929" s="81"/>
    </row>
    <row r="930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1"/>
      <c r="L930" s="81"/>
      <c r="M930" s="81"/>
      <c r="N930" s="81"/>
    </row>
    <row r="93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1"/>
      <c r="L931" s="81"/>
      <c r="M931" s="81"/>
      <c r="N931" s="81"/>
    </row>
    <row r="932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1"/>
      <c r="L932" s="81"/>
      <c r="M932" s="81"/>
      <c r="N932" s="81"/>
    </row>
    <row r="933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1"/>
      <c r="L933" s="81"/>
      <c r="M933" s="81"/>
      <c r="N933" s="81"/>
    </row>
    <row r="934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1"/>
      <c r="L934" s="81"/>
      <c r="M934" s="81"/>
      <c r="N934" s="81"/>
    </row>
    <row r="9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1"/>
      <c r="L935" s="81"/>
      <c r="M935" s="81"/>
      <c r="N935" s="81"/>
    </row>
    <row r="936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1"/>
      <c r="L936" s="81"/>
      <c r="M936" s="81"/>
      <c r="N936" s="81"/>
    </row>
    <row r="937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1"/>
      <c r="L937" s="81"/>
      <c r="M937" s="81"/>
      <c r="N937" s="81"/>
    </row>
    <row r="938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1"/>
      <c r="L938" s="81"/>
      <c r="M938" s="81"/>
      <c r="N938" s="81"/>
    </row>
    <row r="939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1"/>
      <c r="L939" s="81"/>
      <c r="M939" s="81"/>
      <c r="N939" s="81"/>
    </row>
    <row r="940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1"/>
      <c r="L940" s="81"/>
      <c r="M940" s="81"/>
      <c r="N940" s="81"/>
    </row>
    <row r="94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1"/>
      <c r="L941" s="81"/>
      <c r="M941" s="81"/>
      <c r="N941" s="81"/>
    </row>
    <row r="942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1"/>
      <c r="L942" s="81"/>
      <c r="M942" s="81"/>
      <c r="N942" s="81"/>
    </row>
    <row r="943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1"/>
      <c r="L943" s="81"/>
      <c r="M943" s="81"/>
      <c r="N943" s="81"/>
    </row>
    <row r="944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1"/>
      <c r="L944" s="81"/>
      <c r="M944" s="81"/>
      <c r="N944" s="81"/>
    </row>
    <row r="94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1"/>
      <c r="L945" s="81"/>
      <c r="M945" s="81"/>
      <c r="N945" s="81"/>
    </row>
    <row r="946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1"/>
      <c r="L946" s="81"/>
      <c r="M946" s="81"/>
      <c r="N946" s="81"/>
    </row>
    <row r="947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1"/>
      <c r="L947" s="81"/>
      <c r="M947" s="81"/>
      <c r="N947" s="81"/>
    </row>
    <row r="948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1"/>
      <c r="L948" s="81"/>
      <c r="M948" s="81"/>
      <c r="N948" s="81"/>
    </row>
    <row r="949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1"/>
      <c r="L949" s="81"/>
      <c r="M949" s="81"/>
      <c r="N949" s="81"/>
    </row>
    <row r="950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1"/>
      <c r="L950" s="81"/>
      <c r="M950" s="81"/>
      <c r="N950" s="81"/>
    </row>
    <row r="95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1"/>
      <c r="L951" s="81"/>
      <c r="M951" s="81"/>
      <c r="N951" s="81"/>
    </row>
    <row r="952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1"/>
      <c r="L952" s="81"/>
      <c r="M952" s="81"/>
      <c r="N952" s="81"/>
    </row>
    <row r="953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1"/>
      <c r="L953" s="81"/>
      <c r="M953" s="81"/>
      <c r="N953" s="81"/>
    </row>
    <row r="954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1"/>
      <c r="L954" s="81"/>
      <c r="M954" s="81"/>
      <c r="N954" s="81"/>
    </row>
    <row r="955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1"/>
      <c r="L955" s="81"/>
      <c r="M955" s="81"/>
      <c r="N955" s="81"/>
    </row>
    <row r="956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1"/>
      <c r="L956" s="81"/>
      <c r="M956" s="81"/>
      <c r="N956" s="81"/>
    </row>
    <row r="957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1"/>
      <c r="L957" s="81"/>
      <c r="M957" s="81"/>
      <c r="N957" s="81"/>
    </row>
    <row r="958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1"/>
      <c r="L958" s="81"/>
      <c r="M958" s="81"/>
      <c r="N958" s="81"/>
    </row>
    <row r="959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1"/>
      <c r="L959" s="81"/>
      <c r="M959" s="81"/>
      <c r="N959" s="81"/>
    </row>
    <row r="960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1"/>
      <c r="L960" s="81"/>
      <c r="M960" s="81"/>
      <c r="N960" s="81"/>
    </row>
    <row r="96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1"/>
      <c r="L961" s="81"/>
      <c r="M961" s="81"/>
      <c r="N961" s="81"/>
    </row>
    <row r="962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1"/>
      <c r="L962" s="81"/>
      <c r="M962" s="81"/>
      <c r="N962" s="81"/>
    </row>
    <row r="963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1"/>
      <c r="L963" s="81"/>
      <c r="M963" s="81"/>
      <c r="N963" s="81"/>
    </row>
    <row r="964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1"/>
      <c r="L964" s="81"/>
      <c r="M964" s="81"/>
      <c r="N964" s="81"/>
    </row>
    <row r="965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1"/>
      <c r="L965" s="81"/>
      <c r="M965" s="81"/>
      <c r="N965" s="81"/>
    </row>
    <row r="966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1"/>
      <c r="L966" s="81"/>
      <c r="M966" s="81"/>
      <c r="N966" s="81"/>
    </row>
    <row r="967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1"/>
      <c r="L967" s="81"/>
      <c r="M967" s="81"/>
      <c r="N967" s="81"/>
    </row>
    <row r="968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1"/>
      <c r="L968" s="81"/>
      <c r="M968" s="81"/>
      <c r="N968" s="81"/>
    </row>
    <row r="969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1"/>
      <c r="L969" s="81"/>
      <c r="M969" s="81"/>
      <c r="N969" s="81"/>
    </row>
    <row r="970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1"/>
      <c r="L970" s="81"/>
      <c r="M970" s="81"/>
      <c r="N970" s="81"/>
    </row>
    <row r="97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1"/>
      <c r="L971" s="81"/>
      <c r="M971" s="81"/>
      <c r="N971" s="81"/>
    </row>
    <row r="972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1"/>
      <c r="L972" s="81"/>
      <c r="M972" s="81"/>
      <c r="N972" s="81"/>
    </row>
    <row r="973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1"/>
      <c r="L973" s="81"/>
      <c r="M973" s="81"/>
      <c r="N973" s="81"/>
    </row>
    <row r="974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1"/>
      <c r="L974" s="81"/>
      <c r="M974" s="81"/>
      <c r="N974" s="81"/>
    </row>
    <row r="975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1"/>
      <c r="L975" s="81"/>
      <c r="M975" s="81"/>
      <c r="N975" s="81"/>
    </row>
    <row r="976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1"/>
      <c r="L976" s="81"/>
      <c r="M976" s="81"/>
      <c r="N976" s="81"/>
    </row>
    <row r="977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1"/>
      <c r="L977" s="81"/>
      <c r="M977" s="81"/>
      <c r="N977" s="81"/>
    </row>
    <row r="978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1"/>
      <c r="L978" s="81"/>
      <c r="M978" s="81"/>
      <c r="N978" s="81"/>
    </row>
    <row r="979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1"/>
      <c r="L979" s="81"/>
      <c r="M979" s="81"/>
      <c r="N979" s="81"/>
    </row>
    <row r="980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1"/>
      <c r="L980" s="81"/>
      <c r="M980" s="81"/>
      <c r="N980" s="81"/>
    </row>
    <row r="98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1"/>
      <c r="L981" s="81"/>
      <c r="M981" s="81"/>
      <c r="N981" s="81"/>
    </row>
    <row r="982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1"/>
      <c r="L982" s="81"/>
      <c r="M982" s="81"/>
      <c r="N982" s="81"/>
    </row>
    <row r="983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1"/>
      <c r="L983" s="81"/>
      <c r="M983" s="81"/>
      <c r="N983" s="81"/>
    </row>
    <row r="984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1"/>
      <c r="L984" s="81"/>
      <c r="M984" s="81"/>
      <c r="N984" s="81"/>
    </row>
    <row r="985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1"/>
      <c r="L985" s="81"/>
      <c r="M985" s="81"/>
      <c r="N985" s="81"/>
    </row>
    <row r="986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1"/>
      <c r="L986" s="81"/>
      <c r="M986" s="81"/>
      <c r="N986" s="81"/>
    </row>
    <row r="987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1"/>
      <c r="L987" s="81"/>
      <c r="M987" s="81"/>
      <c r="N987" s="81"/>
    </row>
    <row r="988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1"/>
      <c r="L988" s="81"/>
      <c r="M988" s="81"/>
      <c r="N988" s="81"/>
    </row>
    <row r="989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1"/>
      <c r="L989" s="81"/>
      <c r="M989" s="81"/>
      <c r="N989" s="81"/>
    </row>
    <row r="990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1"/>
      <c r="L990" s="81"/>
      <c r="M990" s="81"/>
      <c r="N990" s="81"/>
    </row>
    <row r="99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1"/>
      <c r="L991" s="81"/>
      <c r="M991" s="81"/>
      <c r="N991" s="81"/>
    </row>
    <row r="992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1"/>
      <c r="L992" s="81"/>
      <c r="M992" s="81"/>
      <c r="N992" s="81"/>
    </row>
    <row r="993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1"/>
      <c r="L993" s="81"/>
      <c r="M993" s="81"/>
      <c r="N993" s="81"/>
    </row>
    <row r="994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1"/>
      <c r="L994" s="81"/>
      <c r="M994" s="81"/>
      <c r="N994" s="81"/>
    </row>
    <row r="995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1"/>
      <c r="L995" s="81"/>
      <c r="M995" s="81"/>
      <c r="N995" s="81"/>
    </row>
    <row r="996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1"/>
      <c r="L996" s="81"/>
      <c r="M996" s="81"/>
      <c r="N996" s="81"/>
    </row>
    <row r="997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1"/>
      <c r="L997" s="81"/>
      <c r="M997" s="81"/>
      <c r="N997" s="81"/>
    </row>
  </sheetData>
  <mergeCells count="4">
    <mergeCell ref="D8:E8"/>
    <mergeCell ref="D15:E16"/>
    <mergeCell ref="D17:E17"/>
    <mergeCell ref="D27:E27"/>
  </mergeCells>
  <hyperlinks>
    <hyperlink r:id="rId1" ref="D15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0"/>
    <col customWidth="1" min="4" max="4" width="26.25"/>
    <col customWidth="1" min="5" max="5" width="87.38"/>
  </cols>
  <sheetData>
    <row r="1" ht="15.75" customHeight="1">
      <c r="A1" s="79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</row>
    <row r="2">
      <c r="A2" s="80"/>
      <c r="B2" s="82" t="s">
        <v>191</v>
      </c>
      <c r="C2" s="83"/>
      <c r="D2" s="88" t="s">
        <v>192</v>
      </c>
      <c r="E2" s="104"/>
      <c r="F2" s="105"/>
      <c r="G2" s="105"/>
      <c r="H2" s="105"/>
      <c r="I2" s="105"/>
      <c r="J2" s="105"/>
      <c r="K2" s="105"/>
      <c r="L2" s="80"/>
      <c r="M2" s="80"/>
      <c r="N2" s="80"/>
      <c r="O2" s="80"/>
      <c r="P2" s="80"/>
    </row>
    <row r="3">
      <c r="A3" s="80"/>
      <c r="B3" s="85" t="s">
        <v>142</v>
      </c>
      <c r="C3" s="1"/>
      <c r="D3" s="86" t="s">
        <v>143</v>
      </c>
      <c r="E3" s="105"/>
      <c r="F3" s="105"/>
      <c r="G3" s="105"/>
      <c r="H3" s="105"/>
      <c r="I3" s="105"/>
      <c r="J3" s="105"/>
      <c r="K3" s="105"/>
      <c r="L3" s="80"/>
      <c r="M3" s="80"/>
      <c r="N3" s="80"/>
      <c r="O3" s="80"/>
      <c r="P3" s="80"/>
    </row>
    <row r="4">
      <c r="A4" s="80"/>
      <c r="B4" s="106" t="s">
        <v>144</v>
      </c>
      <c r="C4" s="1"/>
      <c r="D4" s="86" t="s">
        <v>145</v>
      </c>
      <c r="E4" s="105"/>
      <c r="F4" s="105"/>
      <c r="G4" s="105"/>
      <c r="H4" s="105"/>
      <c r="I4" s="105"/>
      <c r="J4" s="105"/>
      <c r="K4" s="105"/>
      <c r="L4" s="80"/>
      <c r="M4" s="80"/>
      <c r="N4" s="80"/>
      <c r="O4" s="80"/>
      <c r="P4" s="80"/>
    </row>
    <row r="5">
      <c r="A5" s="80"/>
      <c r="B5" s="106" t="s">
        <v>193</v>
      </c>
      <c r="C5" s="1"/>
      <c r="D5" s="86" t="s">
        <v>147</v>
      </c>
      <c r="E5" s="105"/>
      <c r="F5" s="105"/>
      <c r="G5" s="105"/>
      <c r="H5" s="105"/>
      <c r="I5" s="105"/>
      <c r="J5" s="105"/>
      <c r="K5" s="105"/>
      <c r="L5" s="80"/>
      <c r="M5" s="80"/>
      <c r="N5" s="80"/>
      <c r="O5" s="80"/>
      <c r="P5" s="80"/>
    </row>
    <row r="6">
      <c r="A6" s="80"/>
      <c r="B6" s="89" t="s">
        <v>194</v>
      </c>
      <c r="C6" s="1"/>
      <c r="D6" s="86" t="s">
        <v>195</v>
      </c>
      <c r="E6" s="105"/>
      <c r="F6" s="105"/>
      <c r="G6" s="105"/>
      <c r="H6" s="105"/>
      <c r="I6" s="105"/>
      <c r="J6" s="105"/>
      <c r="K6" s="105"/>
      <c r="L6" s="80"/>
      <c r="M6" s="80"/>
      <c r="N6" s="80"/>
      <c r="O6" s="80"/>
      <c r="P6" s="80"/>
    </row>
    <row r="7">
      <c r="A7" s="80"/>
      <c r="B7" s="89" t="s">
        <v>196</v>
      </c>
      <c r="C7" s="105"/>
      <c r="D7" s="105"/>
      <c r="E7" s="105"/>
      <c r="F7" s="105"/>
      <c r="G7" s="107"/>
      <c r="H7" s="105"/>
      <c r="I7" s="105"/>
      <c r="J7" s="107"/>
      <c r="K7" s="105"/>
      <c r="L7" s="80"/>
      <c r="M7" s="80"/>
      <c r="N7" s="80"/>
      <c r="O7" s="80"/>
      <c r="P7" s="80"/>
    </row>
    <row r="8">
      <c r="A8" s="80"/>
      <c r="B8" s="85" t="s">
        <v>148</v>
      </c>
      <c r="C8" s="83"/>
      <c r="D8" s="88" t="s">
        <v>152</v>
      </c>
      <c r="E8" s="108"/>
      <c r="F8" s="105"/>
      <c r="G8" s="105"/>
      <c r="H8" s="105"/>
      <c r="I8" s="105"/>
      <c r="J8" s="105"/>
      <c r="K8" s="105"/>
      <c r="L8" s="80"/>
      <c r="M8" s="80"/>
      <c r="N8" s="80"/>
      <c r="O8" s="80"/>
      <c r="P8" s="80"/>
    </row>
    <row r="9">
      <c r="A9" s="80"/>
      <c r="B9" s="85" t="s">
        <v>150</v>
      </c>
      <c r="C9" s="1"/>
      <c r="D9" s="86" t="s">
        <v>154</v>
      </c>
      <c r="E9" s="109"/>
      <c r="F9" s="105"/>
      <c r="G9" s="105"/>
      <c r="H9" s="105"/>
      <c r="I9" s="105"/>
      <c r="J9" s="105"/>
      <c r="K9" s="105"/>
      <c r="L9" s="80"/>
      <c r="M9" s="80"/>
      <c r="N9" s="80"/>
      <c r="O9" s="80"/>
      <c r="P9" s="80"/>
    </row>
    <row r="10">
      <c r="A10" s="80"/>
      <c r="B10" s="106" t="s">
        <v>151</v>
      </c>
      <c r="C10" s="1"/>
      <c r="D10" s="91" t="s">
        <v>156</v>
      </c>
      <c r="E10" s="92" t="s">
        <v>157</v>
      </c>
      <c r="F10" s="105"/>
      <c r="G10" s="105"/>
      <c r="H10" s="105"/>
      <c r="I10" s="105"/>
      <c r="J10" s="105"/>
      <c r="K10" s="105"/>
      <c r="L10" s="80"/>
      <c r="M10" s="80"/>
      <c r="N10" s="80"/>
      <c r="O10" s="80"/>
      <c r="P10" s="80"/>
    </row>
    <row r="11">
      <c r="A11" s="80"/>
      <c r="B11" s="106" t="s">
        <v>197</v>
      </c>
      <c r="C11" s="1"/>
      <c r="D11" s="86" t="s">
        <v>159</v>
      </c>
      <c r="E11" s="90" t="s">
        <v>160</v>
      </c>
      <c r="F11" s="105"/>
      <c r="G11" s="105"/>
      <c r="H11" s="105"/>
      <c r="I11" s="105"/>
      <c r="J11" s="105"/>
      <c r="K11" s="105"/>
      <c r="L11" s="80"/>
      <c r="M11" s="80"/>
      <c r="N11" s="80"/>
      <c r="O11" s="80"/>
      <c r="P11" s="80"/>
    </row>
    <row r="12">
      <c r="A12" s="80"/>
      <c r="B12" s="85" t="s">
        <v>198</v>
      </c>
      <c r="C12" s="1"/>
      <c r="D12" s="86"/>
      <c r="E12" s="90"/>
      <c r="F12" s="105"/>
      <c r="G12" s="105"/>
      <c r="H12" s="105"/>
      <c r="I12" s="105"/>
      <c r="J12" s="105"/>
      <c r="K12" s="105"/>
      <c r="L12" s="80"/>
      <c r="M12" s="80"/>
      <c r="N12" s="80"/>
      <c r="O12" s="80"/>
      <c r="P12" s="80"/>
    </row>
    <row r="13">
      <c r="A13" s="80"/>
      <c r="B13" s="85" t="s">
        <v>155</v>
      </c>
      <c r="C13" s="1"/>
      <c r="D13" s="86" t="s">
        <v>162</v>
      </c>
      <c r="E13" s="109"/>
      <c r="F13" s="105"/>
      <c r="G13" s="105"/>
      <c r="H13" s="105"/>
      <c r="I13" s="105"/>
      <c r="J13" s="105"/>
      <c r="K13" s="105"/>
      <c r="L13" s="80"/>
      <c r="M13" s="80"/>
      <c r="N13" s="80"/>
      <c r="O13" s="80"/>
      <c r="P13" s="80"/>
    </row>
    <row r="14">
      <c r="A14" s="80"/>
      <c r="B14" s="85" t="s">
        <v>199</v>
      </c>
      <c r="C14" s="1"/>
      <c r="D14" s="86" t="s">
        <v>164</v>
      </c>
      <c r="E14" s="90" t="s">
        <v>160</v>
      </c>
      <c r="F14" s="105"/>
      <c r="G14" s="105"/>
      <c r="H14" s="105"/>
      <c r="I14" s="105"/>
      <c r="J14" s="105"/>
      <c r="K14" s="105"/>
      <c r="L14" s="80"/>
      <c r="M14" s="80"/>
      <c r="N14" s="80"/>
      <c r="O14" s="80"/>
      <c r="P14" s="80"/>
    </row>
    <row r="15">
      <c r="A15" s="80"/>
      <c r="B15" s="85" t="s">
        <v>200</v>
      </c>
      <c r="C15" s="107"/>
      <c r="D15" s="96" t="s">
        <v>201</v>
      </c>
      <c r="F15" s="105"/>
      <c r="G15" s="105"/>
      <c r="H15" s="105"/>
      <c r="I15" s="105"/>
      <c r="J15" s="105"/>
      <c r="K15" s="105"/>
      <c r="L15" s="80"/>
      <c r="M15" s="80"/>
      <c r="N15" s="80"/>
      <c r="O15" s="80"/>
      <c r="P15" s="80"/>
    </row>
    <row r="16">
      <c r="A16" s="80"/>
      <c r="B16" s="107"/>
      <c r="C16" s="107"/>
      <c r="F16" s="105"/>
      <c r="G16" s="105"/>
      <c r="H16" s="105"/>
      <c r="I16" s="105"/>
      <c r="J16" s="105"/>
      <c r="K16" s="105"/>
      <c r="L16" s="80"/>
      <c r="M16" s="80"/>
      <c r="N16" s="80"/>
      <c r="O16" s="80"/>
      <c r="P16" s="80"/>
    </row>
    <row r="17">
      <c r="A17" s="80"/>
      <c r="B17" s="93" t="s">
        <v>163</v>
      </c>
      <c r="C17" s="83"/>
      <c r="D17" s="88" t="s">
        <v>202</v>
      </c>
      <c r="E17" s="7"/>
      <c r="F17" s="105"/>
      <c r="G17" s="105"/>
      <c r="H17" s="105"/>
      <c r="I17" s="105"/>
      <c r="J17" s="105"/>
      <c r="K17" s="105"/>
      <c r="L17" s="80"/>
      <c r="M17" s="80"/>
      <c r="N17" s="80"/>
      <c r="O17" s="80"/>
      <c r="P17" s="80"/>
    </row>
    <row r="18">
      <c r="A18" s="80"/>
      <c r="B18" s="95" t="s">
        <v>165</v>
      </c>
      <c r="C18" s="97"/>
      <c r="D18" s="98" t="s">
        <v>10</v>
      </c>
      <c r="E18" s="14" t="s">
        <v>171</v>
      </c>
      <c r="F18" s="105"/>
      <c r="G18" s="105"/>
      <c r="H18" s="107"/>
      <c r="I18" s="105"/>
      <c r="J18" s="105"/>
      <c r="K18" s="105"/>
      <c r="L18" s="80"/>
      <c r="M18" s="80"/>
      <c r="N18" s="80"/>
      <c r="O18" s="80"/>
      <c r="P18" s="80"/>
    </row>
    <row r="19">
      <c r="A19" s="80"/>
      <c r="B19" s="95" t="s">
        <v>167</v>
      </c>
      <c r="C19" s="1"/>
      <c r="D19" s="86" t="s">
        <v>203</v>
      </c>
      <c r="E19" s="90" t="s">
        <v>204</v>
      </c>
      <c r="F19" s="105"/>
      <c r="G19" s="105"/>
      <c r="H19" s="105"/>
      <c r="I19" s="105"/>
      <c r="J19" s="105"/>
      <c r="K19" s="105"/>
      <c r="L19" s="80"/>
      <c r="M19" s="80"/>
      <c r="N19" s="80"/>
      <c r="O19" s="80"/>
      <c r="P19" s="80"/>
    </row>
    <row r="20">
      <c r="A20" s="80"/>
      <c r="B20" s="95" t="s">
        <v>168</v>
      </c>
      <c r="C20" s="1"/>
      <c r="D20" s="86" t="s">
        <v>205</v>
      </c>
      <c r="E20" s="90" t="s">
        <v>206</v>
      </c>
      <c r="F20" s="105"/>
      <c r="G20" s="105"/>
      <c r="H20" s="105"/>
      <c r="I20" s="105"/>
      <c r="J20" s="105"/>
      <c r="K20" s="105"/>
      <c r="L20" s="80"/>
      <c r="M20" s="80"/>
      <c r="N20" s="80"/>
      <c r="O20" s="80"/>
      <c r="P20" s="80"/>
    </row>
    <row r="21">
      <c r="A21" s="80"/>
      <c r="B21" s="95" t="s">
        <v>170</v>
      </c>
      <c r="C21" s="1"/>
      <c r="D21" s="87" t="s">
        <v>207</v>
      </c>
      <c r="E21" s="90" t="s">
        <v>208</v>
      </c>
      <c r="F21" s="105"/>
      <c r="G21" s="105"/>
      <c r="H21" s="105"/>
      <c r="I21" s="105"/>
      <c r="J21" s="105"/>
      <c r="K21" s="105"/>
      <c r="L21" s="80"/>
      <c r="M21" s="80"/>
      <c r="N21" s="80"/>
      <c r="O21" s="80"/>
      <c r="P21" s="80"/>
    </row>
    <row r="22">
      <c r="A22" s="80"/>
      <c r="B22" s="107"/>
      <c r="C22" s="1"/>
      <c r="D22" s="86" t="s">
        <v>209</v>
      </c>
      <c r="E22" s="90" t="s">
        <v>210</v>
      </c>
      <c r="F22" s="105"/>
      <c r="G22" s="105"/>
      <c r="H22" s="105"/>
      <c r="I22" s="105"/>
      <c r="J22" s="105"/>
      <c r="K22" s="105"/>
      <c r="L22" s="80"/>
      <c r="M22" s="80"/>
      <c r="N22" s="80"/>
      <c r="O22" s="80"/>
      <c r="P22" s="80"/>
    </row>
    <row r="23">
      <c r="A23" s="80"/>
      <c r="B23" s="99" t="s">
        <v>174</v>
      </c>
      <c r="C23" s="1"/>
      <c r="D23" s="87" t="s">
        <v>211</v>
      </c>
      <c r="E23" s="94" t="s">
        <v>210</v>
      </c>
      <c r="F23" s="105"/>
      <c r="G23" s="105"/>
      <c r="H23" s="105"/>
      <c r="I23" s="105"/>
      <c r="J23" s="105"/>
      <c r="K23" s="105"/>
      <c r="L23" s="80"/>
      <c r="M23" s="80"/>
      <c r="N23" s="80"/>
      <c r="O23" s="80"/>
      <c r="P23" s="80"/>
    </row>
    <row r="24">
      <c r="A24" s="80"/>
      <c r="B24" s="100" t="s">
        <v>177</v>
      </c>
      <c r="C24" s="1"/>
      <c r="D24" s="1"/>
      <c r="E24" s="1"/>
      <c r="F24" s="105"/>
      <c r="G24" s="105"/>
      <c r="H24" s="105"/>
      <c r="I24" s="105"/>
      <c r="J24" s="105"/>
      <c r="K24" s="105"/>
      <c r="L24" s="80"/>
      <c r="M24" s="80"/>
      <c r="N24" s="80"/>
      <c r="O24" s="80"/>
      <c r="P24" s="80"/>
    </row>
    <row r="25">
      <c r="A25" s="80"/>
      <c r="B25" s="100" t="s">
        <v>180</v>
      </c>
      <c r="C25" s="1"/>
      <c r="D25" s="1"/>
      <c r="E25" s="1"/>
      <c r="F25" s="110"/>
      <c r="G25" s="110"/>
      <c r="H25" s="110"/>
      <c r="I25" s="110"/>
      <c r="J25" s="110"/>
      <c r="K25" s="110"/>
      <c r="L25" s="80"/>
      <c r="M25" s="80"/>
      <c r="N25" s="80"/>
      <c r="O25" s="80"/>
      <c r="P25" s="80"/>
    </row>
    <row r="26">
      <c r="A26" s="80"/>
      <c r="B26" s="101" t="s">
        <v>183</v>
      </c>
      <c r="C26" s="110"/>
      <c r="D26" s="110"/>
      <c r="E26" s="110"/>
      <c r="F26" s="110"/>
      <c r="G26" s="110"/>
      <c r="H26" s="110"/>
      <c r="I26" s="110"/>
      <c r="J26" s="110"/>
      <c r="K26" s="110"/>
      <c r="L26" s="80"/>
      <c r="M26" s="80"/>
      <c r="N26" s="80"/>
      <c r="O26" s="80"/>
      <c r="P26" s="80"/>
    </row>
    <row r="27">
      <c r="A27" s="80"/>
      <c r="B27" s="102" t="s">
        <v>185</v>
      </c>
      <c r="C27" s="110"/>
      <c r="D27" s="110"/>
      <c r="E27" s="110"/>
      <c r="F27" s="110"/>
      <c r="G27" s="110"/>
      <c r="H27" s="110"/>
      <c r="I27" s="110"/>
      <c r="J27" s="110"/>
      <c r="K27" s="110"/>
      <c r="L27" s="80"/>
      <c r="M27" s="80"/>
      <c r="N27" s="80"/>
      <c r="O27" s="80"/>
      <c r="P27" s="80"/>
    </row>
    <row r="28">
      <c r="A28" s="80"/>
      <c r="B28" s="102" t="s">
        <v>188</v>
      </c>
      <c r="C28" s="110"/>
      <c r="D28" s="110"/>
      <c r="E28" s="110"/>
      <c r="F28" s="110"/>
      <c r="G28" s="110"/>
      <c r="H28" s="110"/>
      <c r="I28" s="110"/>
      <c r="J28" s="110"/>
      <c r="K28" s="110"/>
      <c r="L28" s="80"/>
      <c r="M28" s="80"/>
      <c r="N28" s="80"/>
      <c r="O28" s="80"/>
      <c r="P28" s="80"/>
    </row>
    <row r="29">
      <c r="A29" s="80"/>
      <c r="B29" s="80"/>
      <c r="C29" s="110"/>
      <c r="D29" s="110"/>
      <c r="E29" s="110"/>
      <c r="F29" s="110"/>
      <c r="G29" s="110"/>
      <c r="H29" s="110"/>
      <c r="I29" s="110"/>
      <c r="J29" s="110"/>
      <c r="K29" s="110"/>
      <c r="L29" s="80"/>
      <c r="M29" s="80"/>
      <c r="N29" s="80"/>
      <c r="O29" s="80"/>
      <c r="P29" s="80"/>
    </row>
    <row r="30">
      <c r="A30" s="80"/>
      <c r="B30" s="107"/>
      <c r="C30" s="110"/>
      <c r="D30" s="110"/>
      <c r="E30" s="110"/>
      <c r="F30" s="110"/>
      <c r="G30" s="110"/>
      <c r="H30" s="110"/>
      <c r="I30" s="110"/>
      <c r="J30" s="110"/>
      <c r="K30" s="110"/>
      <c r="L30" s="80"/>
      <c r="M30" s="80"/>
      <c r="N30" s="80"/>
      <c r="O30" s="80"/>
      <c r="P30" s="80"/>
    </row>
    <row r="31">
      <c r="A31" s="80"/>
      <c r="B31" s="80"/>
      <c r="C31" s="110"/>
      <c r="D31" s="110"/>
      <c r="E31" s="110"/>
      <c r="F31" s="110"/>
      <c r="G31" s="110"/>
      <c r="H31" s="110"/>
      <c r="I31" s="110"/>
      <c r="J31" s="110"/>
      <c r="K31" s="110"/>
      <c r="L31" s="80"/>
      <c r="M31" s="80"/>
      <c r="N31" s="80"/>
      <c r="O31" s="80"/>
      <c r="P31" s="80"/>
    </row>
    <row r="32">
      <c r="A32" s="80"/>
      <c r="B32" s="80"/>
      <c r="C32" s="110"/>
      <c r="D32" s="110"/>
      <c r="E32" s="110"/>
      <c r="F32" s="110"/>
      <c r="G32" s="110"/>
      <c r="H32" s="110"/>
      <c r="I32" s="110"/>
      <c r="J32" s="110"/>
      <c r="K32" s="110"/>
      <c r="L32" s="80"/>
      <c r="M32" s="80"/>
      <c r="N32" s="80"/>
      <c r="O32" s="80"/>
      <c r="P32" s="80"/>
    </row>
    <row r="33">
      <c r="A33" s="80"/>
      <c r="B33" s="80"/>
      <c r="C33" s="110"/>
      <c r="D33" s="110"/>
      <c r="E33" s="110"/>
      <c r="F33" s="110"/>
      <c r="G33" s="110"/>
      <c r="H33" s="110"/>
      <c r="I33" s="110"/>
      <c r="J33" s="110"/>
      <c r="K33" s="110"/>
      <c r="L33" s="80"/>
      <c r="M33" s="80"/>
      <c r="N33" s="80"/>
      <c r="O33" s="80"/>
      <c r="P33" s="80"/>
    </row>
    <row r="34">
      <c r="A34" s="80"/>
      <c r="B34" s="80"/>
      <c r="C34" s="110"/>
      <c r="D34" s="110"/>
      <c r="E34" s="110"/>
      <c r="F34" s="110"/>
      <c r="G34" s="110"/>
      <c r="H34" s="110"/>
      <c r="I34" s="110"/>
      <c r="J34" s="110"/>
      <c r="K34" s="110"/>
      <c r="L34" s="80"/>
      <c r="M34" s="80"/>
      <c r="N34" s="80"/>
      <c r="O34" s="80"/>
      <c r="P34" s="80"/>
    </row>
    <row r="35">
      <c r="A35" s="80"/>
      <c r="B35" s="80"/>
      <c r="C35" s="110"/>
      <c r="D35" s="110"/>
      <c r="E35" s="110"/>
      <c r="F35" s="110"/>
      <c r="G35" s="110"/>
      <c r="H35" s="110"/>
      <c r="I35" s="110"/>
      <c r="J35" s="110"/>
      <c r="K35" s="110"/>
      <c r="L35" s="80"/>
      <c r="M35" s="80"/>
      <c r="N35" s="80"/>
      <c r="O35" s="80"/>
      <c r="P35" s="80"/>
    </row>
    <row r="36">
      <c r="A36" s="80"/>
      <c r="B36" s="80"/>
      <c r="C36" s="110"/>
      <c r="D36" s="110"/>
      <c r="E36" s="110"/>
      <c r="F36" s="110"/>
      <c r="G36" s="110"/>
      <c r="H36" s="110"/>
      <c r="I36" s="110"/>
      <c r="J36" s="110"/>
      <c r="K36" s="110"/>
      <c r="L36" s="80"/>
      <c r="M36" s="80"/>
      <c r="N36" s="80"/>
      <c r="O36" s="80"/>
      <c r="P36" s="80"/>
    </row>
    <row r="37">
      <c r="A37" s="80"/>
      <c r="B37" s="80"/>
      <c r="C37" s="110"/>
      <c r="D37" s="110"/>
      <c r="E37" s="110"/>
      <c r="F37" s="110"/>
      <c r="G37" s="110"/>
      <c r="H37" s="110"/>
      <c r="I37" s="110"/>
      <c r="J37" s="110"/>
      <c r="K37" s="110"/>
      <c r="L37" s="80"/>
      <c r="M37" s="80"/>
      <c r="N37" s="80"/>
      <c r="O37" s="80"/>
      <c r="P37" s="80"/>
    </row>
    <row r="38">
      <c r="A38" s="80"/>
      <c r="B38" s="80"/>
      <c r="C38" s="110"/>
      <c r="D38" s="110"/>
      <c r="E38" s="110"/>
      <c r="F38" s="110"/>
      <c r="G38" s="110"/>
      <c r="H38" s="110"/>
      <c r="I38" s="110"/>
      <c r="J38" s="110"/>
      <c r="K38" s="110"/>
      <c r="L38" s="80"/>
      <c r="M38" s="80"/>
      <c r="N38" s="80"/>
      <c r="O38" s="80"/>
      <c r="P38" s="80"/>
    </row>
    <row r="39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</row>
    <row r="40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</row>
    <row r="4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</row>
    <row r="42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</row>
    <row r="43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</row>
    <row r="44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</row>
    <row r="45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</row>
    <row r="46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</row>
    <row r="47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</row>
    <row r="4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</row>
    <row r="49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</row>
    <row r="50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</row>
    <row r="5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</row>
    <row r="52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</row>
    <row r="53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</row>
    <row r="54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</row>
    <row r="55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</row>
    <row r="56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</row>
    <row r="57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</row>
    <row r="58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</row>
    <row r="59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</row>
    <row r="60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</row>
    <row r="6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</row>
    <row r="62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</row>
    <row r="63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</row>
    <row r="64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</row>
    <row r="6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</row>
    <row r="66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</row>
    <row r="67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</row>
    <row r="68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</row>
    <row r="69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</row>
    <row r="70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</row>
    <row r="7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</row>
    <row r="72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</row>
    <row r="73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</row>
    <row r="74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</row>
    <row r="75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</row>
    <row r="76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</row>
    <row r="77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</row>
    <row r="80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</row>
    <row r="8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</row>
    <row r="82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</row>
    <row r="83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</row>
    <row r="84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</row>
    <row r="85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</row>
    <row r="86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</row>
    <row r="88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</row>
    <row r="89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</row>
    <row r="90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</row>
    <row r="9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</row>
    <row r="92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</row>
    <row r="93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</row>
    <row r="94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</row>
    <row r="9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</row>
    <row r="96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</row>
    <row r="97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</row>
    <row r="98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</row>
    <row r="99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</row>
    <row r="100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</row>
    <row r="10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</row>
    <row r="102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</row>
    <row r="103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</row>
    <row r="104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</row>
    <row r="10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</row>
    <row r="106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</row>
    <row r="107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</row>
    <row r="108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</row>
    <row r="109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</row>
    <row r="110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</row>
    <row r="11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</row>
    <row r="112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</row>
    <row r="113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</row>
    <row r="114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</row>
    <row r="11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</row>
    <row r="116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</row>
    <row r="117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</row>
    <row r="118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</row>
    <row r="119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</row>
    <row r="120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</row>
    <row r="12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</row>
    <row r="122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</row>
    <row r="123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</row>
    <row r="124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</row>
    <row r="12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</row>
    <row r="126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</row>
    <row r="127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</row>
    <row r="128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</row>
    <row r="129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</row>
    <row r="130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</row>
    <row r="13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</row>
    <row r="132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</row>
    <row r="133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</row>
    <row r="134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</row>
    <row r="836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</row>
    <row r="837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</row>
    <row r="838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</row>
    <row r="839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</row>
    <row r="840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</row>
    <row r="84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</row>
    <row r="842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</row>
    <row r="843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</row>
    <row r="844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</row>
    <row r="84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</row>
    <row r="846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</row>
    <row r="847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</row>
    <row r="848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</row>
    <row r="849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</row>
    <row r="850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</row>
    <row r="85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</row>
    <row r="852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</row>
    <row r="853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</row>
    <row r="854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</row>
    <row r="85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</row>
    <row r="856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</row>
    <row r="857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</row>
    <row r="858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</row>
    <row r="859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</row>
    <row r="860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</row>
    <row r="86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</row>
    <row r="862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</row>
    <row r="863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</row>
    <row r="864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</row>
    <row r="86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</row>
    <row r="866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</row>
    <row r="867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</row>
    <row r="868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</row>
    <row r="869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</row>
    <row r="870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</row>
    <row r="87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</row>
    <row r="872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</row>
    <row r="873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</row>
    <row r="874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</row>
    <row r="87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</row>
    <row r="876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</row>
    <row r="877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</row>
    <row r="878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</row>
    <row r="879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</row>
    <row r="880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</row>
    <row r="88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</row>
    <row r="882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</row>
    <row r="883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</row>
    <row r="884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</row>
    <row r="88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</row>
    <row r="886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</row>
    <row r="887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</row>
    <row r="888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</row>
    <row r="889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</row>
    <row r="890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</row>
    <row r="89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</row>
    <row r="892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</row>
    <row r="893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</row>
    <row r="894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</row>
    <row r="89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</row>
    <row r="896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</row>
    <row r="897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</row>
    <row r="898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</row>
    <row r="899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</row>
    <row r="900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</row>
    <row r="90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</row>
    <row r="902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</row>
    <row r="903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</row>
    <row r="904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</row>
    <row r="90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</row>
    <row r="906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</row>
    <row r="907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</row>
    <row r="908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</row>
    <row r="909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</row>
    <row r="910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</row>
    <row r="91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</row>
    <row r="912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</row>
    <row r="913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</row>
    <row r="914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</row>
    <row r="91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</row>
    <row r="916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</row>
    <row r="917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</row>
    <row r="918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</row>
    <row r="919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</row>
    <row r="920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</row>
    <row r="92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</row>
    <row r="922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</row>
    <row r="923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</row>
    <row r="924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</row>
    <row r="92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</row>
    <row r="926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</row>
    <row r="927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</row>
    <row r="928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</row>
    <row r="929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</row>
    <row r="930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</row>
    <row r="93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</row>
    <row r="932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</row>
    <row r="933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</row>
    <row r="934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</row>
    <row r="9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</row>
    <row r="936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</row>
    <row r="937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</row>
    <row r="938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</row>
    <row r="939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</row>
    <row r="940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</row>
    <row r="94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</row>
    <row r="942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</row>
    <row r="943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</row>
    <row r="944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</row>
    <row r="94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</row>
    <row r="946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</row>
    <row r="947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</row>
    <row r="948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</row>
    <row r="949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</row>
    <row r="950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</row>
    <row r="95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</row>
    <row r="952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</row>
    <row r="953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</row>
    <row r="954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</row>
    <row r="955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</row>
    <row r="956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</row>
    <row r="957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</row>
    <row r="958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</row>
    <row r="959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</row>
    <row r="960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</row>
    <row r="96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</row>
    <row r="962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</row>
    <row r="963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</row>
    <row r="964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</row>
    <row r="965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</row>
    <row r="966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</row>
    <row r="967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</row>
    <row r="968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</row>
    <row r="969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</row>
    <row r="970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</row>
    <row r="97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</row>
    <row r="972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</row>
    <row r="973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</row>
    <row r="974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</row>
    <row r="975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</row>
    <row r="976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</row>
    <row r="977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</row>
    <row r="978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</row>
    <row r="979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</row>
    <row r="980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</row>
    <row r="98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</row>
    <row r="982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</row>
    <row r="983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</row>
    <row r="984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</row>
    <row r="985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</row>
    <row r="986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</row>
    <row r="987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</row>
    <row r="988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</row>
    <row r="989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</row>
    <row r="990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</row>
    <row r="99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</row>
    <row r="992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</row>
    <row r="993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</row>
    <row r="994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</row>
    <row r="995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</row>
    <row r="996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</row>
    <row r="997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</row>
    <row r="998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</row>
    <row r="999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</row>
    <row r="1000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</row>
  </sheetData>
  <mergeCells count="3">
    <mergeCell ref="D8:E8"/>
    <mergeCell ref="D15:E16"/>
    <mergeCell ref="D17:E17"/>
  </mergeCells>
  <conditionalFormatting sqref="I7:I9">
    <cfRule type="notContainsBlanks" dxfId="0" priority="1">
      <formula>LEN(TRIM(I7))&gt;0</formula>
    </cfRule>
  </conditionalFormatting>
  <hyperlinks>
    <hyperlink r:id="rId1" ref="D15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25.88"/>
    <col customWidth="1" min="3" max="3" width="61.13"/>
    <col customWidth="1" min="5" max="5" width="48.13"/>
    <col customWidth="1" min="6" max="6" width="36.25"/>
    <col customWidth="1" min="7" max="7" width="7.88"/>
  </cols>
  <sheetData>
    <row r="1" ht="15.75" customHeight="1">
      <c r="A1" s="79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</row>
    <row r="2">
      <c r="A2" s="79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</row>
    <row r="3">
      <c r="A3" s="80"/>
      <c r="B3" s="111" t="s">
        <v>108</v>
      </c>
      <c r="C3" s="112" t="s">
        <v>212</v>
      </c>
      <c r="D3" s="80"/>
      <c r="E3" s="113" t="s">
        <v>213</v>
      </c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</row>
    <row r="4">
      <c r="A4" s="80"/>
      <c r="B4" s="114" t="s">
        <v>214</v>
      </c>
      <c r="C4" s="114" t="s">
        <v>215</v>
      </c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</row>
    <row r="5">
      <c r="A5" s="80"/>
      <c r="B5" s="114" t="s">
        <v>216</v>
      </c>
      <c r="C5" s="114" t="s">
        <v>215</v>
      </c>
      <c r="D5" s="80"/>
      <c r="E5" s="116" t="s">
        <v>217</v>
      </c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</row>
    <row r="6">
      <c r="A6" s="80"/>
      <c r="B6" s="114" t="s">
        <v>218</v>
      </c>
      <c r="C6" s="114" t="s">
        <v>219</v>
      </c>
      <c r="D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</row>
    <row r="7">
      <c r="A7" s="80"/>
      <c r="B7" s="114" t="s">
        <v>220</v>
      </c>
      <c r="C7" s="114" t="s">
        <v>221</v>
      </c>
      <c r="D7" s="107"/>
      <c r="E7" s="113" t="s">
        <v>222</v>
      </c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</row>
    <row r="8">
      <c r="A8" s="80"/>
      <c r="B8" s="114" t="s">
        <v>223</v>
      </c>
      <c r="C8" s="114" t="s">
        <v>224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</row>
    <row r="9">
      <c r="A9" s="80"/>
      <c r="B9" s="114" t="s">
        <v>225</v>
      </c>
      <c r="C9" s="114" t="s">
        <v>226</v>
      </c>
      <c r="D9" s="107"/>
      <c r="E9" s="111" t="s">
        <v>108</v>
      </c>
      <c r="F9" s="112" t="s">
        <v>212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</row>
    <row r="10">
      <c r="A10" s="80"/>
      <c r="B10" s="114" t="s">
        <v>227</v>
      </c>
      <c r="C10" s="114" t="s">
        <v>219</v>
      </c>
      <c r="D10" s="107"/>
      <c r="E10" s="117" t="s">
        <v>228</v>
      </c>
      <c r="F10" s="118" t="s">
        <v>229</v>
      </c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</row>
    <row r="11">
      <c r="A11" s="80"/>
      <c r="B11" s="114" t="s">
        <v>230</v>
      </c>
      <c r="C11" s="114" t="s">
        <v>231</v>
      </c>
      <c r="D11" s="107"/>
      <c r="E11" s="119" t="s">
        <v>232</v>
      </c>
      <c r="F11" s="120" t="s">
        <v>233</v>
      </c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</row>
    <row r="12">
      <c r="A12" s="80"/>
      <c r="B12" s="114" t="s">
        <v>234</v>
      </c>
      <c r="C12" s="114" t="s">
        <v>235</v>
      </c>
      <c r="D12" s="107"/>
      <c r="E12" s="121" t="s">
        <v>236</v>
      </c>
      <c r="F12" s="118" t="s">
        <v>237</v>
      </c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</row>
    <row r="13">
      <c r="A13" s="80"/>
      <c r="B13" s="114" t="s">
        <v>238</v>
      </c>
      <c r="C13" s="114" t="s">
        <v>226</v>
      </c>
      <c r="D13" s="107"/>
      <c r="E13" s="119" t="s">
        <v>239</v>
      </c>
      <c r="F13" s="120" t="s">
        <v>240</v>
      </c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</row>
    <row r="14">
      <c r="A14" s="80"/>
      <c r="B14" s="114" t="s">
        <v>241</v>
      </c>
      <c r="C14" s="114" t="s">
        <v>215</v>
      </c>
      <c r="D14" s="107"/>
      <c r="E14" s="121" t="s">
        <v>242</v>
      </c>
      <c r="F14" s="118" t="s">
        <v>243</v>
      </c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</row>
    <row r="15">
      <c r="A15" s="80"/>
      <c r="B15" s="114" t="s">
        <v>244</v>
      </c>
      <c r="C15" s="114" t="s">
        <v>215</v>
      </c>
      <c r="D15" s="107"/>
      <c r="E15" s="119" t="s">
        <v>245</v>
      </c>
      <c r="F15" s="120" t="s">
        <v>246</v>
      </c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</row>
    <row r="16">
      <c r="A16" s="80"/>
      <c r="B16" s="114" t="s">
        <v>247</v>
      </c>
      <c r="C16" s="114" t="s">
        <v>215</v>
      </c>
      <c r="D16" s="107"/>
      <c r="E16" s="121" t="s">
        <v>248</v>
      </c>
      <c r="F16" s="118" t="s">
        <v>249</v>
      </c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</row>
    <row r="17">
      <c r="A17" s="80"/>
      <c r="B17" s="114" t="s">
        <v>250</v>
      </c>
      <c r="C17" s="114" t="s">
        <v>215</v>
      </c>
      <c r="D17" s="107"/>
      <c r="E17" s="122" t="s">
        <v>251</v>
      </c>
      <c r="F17" s="120" t="s">
        <v>252</v>
      </c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</row>
    <row r="18">
      <c r="A18" s="80"/>
      <c r="B18" s="114" t="s">
        <v>253</v>
      </c>
      <c r="C18" s="114" t="s">
        <v>215</v>
      </c>
      <c r="D18" s="107"/>
      <c r="E18" s="123" t="s">
        <v>254</v>
      </c>
      <c r="F18" s="118" t="s">
        <v>255</v>
      </c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</row>
    <row r="19">
      <c r="A19" s="80"/>
      <c r="B19" s="114" t="s">
        <v>256</v>
      </c>
      <c r="C19" s="114" t="s">
        <v>215</v>
      </c>
      <c r="D19" s="107"/>
      <c r="E19" s="123" t="s">
        <v>257</v>
      </c>
      <c r="F19" s="120" t="s">
        <v>258</v>
      </c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</row>
    <row r="20">
      <c r="A20" s="80"/>
      <c r="B20" s="114" t="s">
        <v>259</v>
      </c>
      <c r="C20" s="114" t="s">
        <v>215</v>
      </c>
      <c r="D20" s="107"/>
      <c r="E20" s="124" t="s">
        <v>260</v>
      </c>
      <c r="F20" s="125" t="s">
        <v>261</v>
      </c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</row>
    <row r="21">
      <c r="A21" s="80"/>
      <c r="B21" s="114" t="s">
        <v>262</v>
      </c>
      <c r="C21" s="114" t="s">
        <v>215</v>
      </c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</row>
    <row r="22">
      <c r="A22" s="80"/>
      <c r="B22" s="114" t="s">
        <v>263</v>
      </c>
      <c r="C22" s="114" t="s">
        <v>264</v>
      </c>
      <c r="D22" s="107"/>
      <c r="E22" s="126" t="s">
        <v>265</v>
      </c>
      <c r="F22" s="127"/>
      <c r="G22" s="128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</row>
    <row r="23">
      <c r="A23" s="80"/>
      <c r="B23" s="114" t="s">
        <v>266</v>
      </c>
      <c r="C23" s="114" t="s">
        <v>215</v>
      </c>
      <c r="D23" s="107"/>
      <c r="E23" s="129" t="s">
        <v>160</v>
      </c>
      <c r="F23" s="130" t="s">
        <v>267</v>
      </c>
      <c r="G23" s="131" t="s">
        <v>268</v>
      </c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</row>
    <row r="24">
      <c r="A24" s="80"/>
      <c r="B24" s="114" t="s">
        <v>269</v>
      </c>
      <c r="C24" s="114" t="s">
        <v>215</v>
      </c>
      <c r="D24" s="107"/>
      <c r="E24" s="132" t="s">
        <v>270</v>
      </c>
      <c r="F24" s="133" t="s">
        <v>271</v>
      </c>
      <c r="G24" s="134">
        <v>1.0</v>
      </c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</row>
    <row r="25">
      <c r="A25" s="80"/>
      <c r="B25" s="114" t="s">
        <v>272</v>
      </c>
      <c r="C25" s="114" t="s">
        <v>273</v>
      </c>
      <c r="D25" s="107"/>
      <c r="E25" s="135" t="s">
        <v>274</v>
      </c>
      <c r="F25" s="133" t="s">
        <v>275</v>
      </c>
      <c r="G25" s="134">
        <v>5.0</v>
      </c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</row>
    <row r="26">
      <c r="A26" s="80"/>
      <c r="B26" s="114" t="s">
        <v>276</v>
      </c>
      <c r="C26" s="114" t="s">
        <v>277</v>
      </c>
      <c r="D26" s="107"/>
      <c r="E26" s="136"/>
      <c r="F26" s="133" t="s">
        <v>278</v>
      </c>
      <c r="G26" s="134">
        <v>5.0</v>
      </c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</row>
    <row r="27">
      <c r="A27" s="80"/>
      <c r="B27" s="114" t="s">
        <v>279</v>
      </c>
      <c r="C27" s="114" t="s">
        <v>280</v>
      </c>
      <c r="D27" s="107"/>
      <c r="E27" s="136"/>
      <c r="F27" s="133" t="s">
        <v>281</v>
      </c>
      <c r="G27" s="134">
        <v>5.0</v>
      </c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</row>
    <row r="28">
      <c r="A28" s="80"/>
      <c r="B28" s="114" t="s">
        <v>282</v>
      </c>
      <c r="C28" s="114" t="s">
        <v>215</v>
      </c>
      <c r="D28" s="107"/>
      <c r="E28" s="136"/>
      <c r="F28" s="133" t="s">
        <v>283</v>
      </c>
      <c r="G28" s="134">
        <v>5.0</v>
      </c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</row>
    <row r="29">
      <c r="A29" s="80"/>
      <c r="B29" s="114" t="s">
        <v>284</v>
      </c>
      <c r="C29" s="114" t="s">
        <v>285</v>
      </c>
      <c r="D29" s="107"/>
      <c r="E29" s="136"/>
      <c r="F29" s="133" t="s">
        <v>286</v>
      </c>
      <c r="G29" s="134">
        <v>5.0</v>
      </c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</row>
    <row r="30">
      <c r="A30" s="80"/>
      <c r="B30" s="114" t="s">
        <v>287</v>
      </c>
      <c r="C30" s="114" t="s">
        <v>288</v>
      </c>
      <c r="D30" s="107"/>
      <c r="E30" s="137"/>
      <c r="F30" s="133" t="s">
        <v>289</v>
      </c>
      <c r="G30" s="134">
        <v>5.0</v>
      </c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</row>
    <row r="31">
      <c r="A31" s="80"/>
      <c r="B31" s="114" t="s">
        <v>290</v>
      </c>
      <c r="C31" s="114" t="s">
        <v>291</v>
      </c>
      <c r="D31" s="107"/>
      <c r="E31" s="135" t="s">
        <v>292</v>
      </c>
      <c r="F31" s="133" t="s">
        <v>293</v>
      </c>
      <c r="G31" s="134">
        <v>1.0</v>
      </c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</row>
    <row r="32">
      <c r="A32" s="80"/>
      <c r="B32" s="114" t="s">
        <v>294</v>
      </c>
      <c r="C32" s="114" t="s">
        <v>295</v>
      </c>
      <c r="D32" s="107"/>
      <c r="E32" s="136"/>
      <c r="F32" s="133" t="s">
        <v>296</v>
      </c>
      <c r="G32" s="134">
        <v>1.0</v>
      </c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</row>
    <row r="33">
      <c r="A33" s="80"/>
      <c r="B33" s="114" t="s">
        <v>297</v>
      </c>
      <c r="C33" s="114" t="s">
        <v>298</v>
      </c>
      <c r="D33" s="80"/>
      <c r="E33" s="136"/>
      <c r="F33" s="133" t="s">
        <v>299</v>
      </c>
      <c r="G33" s="134">
        <v>1.0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</row>
    <row r="34">
      <c r="A34" s="80"/>
      <c r="B34" s="114" t="s">
        <v>300</v>
      </c>
      <c r="C34" s="114" t="s">
        <v>215</v>
      </c>
      <c r="D34" s="80"/>
      <c r="E34" s="136"/>
      <c r="F34" s="133" t="s">
        <v>301</v>
      </c>
      <c r="G34" s="134">
        <v>5.0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</row>
    <row r="35">
      <c r="A35" s="80"/>
      <c r="B35" s="114" t="s">
        <v>302</v>
      </c>
      <c r="C35" s="114" t="s">
        <v>303</v>
      </c>
      <c r="D35" s="80"/>
      <c r="E35" s="136"/>
      <c r="F35" s="133" t="s">
        <v>304</v>
      </c>
      <c r="G35" s="134">
        <v>5.0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</row>
    <row r="36">
      <c r="A36" s="80"/>
      <c r="B36" s="114" t="s">
        <v>305</v>
      </c>
      <c r="C36" s="114" t="s">
        <v>215</v>
      </c>
      <c r="D36" s="80"/>
      <c r="E36" s="136"/>
      <c r="F36" s="133" t="s">
        <v>306</v>
      </c>
      <c r="G36" s="134">
        <v>5.0</v>
      </c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</row>
    <row r="37">
      <c r="A37" s="80"/>
      <c r="B37" s="114" t="s">
        <v>307</v>
      </c>
      <c r="C37" s="114" t="s">
        <v>215</v>
      </c>
      <c r="D37" s="80"/>
      <c r="E37" s="136"/>
      <c r="F37" s="133" t="s">
        <v>308</v>
      </c>
      <c r="G37" s="134">
        <v>5.0</v>
      </c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</row>
    <row r="38">
      <c r="A38" s="80"/>
      <c r="B38" s="114" t="s">
        <v>309</v>
      </c>
      <c r="C38" s="114" t="s">
        <v>215</v>
      </c>
      <c r="D38" s="80"/>
      <c r="E38" s="137"/>
      <c r="F38" s="133" t="s">
        <v>310</v>
      </c>
      <c r="G38" s="134">
        <v>5.0</v>
      </c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</row>
    <row r="39">
      <c r="A39" s="80"/>
      <c r="B39" s="114" t="s">
        <v>311</v>
      </c>
      <c r="C39" s="114" t="s">
        <v>215</v>
      </c>
      <c r="D39" s="80"/>
      <c r="E39" s="135" t="s">
        <v>312</v>
      </c>
      <c r="F39" s="133" t="s">
        <v>313</v>
      </c>
      <c r="G39" s="134">
        <v>5.0</v>
      </c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</row>
    <row r="40">
      <c r="A40" s="80"/>
      <c r="B40" s="114" t="s">
        <v>314</v>
      </c>
      <c r="C40" s="114" t="s">
        <v>315</v>
      </c>
      <c r="D40" s="80"/>
      <c r="E40" s="136"/>
      <c r="F40" s="133" t="s">
        <v>316</v>
      </c>
      <c r="G40" s="134">
        <v>5.0</v>
      </c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</row>
    <row r="41">
      <c r="A41" s="80"/>
      <c r="B41" s="114" t="s">
        <v>317</v>
      </c>
      <c r="C41" s="114" t="s">
        <v>315</v>
      </c>
      <c r="D41" s="80"/>
      <c r="E41" s="136"/>
      <c r="F41" s="133" t="s">
        <v>318</v>
      </c>
      <c r="G41" s="134">
        <v>5.0</v>
      </c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</row>
    <row r="42">
      <c r="A42" s="80"/>
      <c r="B42" s="114" t="s">
        <v>319</v>
      </c>
      <c r="C42" s="114" t="s">
        <v>315</v>
      </c>
      <c r="D42" s="80"/>
      <c r="E42" s="136"/>
      <c r="F42" s="133" t="s">
        <v>320</v>
      </c>
      <c r="G42" s="134">
        <v>5.0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</row>
    <row r="43">
      <c r="A43" s="80"/>
      <c r="B43" s="114" t="s">
        <v>321</v>
      </c>
      <c r="C43" s="114" t="s">
        <v>322</v>
      </c>
      <c r="D43" s="80"/>
      <c r="E43" s="136"/>
      <c r="F43" s="133" t="s">
        <v>323</v>
      </c>
      <c r="G43" s="134">
        <v>5.0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</row>
    <row r="44">
      <c r="A44" s="80"/>
      <c r="B44" s="114" t="s">
        <v>324</v>
      </c>
      <c r="C44" s="114" t="s">
        <v>315</v>
      </c>
      <c r="D44" s="80"/>
      <c r="E44" s="137"/>
      <c r="F44" s="133" t="s">
        <v>325</v>
      </c>
      <c r="G44" s="134">
        <v>5.0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</row>
    <row r="45">
      <c r="A45" s="80"/>
      <c r="B45" s="114" t="s">
        <v>326</v>
      </c>
      <c r="C45" s="114" t="s">
        <v>327</v>
      </c>
      <c r="D45" s="80"/>
      <c r="E45" s="135" t="s">
        <v>328</v>
      </c>
      <c r="F45" s="133" t="s">
        <v>329</v>
      </c>
      <c r="G45" s="134">
        <v>1.0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</row>
    <row r="46">
      <c r="A46" s="80"/>
      <c r="B46" s="114" t="s">
        <v>330</v>
      </c>
      <c r="C46" s="114" t="s">
        <v>327</v>
      </c>
      <c r="D46" s="80"/>
      <c r="E46" s="137"/>
      <c r="F46" s="133" t="s">
        <v>331</v>
      </c>
      <c r="G46" s="134">
        <v>1.0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</row>
    <row r="47">
      <c r="A47" s="80"/>
      <c r="B47" s="114" t="s">
        <v>332</v>
      </c>
      <c r="C47" s="114" t="s">
        <v>333</v>
      </c>
      <c r="D47" s="80"/>
      <c r="E47" s="132" t="s">
        <v>334</v>
      </c>
      <c r="F47" s="133" t="s">
        <v>335</v>
      </c>
      <c r="G47" s="134">
        <v>1.0</v>
      </c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</row>
    <row r="48">
      <c r="A48" s="80"/>
      <c r="B48" s="114" t="s">
        <v>336</v>
      </c>
      <c r="C48" s="114" t="s">
        <v>337</v>
      </c>
      <c r="D48" s="80"/>
      <c r="E48" s="138" t="s">
        <v>338</v>
      </c>
      <c r="F48" s="139" t="s">
        <v>339</v>
      </c>
      <c r="G48" s="140">
        <v>1.0</v>
      </c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</row>
    <row r="49">
      <c r="A49" s="80"/>
      <c r="B49" s="114" t="s">
        <v>340</v>
      </c>
      <c r="C49" s="114" t="s">
        <v>337</v>
      </c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</row>
    <row r="50">
      <c r="A50" s="80"/>
      <c r="B50" s="114" t="s">
        <v>341</v>
      </c>
      <c r="C50" s="114" t="s">
        <v>342</v>
      </c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</row>
    <row r="51">
      <c r="A51" s="80"/>
      <c r="B51" s="114" t="s">
        <v>343</v>
      </c>
      <c r="C51" s="114" t="s">
        <v>344</v>
      </c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</row>
    <row r="52">
      <c r="A52" s="80"/>
      <c r="B52" s="114" t="s">
        <v>345</v>
      </c>
      <c r="C52" s="114" t="s">
        <v>346</v>
      </c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</row>
    <row r="53">
      <c r="A53" s="80"/>
      <c r="B53" s="114" t="s">
        <v>347</v>
      </c>
      <c r="C53" s="114" t="s">
        <v>344</v>
      </c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</row>
    <row r="54">
      <c r="A54" s="80"/>
      <c r="B54" s="114" t="s">
        <v>348</v>
      </c>
      <c r="C54" s="114" t="s">
        <v>349</v>
      </c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</row>
    <row r="55">
      <c r="A55" s="80"/>
      <c r="B55" s="114" t="s">
        <v>350</v>
      </c>
      <c r="C55" s="114" t="s">
        <v>349</v>
      </c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</row>
    <row r="56">
      <c r="A56" s="80"/>
      <c r="B56" s="114" t="s">
        <v>351</v>
      </c>
      <c r="C56" s="114" t="s">
        <v>352</v>
      </c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</row>
    <row r="57">
      <c r="A57" s="80"/>
      <c r="B57" s="114" t="s">
        <v>353</v>
      </c>
      <c r="C57" s="114" t="s">
        <v>349</v>
      </c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</row>
    <row r="58">
      <c r="A58" s="80"/>
      <c r="B58" s="114" t="s">
        <v>354</v>
      </c>
      <c r="C58" s="114" t="s">
        <v>355</v>
      </c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</row>
    <row r="59">
      <c r="A59" s="80"/>
      <c r="B59" s="114" t="s">
        <v>356</v>
      </c>
      <c r="C59" s="114" t="s">
        <v>357</v>
      </c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</row>
    <row r="60">
      <c r="A60" s="80"/>
      <c r="B60" s="114" t="s">
        <v>358</v>
      </c>
      <c r="C60" s="114" t="s">
        <v>359</v>
      </c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</row>
    <row r="61">
      <c r="A61" s="80"/>
      <c r="B61" s="114" t="s">
        <v>360</v>
      </c>
      <c r="C61" s="114" t="s">
        <v>361</v>
      </c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</row>
    <row r="62">
      <c r="A62" s="80"/>
      <c r="B62" s="114" t="s">
        <v>362</v>
      </c>
      <c r="C62" s="114" t="s">
        <v>363</v>
      </c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</row>
    <row r="63">
      <c r="A63" s="80"/>
      <c r="B63" s="114" t="s">
        <v>364</v>
      </c>
      <c r="C63" s="114" t="s">
        <v>365</v>
      </c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</row>
    <row r="64">
      <c r="A64" s="80"/>
      <c r="B64" s="114" t="s">
        <v>366</v>
      </c>
      <c r="C64" s="114" t="s">
        <v>365</v>
      </c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</row>
    <row r="65">
      <c r="A65" s="80"/>
      <c r="B65" s="114" t="s">
        <v>367</v>
      </c>
      <c r="C65" s="114" t="s">
        <v>368</v>
      </c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</row>
    <row r="66">
      <c r="A66" s="80"/>
      <c r="B66" s="114" t="s">
        <v>369</v>
      </c>
      <c r="C66" s="114" t="s">
        <v>370</v>
      </c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</row>
    <row r="67">
      <c r="A67" s="80"/>
      <c r="B67" s="114" t="s">
        <v>371</v>
      </c>
      <c r="C67" s="114" t="s">
        <v>372</v>
      </c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</row>
    <row r="68">
      <c r="A68" s="80"/>
      <c r="B68" s="114" t="s">
        <v>373</v>
      </c>
      <c r="C68" s="114" t="s">
        <v>374</v>
      </c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</row>
    <row r="69">
      <c r="A69" s="80"/>
      <c r="B69" s="114" t="s">
        <v>375</v>
      </c>
      <c r="C69" s="114" t="s">
        <v>376</v>
      </c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</row>
    <row r="70">
      <c r="A70" s="80"/>
      <c r="B70" s="114" t="s">
        <v>377</v>
      </c>
      <c r="C70" s="114" t="s">
        <v>378</v>
      </c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</row>
    <row r="71">
      <c r="A71" s="80"/>
      <c r="B71" s="114" t="s">
        <v>379</v>
      </c>
      <c r="C71" s="114" t="s">
        <v>380</v>
      </c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</row>
    <row r="72">
      <c r="A72" s="80"/>
      <c r="B72" s="114" t="s">
        <v>381</v>
      </c>
      <c r="C72" s="114" t="s">
        <v>380</v>
      </c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</row>
    <row r="73">
      <c r="A73" s="80"/>
      <c r="B73" s="114" t="s">
        <v>382</v>
      </c>
      <c r="C73" s="114" t="s">
        <v>383</v>
      </c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</row>
    <row r="74">
      <c r="A74" s="80"/>
      <c r="B74" s="114" t="s">
        <v>384</v>
      </c>
      <c r="C74" s="114" t="s">
        <v>385</v>
      </c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</row>
    <row r="75">
      <c r="A75" s="80"/>
      <c r="B75" s="114" t="s">
        <v>386</v>
      </c>
      <c r="C75" s="114" t="s">
        <v>387</v>
      </c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</row>
    <row r="76">
      <c r="A76" s="80"/>
      <c r="B76" s="114" t="s">
        <v>388</v>
      </c>
      <c r="C76" s="114" t="s">
        <v>389</v>
      </c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</row>
    <row r="77">
      <c r="A77" s="80"/>
      <c r="B77" s="114" t="s">
        <v>390</v>
      </c>
      <c r="C77" s="114" t="s">
        <v>389</v>
      </c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</row>
    <row r="78">
      <c r="A78" s="80"/>
      <c r="B78" s="114" t="s">
        <v>391</v>
      </c>
      <c r="C78" s="114" t="s">
        <v>389</v>
      </c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</row>
    <row r="79">
      <c r="A79" s="80"/>
      <c r="B79" s="114" t="s">
        <v>392</v>
      </c>
      <c r="C79" s="114" t="s">
        <v>393</v>
      </c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</row>
    <row r="80">
      <c r="A80" s="80"/>
      <c r="B80" s="114" t="s">
        <v>394</v>
      </c>
      <c r="C80" s="114" t="s">
        <v>393</v>
      </c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</row>
    <row r="81">
      <c r="A81" s="80"/>
      <c r="B81" s="114" t="s">
        <v>395</v>
      </c>
      <c r="C81" s="114" t="s">
        <v>393</v>
      </c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</row>
    <row r="82">
      <c r="A82" s="80"/>
      <c r="B82" s="114" t="s">
        <v>396</v>
      </c>
      <c r="C82" s="114" t="s">
        <v>393</v>
      </c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</row>
    <row r="83">
      <c r="A83" s="80"/>
      <c r="B83" s="114" t="s">
        <v>397</v>
      </c>
      <c r="C83" s="114" t="s">
        <v>393</v>
      </c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</row>
    <row r="84">
      <c r="A84" s="80"/>
      <c r="B84" s="114" t="s">
        <v>398</v>
      </c>
      <c r="C84" s="114" t="s">
        <v>399</v>
      </c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</row>
    <row r="85">
      <c r="A85" s="80"/>
      <c r="B85" s="114" t="s">
        <v>400</v>
      </c>
      <c r="C85" s="114" t="s">
        <v>399</v>
      </c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</row>
    <row r="86">
      <c r="A86" s="80"/>
      <c r="B86" s="114" t="s">
        <v>401</v>
      </c>
      <c r="C86" s="114" t="s">
        <v>402</v>
      </c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</row>
    <row r="87">
      <c r="A87" s="80"/>
      <c r="B87" s="114" t="s">
        <v>403</v>
      </c>
      <c r="C87" s="114" t="s">
        <v>404</v>
      </c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</row>
    <row r="88">
      <c r="A88" s="80"/>
      <c r="B88" s="114" t="s">
        <v>405</v>
      </c>
      <c r="C88" s="114" t="s">
        <v>406</v>
      </c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</row>
    <row r="89">
      <c r="A89" s="80"/>
      <c r="B89" s="114" t="s">
        <v>407</v>
      </c>
      <c r="C89" s="114" t="s">
        <v>404</v>
      </c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</row>
    <row r="90">
      <c r="A90" s="80"/>
      <c r="B90" s="114" t="s">
        <v>408</v>
      </c>
      <c r="C90" s="114" t="s">
        <v>409</v>
      </c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</row>
    <row r="91">
      <c r="A91" s="80"/>
      <c r="B91" s="114" t="s">
        <v>410</v>
      </c>
      <c r="C91" s="114" t="s">
        <v>409</v>
      </c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</row>
    <row r="92">
      <c r="A92" s="80"/>
      <c r="B92" s="114" t="s">
        <v>411</v>
      </c>
      <c r="C92" s="114" t="s">
        <v>412</v>
      </c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</row>
    <row r="93">
      <c r="A93" s="80"/>
      <c r="B93" s="114" t="s">
        <v>413</v>
      </c>
      <c r="C93" s="114" t="s">
        <v>412</v>
      </c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</row>
    <row r="94">
      <c r="A94" s="80"/>
      <c r="B94" s="114" t="s">
        <v>414</v>
      </c>
      <c r="C94" s="114" t="s">
        <v>415</v>
      </c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</row>
    <row r="95">
      <c r="A95" s="80"/>
      <c r="B95" s="114" t="s">
        <v>416</v>
      </c>
      <c r="C95" s="114" t="s">
        <v>417</v>
      </c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</row>
    <row r="96">
      <c r="A96" s="80"/>
      <c r="B96" s="114" t="s">
        <v>418</v>
      </c>
      <c r="C96" s="114" t="s">
        <v>415</v>
      </c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</row>
    <row r="97">
      <c r="A97" s="80"/>
      <c r="B97" s="114" t="s">
        <v>419</v>
      </c>
      <c r="C97" s="114" t="s">
        <v>420</v>
      </c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</row>
    <row r="98">
      <c r="A98" s="80"/>
      <c r="B98" s="114" t="s">
        <v>421</v>
      </c>
      <c r="C98" s="114" t="s">
        <v>422</v>
      </c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</row>
    <row r="99">
      <c r="A99" s="80"/>
      <c r="B99" s="114" t="s">
        <v>423</v>
      </c>
      <c r="C99" s="114" t="s">
        <v>424</v>
      </c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</row>
    <row r="100">
      <c r="A100" s="80"/>
      <c r="B100" s="114" t="s">
        <v>425</v>
      </c>
      <c r="C100" s="114" t="s">
        <v>426</v>
      </c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</row>
    <row r="101">
      <c r="A101" s="80"/>
      <c r="B101" s="114" t="s">
        <v>427</v>
      </c>
      <c r="C101" s="114" t="s">
        <v>424</v>
      </c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</row>
    <row r="102">
      <c r="A102" s="80"/>
      <c r="B102" s="114" t="s">
        <v>428</v>
      </c>
      <c r="C102" s="114" t="s">
        <v>429</v>
      </c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</row>
    <row r="103">
      <c r="A103" s="80"/>
      <c r="B103" s="114" t="s">
        <v>430</v>
      </c>
      <c r="C103" s="114" t="s">
        <v>431</v>
      </c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</row>
    <row r="104">
      <c r="A104" s="80"/>
      <c r="B104" s="114" t="s">
        <v>432</v>
      </c>
      <c r="C104" s="114" t="s">
        <v>433</v>
      </c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</row>
    <row r="105">
      <c r="A105" s="80"/>
      <c r="B105" s="114" t="s">
        <v>434</v>
      </c>
      <c r="C105" s="114" t="s">
        <v>435</v>
      </c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</row>
    <row r="106">
      <c r="A106" s="80"/>
      <c r="B106" s="114" t="s">
        <v>436</v>
      </c>
      <c r="C106" s="114" t="s">
        <v>437</v>
      </c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</row>
    <row r="107">
      <c r="A107" s="80"/>
      <c r="B107" s="114" t="s">
        <v>438</v>
      </c>
      <c r="C107" s="114" t="s">
        <v>439</v>
      </c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</row>
    <row r="108">
      <c r="A108" s="80"/>
      <c r="B108" s="114" t="s">
        <v>440</v>
      </c>
      <c r="C108" s="114" t="s">
        <v>441</v>
      </c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</row>
    <row r="109">
      <c r="A109" s="80"/>
      <c r="B109" s="114" t="s">
        <v>442</v>
      </c>
      <c r="C109" s="114" t="s">
        <v>443</v>
      </c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</row>
    <row r="110">
      <c r="A110" s="80"/>
      <c r="B110" s="114" t="s">
        <v>444</v>
      </c>
      <c r="C110" s="114" t="s">
        <v>445</v>
      </c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</row>
    <row r="111">
      <c r="A111" s="80"/>
      <c r="B111" s="114" t="s">
        <v>446</v>
      </c>
      <c r="C111" s="114" t="s">
        <v>447</v>
      </c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</row>
    <row r="112">
      <c r="A112" s="80"/>
      <c r="B112" s="114" t="s">
        <v>448</v>
      </c>
      <c r="C112" s="114" t="s">
        <v>449</v>
      </c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</row>
    <row r="113">
      <c r="A113" s="80"/>
      <c r="B113" s="114" t="s">
        <v>450</v>
      </c>
      <c r="C113" s="114" t="s">
        <v>451</v>
      </c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</row>
    <row r="114">
      <c r="A114" s="80"/>
      <c r="B114" s="114" t="s">
        <v>452</v>
      </c>
      <c r="C114" s="114" t="s">
        <v>453</v>
      </c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</row>
    <row r="115">
      <c r="A115" s="80"/>
      <c r="B115" s="114" t="s">
        <v>454</v>
      </c>
      <c r="C115" s="114" t="s">
        <v>455</v>
      </c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</row>
    <row r="116">
      <c r="A116" s="80"/>
      <c r="B116" s="114" t="s">
        <v>456</v>
      </c>
      <c r="C116" s="114" t="s">
        <v>457</v>
      </c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</row>
    <row r="117">
      <c r="A117" s="80"/>
      <c r="B117" s="114" t="s">
        <v>458</v>
      </c>
      <c r="C117" s="114" t="s">
        <v>459</v>
      </c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</row>
    <row r="118">
      <c r="A118" s="80"/>
      <c r="B118" s="114" t="s">
        <v>460</v>
      </c>
      <c r="C118" s="114" t="s">
        <v>461</v>
      </c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</row>
    <row r="119">
      <c r="A119" s="80"/>
      <c r="B119" s="114" t="s">
        <v>462</v>
      </c>
      <c r="C119" s="114" t="s">
        <v>461</v>
      </c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</row>
    <row r="120">
      <c r="A120" s="80"/>
      <c r="B120" s="114" t="s">
        <v>463</v>
      </c>
      <c r="C120" s="114" t="s">
        <v>464</v>
      </c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</row>
    <row r="121">
      <c r="A121" s="80"/>
      <c r="B121" s="114" t="s">
        <v>465</v>
      </c>
      <c r="C121" s="114" t="s">
        <v>466</v>
      </c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</row>
    <row r="122">
      <c r="A122" s="80"/>
      <c r="B122" s="114" t="s">
        <v>467</v>
      </c>
      <c r="C122" s="114" t="s">
        <v>468</v>
      </c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</row>
    <row r="123">
      <c r="A123" s="80"/>
      <c r="B123" s="114" t="s">
        <v>469</v>
      </c>
      <c r="C123" s="114" t="s">
        <v>468</v>
      </c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</row>
    <row r="124">
      <c r="A124" s="80"/>
      <c r="B124" s="114" t="s">
        <v>470</v>
      </c>
      <c r="C124" s="114" t="s">
        <v>468</v>
      </c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</row>
    <row r="125">
      <c r="A125" s="80"/>
      <c r="B125" s="114" t="s">
        <v>471</v>
      </c>
      <c r="C125" s="114" t="s">
        <v>468</v>
      </c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</row>
    <row r="126">
      <c r="A126" s="80"/>
      <c r="B126" s="114" t="s">
        <v>472</v>
      </c>
      <c r="C126" s="114" t="s">
        <v>468</v>
      </c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</row>
    <row r="127">
      <c r="A127" s="80"/>
      <c r="B127" s="114" t="s">
        <v>473</v>
      </c>
      <c r="C127" s="114" t="s">
        <v>468</v>
      </c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</row>
    <row r="128">
      <c r="A128" s="80"/>
      <c r="B128" s="114" t="s">
        <v>474</v>
      </c>
      <c r="C128" s="114" t="s">
        <v>468</v>
      </c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</row>
    <row r="129">
      <c r="A129" s="80"/>
      <c r="B129" s="114" t="s">
        <v>475</v>
      </c>
      <c r="C129" s="114" t="s">
        <v>476</v>
      </c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</row>
    <row r="130">
      <c r="A130" s="80"/>
      <c r="B130" s="114" t="s">
        <v>477</v>
      </c>
      <c r="C130" s="114" t="s">
        <v>476</v>
      </c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</row>
    <row r="131">
      <c r="A131" s="80"/>
      <c r="B131" s="114" t="s">
        <v>478</v>
      </c>
      <c r="C131" s="114" t="s">
        <v>479</v>
      </c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</row>
    <row r="132">
      <c r="A132" s="80"/>
      <c r="B132" s="114" t="s">
        <v>480</v>
      </c>
      <c r="C132" s="114" t="s">
        <v>481</v>
      </c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</row>
    <row r="133">
      <c r="A133" s="80"/>
      <c r="B133" s="114" t="s">
        <v>482</v>
      </c>
      <c r="C133" s="114" t="s">
        <v>481</v>
      </c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</row>
    <row r="134">
      <c r="A134" s="80"/>
      <c r="B134" s="114" t="s">
        <v>483</v>
      </c>
      <c r="C134" s="114" t="s">
        <v>481</v>
      </c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</row>
    <row r="836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</row>
    <row r="837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</row>
    <row r="838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</row>
    <row r="839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</row>
    <row r="840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</row>
    <row r="84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</row>
    <row r="842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</row>
    <row r="843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</row>
    <row r="844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</row>
    <row r="845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</row>
    <row r="846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</row>
    <row r="847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</row>
    <row r="848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</row>
    <row r="849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</row>
    <row r="850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</row>
    <row r="85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</row>
    <row r="852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</row>
    <row r="853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</row>
    <row r="854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</row>
    <row r="855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</row>
    <row r="856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</row>
    <row r="857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</row>
    <row r="858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</row>
    <row r="859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</row>
    <row r="860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</row>
    <row r="86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</row>
    <row r="862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</row>
    <row r="863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</row>
    <row r="864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</row>
    <row r="865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</row>
    <row r="866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</row>
    <row r="867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</row>
    <row r="868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</row>
    <row r="869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</row>
    <row r="870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</row>
    <row r="87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</row>
    <row r="872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</row>
    <row r="873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</row>
    <row r="874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</row>
    <row r="875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</row>
    <row r="876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</row>
    <row r="877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</row>
    <row r="878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</row>
    <row r="879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</row>
    <row r="880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</row>
    <row r="88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</row>
    <row r="882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</row>
    <row r="883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</row>
    <row r="884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</row>
    <row r="885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</row>
    <row r="886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</row>
    <row r="887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</row>
    <row r="888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</row>
    <row r="889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</row>
    <row r="890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</row>
    <row r="89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</row>
    <row r="892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</row>
    <row r="893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</row>
    <row r="894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</row>
    <row r="895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</row>
    <row r="896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</row>
    <row r="897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</row>
    <row r="898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</row>
    <row r="899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</row>
    <row r="900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</row>
    <row r="90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</row>
    <row r="902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</row>
    <row r="903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</row>
    <row r="904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</row>
    <row r="905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</row>
    <row r="906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</row>
    <row r="907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</row>
    <row r="908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</row>
    <row r="909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</row>
    <row r="910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</row>
    <row r="91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</row>
    <row r="912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</row>
    <row r="913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</row>
    <row r="914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</row>
    <row r="915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</row>
    <row r="916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</row>
    <row r="917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</row>
    <row r="918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</row>
    <row r="919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</row>
    <row r="920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</row>
    <row r="92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</row>
    <row r="922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</row>
    <row r="923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</row>
    <row r="924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</row>
    <row r="925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</row>
    <row r="926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</row>
    <row r="927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</row>
    <row r="928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</row>
    <row r="929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</row>
    <row r="930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</row>
    <row r="93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</row>
    <row r="932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</row>
    <row r="933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</row>
    <row r="934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</row>
    <row r="935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</row>
    <row r="936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</row>
    <row r="937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</row>
    <row r="938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</row>
    <row r="939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</row>
    <row r="940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</row>
    <row r="94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</row>
    <row r="942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</row>
    <row r="943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</row>
    <row r="944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</row>
    <row r="945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</row>
    <row r="946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</row>
    <row r="947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</row>
    <row r="948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</row>
    <row r="949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</row>
    <row r="950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</row>
    <row r="95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</row>
    <row r="952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</row>
    <row r="953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</row>
    <row r="954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</row>
    <row r="955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</row>
    <row r="956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</row>
    <row r="957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</row>
    <row r="958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</row>
    <row r="959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</row>
    <row r="960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</row>
    <row r="96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</row>
    <row r="962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</row>
    <row r="963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</row>
    <row r="964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</row>
    <row r="965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</row>
    <row r="966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</row>
    <row r="967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</row>
    <row r="968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</row>
    <row r="969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</row>
    <row r="970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</row>
    <row r="97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</row>
    <row r="972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</row>
    <row r="973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</row>
    <row r="974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</row>
    <row r="975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</row>
    <row r="976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</row>
    <row r="977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</row>
    <row r="978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</row>
    <row r="979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</row>
    <row r="980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</row>
    <row r="98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</row>
    <row r="982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</row>
    <row r="983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</row>
    <row r="984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</row>
    <row r="985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</row>
    <row r="986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</row>
    <row r="987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</row>
    <row r="988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</row>
    <row r="989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</row>
    <row r="990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</row>
    <row r="99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</row>
    <row r="992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</row>
    <row r="993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</row>
    <row r="994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</row>
    <row r="995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</row>
    <row r="996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</row>
    <row r="997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</row>
    <row r="998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</row>
    <row r="999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</row>
    <row r="1000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</row>
    <row r="1001">
      <c r="A1001" s="80"/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</row>
    <row r="1002">
      <c r="A1002" s="80"/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</row>
    <row r="1003">
      <c r="A1003" s="80"/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</row>
    <row r="1004">
      <c r="A1004" s="80"/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</row>
    <row r="1005">
      <c r="A1005" s="80"/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</row>
    <row r="1006">
      <c r="A1006" s="80"/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</row>
    <row r="1007">
      <c r="A1007" s="80"/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</row>
  </sheetData>
  <mergeCells count="5">
    <mergeCell ref="E5:F6"/>
    <mergeCell ref="E25:E30"/>
    <mergeCell ref="E31:E38"/>
    <mergeCell ref="E39:E44"/>
    <mergeCell ref="E45:E46"/>
  </mergeCells>
  <hyperlinks>
    <hyperlink r:id="rId1" ref="E5"/>
    <hyperlink r:id="rId2" ref="E10"/>
    <hyperlink r:id="rId3" ref="E11"/>
    <hyperlink r:id="rId4" ref="E12"/>
    <hyperlink r:id="rId5" ref="E13"/>
    <hyperlink r:id="rId6" ref="E14"/>
    <hyperlink r:id="rId7" ref="E15"/>
    <hyperlink r:id="rId8" ref="E16"/>
    <hyperlink r:id="rId9" ref="E17"/>
    <hyperlink r:id="rId10" ref="E18"/>
    <hyperlink r:id="rId11" ref="E19"/>
    <hyperlink r:id="rId12" ref="E20"/>
    <hyperlink r:id="rId13" ref="E24"/>
    <hyperlink r:id="rId14" ref="F24"/>
    <hyperlink r:id="rId15" ref="E25"/>
    <hyperlink r:id="rId16" ref="F25"/>
    <hyperlink r:id="rId17" ref="F26"/>
    <hyperlink r:id="rId18" ref="F27"/>
    <hyperlink r:id="rId19" ref="F28"/>
    <hyperlink r:id="rId20" ref="F29"/>
    <hyperlink r:id="rId21" ref="F30"/>
    <hyperlink r:id="rId22" ref="E31"/>
    <hyperlink r:id="rId23" ref="F31"/>
    <hyperlink r:id="rId24" ref="F32"/>
    <hyperlink r:id="rId25" ref="F33"/>
    <hyperlink r:id="rId26" ref="F34"/>
    <hyperlink r:id="rId27" ref="F35"/>
    <hyperlink r:id="rId28" ref="F36"/>
    <hyperlink r:id="rId29" ref="F37"/>
    <hyperlink r:id="rId30" ref="F38"/>
    <hyperlink r:id="rId31" ref="E39"/>
    <hyperlink r:id="rId32" ref="F39"/>
    <hyperlink r:id="rId33" ref="F40"/>
    <hyperlink r:id="rId34" ref="F41"/>
    <hyperlink r:id="rId35" ref="F42"/>
    <hyperlink r:id="rId36" ref="F43"/>
    <hyperlink r:id="rId37" ref="F44"/>
    <hyperlink r:id="rId38" ref="E45"/>
    <hyperlink r:id="rId39" ref="F45"/>
    <hyperlink r:id="rId40" ref="F46"/>
    <hyperlink r:id="rId41" ref="E47"/>
    <hyperlink r:id="rId42" ref="F47"/>
    <hyperlink r:id="rId43" ref="E48"/>
    <hyperlink r:id="rId44" ref="F48"/>
  </hyperlinks>
  <drawing r:id="rId45"/>
  <tableParts count="2">
    <tablePart r:id="rId48"/>
    <tablePart r:id="rId49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25"/>
    <col customWidth="1" min="4" max="4" width="14.25"/>
    <col customWidth="1" min="6" max="6" width="14.75"/>
    <col customWidth="1" min="7" max="7" width="15.88"/>
  </cols>
  <sheetData>
    <row r="1">
      <c r="A1" s="141" t="s">
        <v>484</v>
      </c>
      <c r="B1" s="142" t="s">
        <v>485</v>
      </c>
      <c r="C1" s="142" t="s">
        <v>486</v>
      </c>
      <c r="D1" s="142" t="s">
        <v>487</v>
      </c>
      <c r="E1" s="142" t="s">
        <v>488</v>
      </c>
      <c r="F1" s="142" t="s">
        <v>489</v>
      </c>
      <c r="G1" s="143" t="s">
        <v>490</v>
      </c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1"/>
      <c r="W1" s="81"/>
    </row>
    <row r="2">
      <c r="A2" s="144" t="s">
        <v>491</v>
      </c>
      <c r="B2" s="145">
        <v>158.0</v>
      </c>
      <c r="C2" s="145">
        <v>90.0</v>
      </c>
      <c r="D2" s="145">
        <v>199.0</v>
      </c>
      <c r="E2" s="146" t="s">
        <v>492</v>
      </c>
      <c r="F2" s="145">
        <v>221.2</v>
      </c>
      <c r="G2" s="147">
        <v>1.0</v>
      </c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1"/>
      <c r="W2" s="81"/>
    </row>
    <row r="3">
      <c r="A3" s="148" t="s">
        <v>493</v>
      </c>
      <c r="B3" s="149">
        <v>174.0</v>
      </c>
      <c r="C3" s="149">
        <v>110.0</v>
      </c>
      <c r="D3" s="149">
        <v>203.0</v>
      </c>
      <c r="E3" s="150" t="s">
        <v>494</v>
      </c>
      <c r="F3" s="149">
        <v>217.5</v>
      </c>
      <c r="G3" s="151">
        <v>2.0</v>
      </c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1"/>
      <c r="W3" s="81"/>
    </row>
    <row r="4">
      <c r="A4" s="144" t="s">
        <v>493</v>
      </c>
      <c r="B4" s="145">
        <v>174.0</v>
      </c>
      <c r="C4" s="145">
        <v>110.0</v>
      </c>
      <c r="D4" s="145">
        <v>203.0</v>
      </c>
      <c r="E4" s="146" t="s">
        <v>494</v>
      </c>
      <c r="F4" s="145">
        <v>226.2</v>
      </c>
      <c r="G4" s="147">
        <v>3.0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1"/>
      <c r="W4" s="81"/>
    </row>
    <row r="5">
      <c r="A5" s="148" t="s">
        <v>493</v>
      </c>
      <c r="B5" s="149">
        <v>174.0</v>
      </c>
      <c r="C5" s="149">
        <v>110.0</v>
      </c>
      <c r="D5" s="149">
        <v>203.0</v>
      </c>
      <c r="E5" s="150" t="s">
        <v>494</v>
      </c>
      <c r="F5" s="149">
        <v>234.9</v>
      </c>
      <c r="G5" s="151">
        <v>4.0</v>
      </c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1"/>
      <c r="W5" s="81"/>
    </row>
    <row r="6">
      <c r="A6" s="144" t="s">
        <v>493</v>
      </c>
      <c r="B6" s="145">
        <v>174.0</v>
      </c>
      <c r="C6" s="145">
        <v>110.0</v>
      </c>
      <c r="D6" s="145">
        <v>203.0</v>
      </c>
      <c r="E6" s="146" t="s">
        <v>494</v>
      </c>
      <c r="F6" s="145">
        <v>243.6</v>
      </c>
      <c r="G6" s="147">
        <v>5.0</v>
      </c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1"/>
      <c r="W6" s="81"/>
    </row>
    <row r="7">
      <c r="A7" s="148" t="s">
        <v>493</v>
      </c>
      <c r="B7" s="149">
        <v>174.0</v>
      </c>
      <c r="C7" s="149">
        <v>110.0</v>
      </c>
      <c r="D7" s="149">
        <v>203.0</v>
      </c>
      <c r="E7" s="150" t="s">
        <v>494</v>
      </c>
      <c r="F7" s="149">
        <v>234.9</v>
      </c>
      <c r="G7" s="151">
        <v>6.0</v>
      </c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1"/>
      <c r="W7" s="81"/>
    </row>
    <row r="8">
      <c r="A8" s="144" t="s">
        <v>493</v>
      </c>
      <c r="B8" s="145">
        <v>174.0</v>
      </c>
      <c r="C8" s="145">
        <v>110.0</v>
      </c>
      <c r="D8" s="145">
        <v>203.0</v>
      </c>
      <c r="E8" s="146" t="s">
        <v>494</v>
      </c>
      <c r="F8" s="145">
        <v>226.2</v>
      </c>
      <c r="G8" s="147">
        <v>7.0</v>
      </c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1"/>
      <c r="W8" s="81"/>
    </row>
    <row r="9">
      <c r="A9" s="148" t="s">
        <v>495</v>
      </c>
      <c r="B9" s="149">
        <v>205.0</v>
      </c>
      <c r="C9" s="149">
        <v>148.0</v>
      </c>
      <c r="D9" s="149">
        <v>202.0</v>
      </c>
      <c r="E9" s="150" t="s">
        <v>496</v>
      </c>
      <c r="F9" s="149">
        <v>235.75</v>
      </c>
      <c r="G9" s="151">
        <v>8.0</v>
      </c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1"/>
      <c r="W9" s="81"/>
    </row>
    <row r="10">
      <c r="A10" s="144" t="s">
        <v>495</v>
      </c>
      <c r="B10" s="145">
        <v>205.0</v>
      </c>
      <c r="C10" s="145">
        <v>148.0</v>
      </c>
      <c r="D10" s="145">
        <v>202.0</v>
      </c>
      <c r="E10" s="146" t="s">
        <v>496</v>
      </c>
      <c r="F10" s="145">
        <v>246.0</v>
      </c>
      <c r="G10" s="147">
        <v>9.0</v>
      </c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1"/>
      <c r="W10" s="81"/>
    </row>
    <row r="11">
      <c r="A11" s="148" t="s">
        <v>495</v>
      </c>
      <c r="B11" s="149">
        <v>205.0</v>
      </c>
      <c r="C11" s="149">
        <v>148.0</v>
      </c>
      <c r="D11" s="149">
        <v>202.0</v>
      </c>
      <c r="E11" s="150" t="s">
        <v>496</v>
      </c>
      <c r="F11" s="149">
        <v>256.25</v>
      </c>
      <c r="G11" s="151">
        <v>10.0</v>
      </c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1"/>
      <c r="W11" s="81"/>
    </row>
    <row r="12">
      <c r="A12" s="144" t="s">
        <v>495</v>
      </c>
      <c r="B12" s="145">
        <v>205.0</v>
      </c>
      <c r="C12" s="145">
        <v>148.0</v>
      </c>
      <c r="D12" s="145">
        <v>202.0</v>
      </c>
      <c r="E12" s="146" t="s">
        <v>496</v>
      </c>
      <c r="F12" s="145">
        <v>266.5</v>
      </c>
      <c r="G12" s="147">
        <v>11.0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1"/>
      <c r="W12" s="81"/>
    </row>
    <row r="13">
      <c r="A13" s="148" t="s">
        <v>495</v>
      </c>
      <c r="B13" s="149">
        <v>205.0</v>
      </c>
      <c r="C13" s="149">
        <v>148.0</v>
      </c>
      <c r="D13" s="149">
        <v>202.0</v>
      </c>
      <c r="E13" s="150" t="s">
        <v>496</v>
      </c>
      <c r="F13" s="149">
        <v>276.75</v>
      </c>
      <c r="G13" s="151">
        <v>12.0</v>
      </c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1"/>
      <c r="W13" s="81"/>
    </row>
    <row r="14">
      <c r="A14" s="144" t="s">
        <v>495</v>
      </c>
      <c r="B14" s="145">
        <v>205.0</v>
      </c>
      <c r="C14" s="145">
        <v>148.0</v>
      </c>
      <c r="D14" s="145">
        <v>202.0</v>
      </c>
      <c r="E14" s="146" t="s">
        <v>496</v>
      </c>
      <c r="F14" s="145">
        <v>287.0</v>
      </c>
      <c r="G14" s="147">
        <v>13.0</v>
      </c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1"/>
      <c r="W14" s="81"/>
    </row>
    <row r="15">
      <c r="A15" s="148" t="s">
        <v>495</v>
      </c>
      <c r="B15" s="149">
        <v>205.0</v>
      </c>
      <c r="C15" s="149">
        <v>148.0</v>
      </c>
      <c r="D15" s="149">
        <v>202.0</v>
      </c>
      <c r="E15" s="150" t="s">
        <v>496</v>
      </c>
      <c r="F15" s="149">
        <v>276.75</v>
      </c>
      <c r="G15" s="151">
        <v>14.0</v>
      </c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1"/>
      <c r="W15" s="81"/>
    </row>
    <row r="16">
      <c r="A16" s="144" t="s">
        <v>495</v>
      </c>
      <c r="B16" s="145">
        <v>205.0</v>
      </c>
      <c r="C16" s="145">
        <v>148.0</v>
      </c>
      <c r="D16" s="145">
        <v>202.0</v>
      </c>
      <c r="E16" s="146" t="s">
        <v>496</v>
      </c>
      <c r="F16" s="145">
        <v>266.5</v>
      </c>
      <c r="G16" s="147">
        <v>15.0</v>
      </c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1"/>
      <c r="W16" s="81"/>
    </row>
    <row r="17">
      <c r="A17" s="148" t="s">
        <v>495</v>
      </c>
      <c r="B17" s="149">
        <v>205.0</v>
      </c>
      <c r="C17" s="149">
        <v>148.0</v>
      </c>
      <c r="D17" s="149">
        <v>202.0</v>
      </c>
      <c r="E17" s="150" t="s">
        <v>496</v>
      </c>
      <c r="F17" s="149">
        <v>256.25</v>
      </c>
      <c r="G17" s="151">
        <v>16.0</v>
      </c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1"/>
      <c r="W17" s="81"/>
    </row>
    <row r="18">
      <c r="A18" s="144" t="s">
        <v>497</v>
      </c>
      <c r="B18" s="145">
        <v>259.0</v>
      </c>
      <c r="C18" s="145">
        <v>198.0</v>
      </c>
      <c r="D18" s="145">
        <v>181.0</v>
      </c>
      <c r="E18" s="146" t="s">
        <v>498</v>
      </c>
      <c r="F18" s="145">
        <v>297.85</v>
      </c>
      <c r="G18" s="147">
        <v>17.0</v>
      </c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1"/>
      <c r="W18" s="81"/>
    </row>
    <row r="19">
      <c r="A19" s="148" t="s">
        <v>497</v>
      </c>
      <c r="B19" s="149">
        <v>259.0</v>
      </c>
      <c r="C19" s="149">
        <v>198.0</v>
      </c>
      <c r="D19" s="149">
        <v>181.0</v>
      </c>
      <c r="E19" s="150" t="s">
        <v>498</v>
      </c>
      <c r="F19" s="149">
        <v>310.8</v>
      </c>
      <c r="G19" s="151">
        <v>18.0</v>
      </c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1"/>
      <c r="W19" s="81"/>
    </row>
    <row r="20">
      <c r="A20" s="144" t="s">
        <v>497</v>
      </c>
      <c r="B20" s="145">
        <v>259.0</v>
      </c>
      <c r="C20" s="145">
        <v>198.0</v>
      </c>
      <c r="D20" s="145">
        <v>181.0</v>
      </c>
      <c r="E20" s="146" t="s">
        <v>498</v>
      </c>
      <c r="F20" s="145">
        <v>323.75</v>
      </c>
      <c r="G20" s="147">
        <v>19.0</v>
      </c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1"/>
      <c r="W20" s="81"/>
    </row>
    <row r="21">
      <c r="A21" s="148" t="s">
        <v>497</v>
      </c>
      <c r="B21" s="149">
        <v>259.0</v>
      </c>
      <c r="C21" s="149">
        <v>198.0</v>
      </c>
      <c r="D21" s="149">
        <v>181.0</v>
      </c>
      <c r="E21" s="150" t="s">
        <v>498</v>
      </c>
      <c r="F21" s="149">
        <v>336.7</v>
      </c>
      <c r="G21" s="151">
        <v>20.0</v>
      </c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1"/>
      <c r="W21" s="81"/>
    </row>
    <row r="22">
      <c r="A22" s="144" t="s">
        <v>497</v>
      </c>
      <c r="B22" s="145">
        <v>259.0</v>
      </c>
      <c r="C22" s="145">
        <v>198.0</v>
      </c>
      <c r="D22" s="145">
        <v>181.0</v>
      </c>
      <c r="E22" s="146" t="s">
        <v>498</v>
      </c>
      <c r="F22" s="145">
        <v>349.65</v>
      </c>
      <c r="G22" s="147">
        <v>21.0</v>
      </c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1"/>
      <c r="W22" s="81"/>
    </row>
    <row r="23">
      <c r="A23" s="148" t="s">
        <v>497</v>
      </c>
      <c r="B23" s="149">
        <v>259.0</v>
      </c>
      <c r="C23" s="149">
        <v>198.0</v>
      </c>
      <c r="D23" s="149">
        <v>181.0</v>
      </c>
      <c r="E23" s="150" t="s">
        <v>498</v>
      </c>
      <c r="F23" s="149">
        <v>362.6</v>
      </c>
      <c r="G23" s="151">
        <v>22.0</v>
      </c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1"/>
      <c r="W23" s="81"/>
    </row>
    <row r="24">
      <c r="A24" s="144" t="s">
        <v>497</v>
      </c>
      <c r="B24" s="145">
        <v>259.0</v>
      </c>
      <c r="C24" s="145">
        <v>198.0</v>
      </c>
      <c r="D24" s="145">
        <v>181.0</v>
      </c>
      <c r="E24" s="146" t="s">
        <v>498</v>
      </c>
      <c r="F24" s="145">
        <v>349.65</v>
      </c>
      <c r="G24" s="147">
        <v>23.0</v>
      </c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1"/>
      <c r="W24" s="81"/>
    </row>
    <row r="25">
      <c r="A25" s="148" t="s">
        <v>499</v>
      </c>
      <c r="B25" s="149">
        <v>300.0</v>
      </c>
      <c r="C25" s="149">
        <v>237.0</v>
      </c>
      <c r="D25" s="149">
        <v>172.0</v>
      </c>
      <c r="E25" s="150" t="s">
        <v>500</v>
      </c>
      <c r="F25" s="149">
        <v>360.0</v>
      </c>
      <c r="G25" s="151">
        <v>24.0</v>
      </c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1"/>
      <c r="W25" s="81"/>
    </row>
    <row r="26">
      <c r="A26" s="144" t="s">
        <v>499</v>
      </c>
      <c r="B26" s="145">
        <v>300.0</v>
      </c>
      <c r="C26" s="145">
        <v>237.0</v>
      </c>
      <c r="D26" s="145">
        <v>172.0</v>
      </c>
      <c r="E26" s="146" t="s">
        <v>500</v>
      </c>
      <c r="F26" s="145">
        <v>375.0</v>
      </c>
      <c r="G26" s="147">
        <v>25.0</v>
      </c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1"/>
      <c r="W26" s="81"/>
    </row>
    <row r="27">
      <c r="A27" s="148" t="s">
        <v>499</v>
      </c>
      <c r="B27" s="149">
        <v>300.0</v>
      </c>
      <c r="C27" s="149">
        <v>237.0</v>
      </c>
      <c r="D27" s="149">
        <v>172.0</v>
      </c>
      <c r="E27" s="150" t="s">
        <v>500</v>
      </c>
      <c r="F27" s="149">
        <v>390.0</v>
      </c>
      <c r="G27" s="151">
        <v>26.0</v>
      </c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1"/>
      <c r="W27" s="81"/>
    </row>
    <row r="28">
      <c r="A28" s="144" t="s">
        <v>499</v>
      </c>
      <c r="B28" s="145">
        <v>300.0</v>
      </c>
      <c r="C28" s="145">
        <v>237.0</v>
      </c>
      <c r="D28" s="145">
        <v>172.0</v>
      </c>
      <c r="E28" s="146" t="s">
        <v>500</v>
      </c>
      <c r="F28" s="145">
        <v>405.0</v>
      </c>
      <c r="G28" s="147">
        <v>27.0</v>
      </c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1"/>
      <c r="W28" s="81"/>
    </row>
    <row r="29">
      <c r="A29" s="148" t="s">
        <v>499</v>
      </c>
      <c r="B29" s="149">
        <v>300.0</v>
      </c>
      <c r="C29" s="149">
        <v>237.0</v>
      </c>
      <c r="D29" s="149">
        <v>172.0</v>
      </c>
      <c r="E29" s="150" t="s">
        <v>500</v>
      </c>
      <c r="F29" s="149">
        <v>420.0</v>
      </c>
      <c r="G29" s="151">
        <v>28.0</v>
      </c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1"/>
      <c r="W29" s="81"/>
    </row>
    <row r="30">
      <c r="A30" s="144" t="s">
        <v>501</v>
      </c>
      <c r="B30" s="145">
        <v>361.0</v>
      </c>
      <c r="C30" s="145">
        <v>293.0</v>
      </c>
      <c r="D30" s="145">
        <v>179.0</v>
      </c>
      <c r="E30" s="146" t="s">
        <v>502</v>
      </c>
      <c r="F30" s="145">
        <v>415.15</v>
      </c>
      <c r="G30" s="147">
        <v>29.0</v>
      </c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1"/>
      <c r="W30" s="81"/>
    </row>
    <row r="31">
      <c r="A31" s="148" t="s">
        <v>501</v>
      </c>
      <c r="B31" s="149">
        <v>361.0</v>
      </c>
      <c r="C31" s="149">
        <v>293.0</v>
      </c>
      <c r="D31" s="149">
        <v>179.0</v>
      </c>
      <c r="E31" s="150" t="s">
        <v>502</v>
      </c>
      <c r="F31" s="149">
        <v>433.2</v>
      </c>
      <c r="G31" s="151">
        <v>30.0</v>
      </c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1"/>
      <c r="W31" s="81"/>
    </row>
    <row r="32">
      <c r="A32" s="144" t="s">
        <v>501</v>
      </c>
      <c r="B32" s="145">
        <v>361.0</v>
      </c>
      <c r="C32" s="145">
        <v>293.0</v>
      </c>
      <c r="D32" s="145">
        <v>179.0</v>
      </c>
      <c r="E32" s="146" t="s">
        <v>502</v>
      </c>
      <c r="F32" s="145">
        <v>451.25</v>
      </c>
      <c r="G32" s="147">
        <v>31.0</v>
      </c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1"/>
      <c r="W32" s="81"/>
    </row>
    <row r="33">
      <c r="A33" s="148" t="s">
        <v>501</v>
      </c>
      <c r="B33" s="149">
        <v>361.0</v>
      </c>
      <c r="C33" s="149">
        <v>293.0</v>
      </c>
      <c r="D33" s="149">
        <v>179.0</v>
      </c>
      <c r="E33" s="150" t="s">
        <v>502</v>
      </c>
      <c r="F33" s="149">
        <v>469.3</v>
      </c>
      <c r="G33" s="151">
        <v>32.0</v>
      </c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1"/>
      <c r="W33" s="81"/>
    </row>
    <row r="34">
      <c r="A34" s="144" t="s">
        <v>501</v>
      </c>
      <c r="B34" s="145">
        <v>361.0</v>
      </c>
      <c r="C34" s="145">
        <v>293.0</v>
      </c>
      <c r="D34" s="145">
        <v>179.0</v>
      </c>
      <c r="E34" s="146" t="s">
        <v>502</v>
      </c>
      <c r="F34" s="145">
        <v>487.35</v>
      </c>
      <c r="G34" s="147">
        <v>33.0</v>
      </c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1"/>
      <c r="W34" s="81"/>
    </row>
    <row r="35">
      <c r="A35" s="148" t="s">
        <v>501</v>
      </c>
      <c r="B35" s="149">
        <v>361.0</v>
      </c>
      <c r="C35" s="149">
        <v>293.0</v>
      </c>
      <c r="D35" s="149">
        <v>179.0</v>
      </c>
      <c r="E35" s="150" t="s">
        <v>502</v>
      </c>
      <c r="F35" s="149">
        <v>505.4</v>
      </c>
      <c r="G35" s="151">
        <v>34.0</v>
      </c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1"/>
      <c r="W35" s="81"/>
    </row>
    <row r="36">
      <c r="A36" s="144" t="s">
        <v>503</v>
      </c>
      <c r="B36" s="145">
        <v>370.0</v>
      </c>
      <c r="C36" s="145">
        <v>319.0</v>
      </c>
      <c r="D36" s="145">
        <v>194.0</v>
      </c>
      <c r="E36" s="146" t="s">
        <v>504</v>
      </c>
      <c r="F36" s="145">
        <v>481.0</v>
      </c>
      <c r="G36" s="147">
        <v>35.0</v>
      </c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1"/>
      <c r="W36" s="81"/>
    </row>
    <row r="37">
      <c r="A37" s="148" t="s">
        <v>503</v>
      </c>
      <c r="B37" s="149">
        <v>370.0</v>
      </c>
      <c r="C37" s="149">
        <v>319.0</v>
      </c>
      <c r="D37" s="149">
        <v>194.0</v>
      </c>
      <c r="E37" s="150" t="s">
        <v>504</v>
      </c>
      <c r="F37" s="149">
        <v>499.5000000000001</v>
      </c>
      <c r="G37" s="151">
        <v>36.0</v>
      </c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1"/>
      <c r="W37" s="81"/>
    </row>
    <row r="38">
      <c r="A38" s="144" t="s">
        <v>503</v>
      </c>
      <c r="B38" s="145">
        <v>370.0</v>
      </c>
      <c r="C38" s="145">
        <v>319.0</v>
      </c>
      <c r="D38" s="145">
        <v>194.0</v>
      </c>
      <c r="E38" s="146" t="s">
        <v>504</v>
      </c>
      <c r="F38" s="145">
        <v>518.0</v>
      </c>
      <c r="G38" s="147">
        <v>37.0</v>
      </c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1"/>
      <c r="W38" s="81"/>
    </row>
    <row r="39">
      <c r="A39" s="148" t="s">
        <v>505</v>
      </c>
      <c r="B39" s="149">
        <v>446.0</v>
      </c>
      <c r="C39" s="149">
        <v>393.0</v>
      </c>
      <c r="D39" s="149">
        <v>212.0</v>
      </c>
      <c r="E39" s="150" t="s">
        <v>506</v>
      </c>
      <c r="F39" s="149">
        <v>512.9</v>
      </c>
      <c r="G39" s="151">
        <v>38.0</v>
      </c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1"/>
      <c r="W39" s="81"/>
    </row>
    <row r="40">
      <c r="A40" s="144" t="s">
        <v>505</v>
      </c>
      <c r="B40" s="145">
        <v>446.0</v>
      </c>
      <c r="C40" s="145">
        <v>393.0</v>
      </c>
      <c r="D40" s="145">
        <v>212.0</v>
      </c>
      <c r="E40" s="146" t="s">
        <v>506</v>
      </c>
      <c r="F40" s="145">
        <v>535.1999999999999</v>
      </c>
      <c r="G40" s="147">
        <v>39.0</v>
      </c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1"/>
      <c r="W40" s="81"/>
    </row>
    <row r="41">
      <c r="A41" s="148" t="s">
        <v>505</v>
      </c>
      <c r="B41" s="149">
        <v>446.0</v>
      </c>
      <c r="C41" s="149">
        <v>393.0</v>
      </c>
      <c r="D41" s="149">
        <v>212.0</v>
      </c>
      <c r="E41" s="150" t="s">
        <v>506</v>
      </c>
      <c r="F41" s="149">
        <v>557.5</v>
      </c>
      <c r="G41" s="151">
        <v>40.0</v>
      </c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1"/>
      <c r="W41" s="81"/>
    </row>
    <row r="42">
      <c r="A42" s="144" t="s">
        <v>505</v>
      </c>
      <c r="B42" s="145">
        <v>446.0</v>
      </c>
      <c r="C42" s="145">
        <v>393.0</v>
      </c>
      <c r="D42" s="145">
        <v>212.0</v>
      </c>
      <c r="E42" s="146" t="s">
        <v>506</v>
      </c>
      <c r="F42" s="145">
        <v>579.8000000000001</v>
      </c>
      <c r="G42" s="147">
        <v>41.0</v>
      </c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1"/>
      <c r="W42" s="81"/>
    </row>
    <row r="43">
      <c r="A43" s="148" t="s">
        <v>505</v>
      </c>
      <c r="B43" s="149">
        <v>446.0</v>
      </c>
      <c r="C43" s="149">
        <v>393.0</v>
      </c>
      <c r="D43" s="149">
        <v>212.0</v>
      </c>
      <c r="E43" s="150" t="s">
        <v>506</v>
      </c>
      <c r="F43" s="149">
        <v>602.1</v>
      </c>
      <c r="G43" s="151">
        <v>42.0</v>
      </c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1"/>
      <c r="W43" s="81"/>
    </row>
    <row r="44">
      <c r="A44" s="144" t="s">
        <v>505</v>
      </c>
      <c r="B44" s="145">
        <v>446.0</v>
      </c>
      <c r="C44" s="145">
        <v>393.0</v>
      </c>
      <c r="D44" s="145">
        <v>212.0</v>
      </c>
      <c r="E44" s="146" t="s">
        <v>506</v>
      </c>
      <c r="F44" s="145">
        <v>624.4</v>
      </c>
      <c r="G44" s="147">
        <v>43.0</v>
      </c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1"/>
      <c r="W44" s="81"/>
    </row>
    <row r="45">
      <c r="A45" s="148" t="s">
        <v>507</v>
      </c>
      <c r="B45" s="149">
        <v>489.0</v>
      </c>
      <c r="C45" s="149">
        <v>413.0</v>
      </c>
      <c r="D45" s="149">
        <v>202.0</v>
      </c>
      <c r="E45" s="150" t="s">
        <v>508</v>
      </c>
      <c r="F45" s="149">
        <v>660.1500000000001</v>
      </c>
      <c r="G45" s="151">
        <v>44.0</v>
      </c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1"/>
      <c r="W45" s="81"/>
    </row>
    <row r="46">
      <c r="A46" s="144" t="s">
        <v>507</v>
      </c>
      <c r="B46" s="145">
        <v>489.0</v>
      </c>
      <c r="C46" s="145">
        <v>413.0</v>
      </c>
      <c r="D46" s="145">
        <v>202.0</v>
      </c>
      <c r="E46" s="146" t="s">
        <v>508</v>
      </c>
      <c r="F46" s="145">
        <v>684.5999999999999</v>
      </c>
      <c r="G46" s="147">
        <v>45.0</v>
      </c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1"/>
      <c r="W46" s="81"/>
    </row>
    <row r="47">
      <c r="A47" s="148" t="s">
        <v>507</v>
      </c>
      <c r="B47" s="149">
        <v>489.0</v>
      </c>
      <c r="C47" s="149">
        <v>413.0</v>
      </c>
      <c r="D47" s="149">
        <v>202.0</v>
      </c>
      <c r="E47" s="150" t="s">
        <v>508</v>
      </c>
      <c r="F47" s="149">
        <v>660.1500000000001</v>
      </c>
      <c r="G47" s="151">
        <v>46.0</v>
      </c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1"/>
      <c r="W47" s="81"/>
    </row>
    <row r="48">
      <c r="A48" s="144" t="s">
        <v>509</v>
      </c>
      <c r="B48" s="145">
        <v>488.0</v>
      </c>
      <c r="C48" s="145">
        <v>435.0</v>
      </c>
      <c r="D48" s="145">
        <v>194.0</v>
      </c>
      <c r="E48" s="146" t="s">
        <v>510</v>
      </c>
      <c r="F48" s="145">
        <v>683.1999999999999</v>
      </c>
      <c r="G48" s="147">
        <v>47.0</v>
      </c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1"/>
      <c r="W48" s="81"/>
    </row>
    <row r="49">
      <c r="A49" s="148" t="s">
        <v>509</v>
      </c>
      <c r="B49" s="149">
        <v>488.0</v>
      </c>
      <c r="C49" s="149">
        <v>435.0</v>
      </c>
      <c r="D49" s="149">
        <v>194.0</v>
      </c>
      <c r="E49" s="150" t="s">
        <v>510</v>
      </c>
      <c r="F49" s="149">
        <v>658.8000000000001</v>
      </c>
      <c r="G49" s="151">
        <v>48.0</v>
      </c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1"/>
      <c r="W49" s="81"/>
    </row>
    <row r="50">
      <c r="A50" s="144" t="s">
        <v>511</v>
      </c>
      <c r="B50" s="145">
        <v>617.0</v>
      </c>
      <c r="C50" s="145">
        <v>532.0</v>
      </c>
      <c r="D50" s="145">
        <v>170.0</v>
      </c>
      <c r="E50" s="146" t="s">
        <v>512</v>
      </c>
      <c r="F50" s="145">
        <v>740.4</v>
      </c>
      <c r="G50" s="147">
        <v>49.0</v>
      </c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1"/>
      <c r="W50" s="81"/>
    </row>
    <row r="51">
      <c r="A51" s="148" t="s">
        <v>511</v>
      </c>
      <c r="B51" s="149">
        <v>617.0</v>
      </c>
      <c r="C51" s="149">
        <v>532.0</v>
      </c>
      <c r="D51" s="149">
        <v>170.0</v>
      </c>
      <c r="E51" s="150" t="s">
        <v>512</v>
      </c>
      <c r="F51" s="149">
        <v>771.25</v>
      </c>
      <c r="G51" s="151">
        <v>50.0</v>
      </c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1"/>
      <c r="W51" s="81"/>
    </row>
    <row r="52">
      <c r="A52" s="144" t="s">
        <v>511</v>
      </c>
      <c r="B52" s="145">
        <v>617.0</v>
      </c>
      <c r="C52" s="145">
        <v>532.0</v>
      </c>
      <c r="D52" s="145">
        <v>170.0</v>
      </c>
      <c r="E52" s="146" t="s">
        <v>512</v>
      </c>
      <c r="F52" s="145">
        <v>802.1</v>
      </c>
      <c r="G52" s="147">
        <v>51.0</v>
      </c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1"/>
      <c r="W52" s="81"/>
    </row>
    <row r="53">
      <c r="A53" s="148" t="s">
        <v>511</v>
      </c>
      <c r="B53" s="149">
        <v>617.0</v>
      </c>
      <c r="C53" s="149">
        <v>532.0</v>
      </c>
      <c r="D53" s="149">
        <v>170.0</v>
      </c>
      <c r="E53" s="150" t="s">
        <v>512</v>
      </c>
      <c r="F53" s="149">
        <v>832.95</v>
      </c>
      <c r="G53" s="151">
        <v>52.0</v>
      </c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1"/>
      <c r="W53" s="81"/>
    </row>
    <row r="54">
      <c r="A54" s="144" t="s">
        <v>511</v>
      </c>
      <c r="B54" s="145">
        <v>617.0</v>
      </c>
      <c r="C54" s="145">
        <v>532.0</v>
      </c>
      <c r="D54" s="145">
        <v>170.0</v>
      </c>
      <c r="E54" s="146" t="s">
        <v>512</v>
      </c>
      <c r="F54" s="145">
        <v>863.8</v>
      </c>
      <c r="G54" s="147">
        <v>53.0</v>
      </c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1"/>
      <c r="W54" s="81"/>
    </row>
    <row r="55">
      <c r="A55" s="148" t="s">
        <v>511</v>
      </c>
      <c r="B55" s="149">
        <v>617.0</v>
      </c>
      <c r="C55" s="149">
        <v>532.0</v>
      </c>
      <c r="D55" s="149">
        <v>170.0</v>
      </c>
      <c r="E55" s="150" t="s">
        <v>512</v>
      </c>
      <c r="F55" s="149">
        <v>832.95</v>
      </c>
      <c r="G55" s="151">
        <v>54.0</v>
      </c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1"/>
      <c r="W55" s="81"/>
    </row>
    <row r="56">
      <c r="A56" s="144" t="s">
        <v>513</v>
      </c>
      <c r="B56" s="145">
        <v>642.0</v>
      </c>
      <c r="C56" s="145">
        <v>556.0</v>
      </c>
      <c r="D56" s="145">
        <v>162.0</v>
      </c>
      <c r="E56" s="146" t="s">
        <v>514</v>
      </c>
      <c r="F56" s="145">
        <v>898.8</v>
      </c>
      <c r="G56" s="147">
        <v>55.0</v>
      </c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1"/>
      <c r="W56" s="81"/>
    </row>
    <row r="57">
      <c r="A57" s="148" t="s">
        <v>513</v>
      </c>
      <c r="B57" s="149">
        <v>642.0</v>
      </c>
      <c r="C57" s="149">
        <v>556.0</v>
      </c>
      <c r="D57" s="149">
        <v>162.0</v>
      </c>
      <c r="E57" s="150" t="s">
        <v>514</v>
      </c>
      <c r="F57" s="149">
        <v>866.7</v>
      </c>
      <c r="G57" s="151">
        <v>56.0</v>
      </c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1"/>
      <c r="W57" s="81"/>
    </row>
    <row r="58">
      <c r="A58" s="144" t="s">
        <v>513</v>
      </c>
      <c r="B58" s="145">
        <v>642.0</v>
      </c>
      <c r="C58" s="145">
        <v>556.0</v>
      </c>
      <c r="D58" s="145">
        <v>162.0</v>
      </c>
      <c r="E58" s="146" t="s">
        <v>514</v>
      </c>
      <c r="F58" s="145">
        <v>834.6</v>
      </c>
      <c r="G58" s="147">
        <v>57.0</v>
      </c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1"/>
      <c r="W58" s="81"/>
    </row>
    <row r="59">
      <c r="A59" s="148" t="s">
        <v>513</v>
      </c>
      <c r="B59" s="149">
        <v>642.0</v>
      </c>
      <c r="C59" s="149">
        <v>556.0</v>
      </c>
      <c r="D59" s="149">
        <v>162.0</v>
      </c>
      <c r="E59" s="150" t="s">
        <v>514</v>
      </c>
      <c r="F59" s="149">
        <v>802.5</v>
      </c>
      <c r="G59" s="151">
        <v>58.0</v>
      </c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1"/>
      <c r="W59" s="81"/>
    </row>
    <row r="60">
      <c r="A60" s="144" t="s">
        <v>515</v>
      </c>
      <c r="B60" s="145">
        <v>677.0</v>
      </c>
      <c r="C60" s="145">
        <v>621.0</v>
      </c>
      <c r="D60" s="145">
        <v>140.0</v>
      </c>
      <c r="E60" s="146" t="s">
        <v>516</v>
      </c>
      <c r="F60" s="145">
        <v>913.95</v>
      </c>
      <c r="G60" s="147">
        <v>59.0</v>
      </c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1"/>
      <c r="W60" s="81"/>
    </row>
    <row r="61">
      <c r="A61" s="148" t="s">
        <v>517</v>
      </c>
      <c r="B61" s="149">
        <v>794.0</v>
      </c>
      <c r="C61" s="149">
        <v>734.0</v>
      </c>
      <c r="D61" s="149">
        <v>182.0</v>
      </c>
      <c r="E61" s="150" t="s">
        <v>518</v>
      </c>
      <c r="F61" s="149">
        <v>913.0999999999999</v>
      </c>
      <c r="G61" s="151">
        <v>60.0</v>
      </c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1"/>
      <c r="W61" s="81"/>
    </row>
    <row r="62">
      <c r="A62" s="144" t="s">
        <v>517</v>
      </c>
      <c r="B62" s="145">
        <v>794.0</v>
      </c>
      <c r="C62" s="145">
        <v>734.0</v>
      </c>
      <c r="D62" s="145">
        <v>182.0</v>
      </c>
      <c r="E62" s="146" t="s">
        <v>518</v>
      </c>
      <c r="F62" s="145">
        <v>952.8</v>
      </c>
      <c r="G62" s="147">
        <v>61.0</v>
      </c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1"/>
      <c r="W62" s="81"/>
    </row>
    <row r="63">
      <c r="A63" s="148" t="s">
        <v>517</v>
      </c>
      <c r="B63" s="149">
        <v>794.0</v>
      </c>
      <c r="C63" s="149">
        <v>734.0</v>
      </c>
      <c r="D63" s="149">
        <v>182.0</v>
      </c>
      <c r="E63" s="150" t="s">
        <v>518</v>
      </c>
      <c r="F63" s="149">
        <v>992.5</v>
      </c>
      <c r="G63" s="151">
        <v>62.0</v>
      </c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1"/>
      <c r="W63" s="81"/>
    </row>
    <row r="64">
      <c r="A64" s="144" t="s">
        <v>517</v>
      </c>
      <c r="B64" s="145">
        <v>794.0</v>
      </c>
      <c r="C64" s="145">
        <v>734.0</v>
      </c>
      <c r="D64" s="145">
        <v>182.0</v>
      </c>
      <c r="E64" s="146" t="s">
        <v>518</v>
      </c>
      <c r="F64" s="145">
        <v>1032.2</v>
      </c>
      <c r="G64" s="147">
        <v>63.0</v>
      </c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1"/>
      <c r="W64" s="81"/>
    </row>
    <row r="65">
      <c r="A65" s="148" t="s">
        <v>517</v>
      </c>
      <c r="B65" s="149">
        <v>794.0</v>
      </c>
      <c r="C65" s="149">
        <v>734.0</v>
      </c>
      <c r="D65" s="149">
        <v>182.0</v>
      </c>
      <c r="E65" s="150" t="s">
        <v>518</v>
      </c>
      <c r="F65" s="149">
        <v>1071.9</v>
      </c>
      <c r="G65" s="151">
        <v>64.0</v>
      </c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1"/>
      <c r="W65" s="81"/>
    </row>
    <row r="66">
      <c r="A66" s="144" t="s">
        <v>517</v>
      </c>
      <c r="B66" s="145">
        <v>794.0</v>
      </c>
      <c r="C66" s="145">
        <v>734.0</v>
      </c>
      <c r="D66" s="145">
        <v>182.0</v>
      </c>
      <c r="E66" s="146" t="s">
        <v>518</v>
      </c>
      <c r="F66" s="145">
        <v>1111.6</v>
      </c>
      <c r="G66" s="147">
        <v>65.0</v>
      </c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1"/>
      <c r="W66" s="81"/>
    </row>
    <row r="67">
      <c r="A67" s="148" t="s">
        <v>519</v>
      </c>
      <c r="B67" s="149">
        <v>1001.0</v>
      </c>
      <c r="C67" s="149">
        <v>889.0</v>
      </c>
      <c r="D67" s="149">
        <v>185.0</v>
      </c>
      <c r="E67" s="150" t="s">
        <v>520</v>
      </c>
      <c r="F67" s="149">
        <v>1151.15</v>
      </c>
      <c r="G67" s="151">
        <v>66.0</v>
      </c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1"/>
      <c r="W67" s="81"/>
    </row>
    <row r="68">
      <c r="A68" s="144" t="s">
        <v>519</v>
      </c>
      <c r="B68" s="145">
        <v>1001.0</v>
      </c>
      <c r="C68" s="145">
        <v>889.0</v>
      </c>
      <c r="D68" s="145">
        <v>185.0</v>
      </c>
      <c r="E68" s="146" t="s">
        <v>520</v>
      </c>
      <c r="F68" s="145">
        <v>1201.2</v>
      </c>
      <c r="G68" s="147">
        <v>67.0</v>
      </c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1"/>
      <c r="W68" s="81"/>
    </row>
    <row r="69">
      <c r="A69" s="148" t="s">
        <v>519</v>
      </c>
      <c r="B69" s="149">
        <v>1001.0</v>
      </c>
      <c r="C69" s="149">
        <v>889.0</v>
      </c>
      <c r="D69" s="149">
        <v>185.0</v>
      </c>
      <c r="E69" s="150" t="s">
        <v>520</v>
      </c>
      <c r="F69" s="149">
        <v>1251.25</v>
      </c>
      <c r="G69" s="151">
        <v>68.0</v>
      </c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1"/>
      <c r="W69" s="81"/>
    </row>
    <row r="70">
      <c r="A70" s="144" t="s">
        <v>519</v>
      </c>
      <c r="B70" s="145">
        <v>1001.0</v>
      </c>
      <c r="C70" s="145">
        <v>889.0</v>
      </c>
      <c r="D70" s="145">
        <v>185.0</v>
      </c>
      <c r="E70" s="146" t="s">
        <v>520</v>
      </c>
      <c r="F70" s="145">
        <v>1301.3</v>
      </c>
      <c r="G70" s="147">
        <v>69.0</v>
      </c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1"/>
      <c r="W70" s="81"/>
    </row>
    <row r="71">
      <c r="A71" s="148" t="s">
        <v>519</v>
      </c>
      <c r="B71" s="149">
        <v>1001.0</v>
      </c>
      <c r="C71" s="149">
        <v>889.0</v>
      </c>
      <c r="D71" s="149">
        <v>185.0</v>
      </c>
      <c r="E71" s="150" t="s">
        <v>520</v>
      </c>
      <c r="F71" s="149">
        <v>1351.35</v>
      </c>
      <c r="G71" s="151">
        <v>70.0</v>
      </c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1"/>
      <c r="W71" s="81"/>
    </row>
    <row r="72">
      <c r="A72" s="144" t="s">
        <v>519</v>
      </c>
      <c r="B72" s="145">
        <v>1001.0</v>
      </c>
      <c r="C72" s="145">
        <v>889.0</v>
      </c>
      <c r="D72" s="145">
        <v>185.0</v>
      </c>
      <c r="E72" s="146" t="s">
        <v>520</v>
      </c>
      <c r="F72" s="145">
        <v>1401.4</v>
      </c>
      <c r="G72" s="147">
        <v>71.0</v>
      </c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1"/>
      <c r="W72" s="81"/>
    </row>
    <row r="73">
      <c r="A73" s="148" t="s">
        <v>519</v>
      </c>
      <c r="B73" s="149">
        <v>1001.0</v>
      </c>
      <c r="C73" s="149">
        <v>889.0</v>
      </c>
      <c r="D73" s="149">
        <v>185.0</v>
      </c>
      <c r="E73" s="150" t="s">
        <v>520</v>
      </c>
      <c r="F73" s="149">
        <v>1351.35</v>
      </c>
      <c r="G73" s="151">
        <v>72.0</v>
      </c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1"/>
      <c r="W73" s="81"/>
    </row>
    <row r="74">
      <c r="A74" s="144" t="s">
        <v>519</v>
      </c>
      <c r="B74" s="145">
        <v>1001.0</v>
      </c>
      <c r="C74" s="145">
        <v>889.0</v>
      </c>
      <c r="D74" s="145">
        <v>185.0</v>
      </c>
      <c r="E74" s="146" t="s">
        <v>520</v>
      </c>
      <c r="F74" s="145">
        <v>1301.3</v>
      </c>
      <c r="G74" s="147">
        <v>73.0</v>
      </c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1"/>
      <c r="W74" s="81"/>
    </row>
    <row r="75">
      <c r="A75" s="148" t="s">
        <v>521</v>
      </c>
      <c r="B75" s="149">
        <v>1086.0</v>
      </c>
      <c r="C75" s="149">
        <v>970.0</v>
      </c>
      <c r="D75" s="149">
        <v>170.0</v>
      </c>
      <c r="E75" s="150" t="s">
        <v>522</v>
      </c>
      <c r="F75" s="149">
        <v>1411.8</v>
      </c>
      <c r="G75" s="151">
        <v>74.0</v>
      </c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1"/>
      <c r="W75" s="81"/>
    </row>
    <row r="76">
      <c r="A76" s="144" t="s">
        <v>521</v>
      </c>
      <c r="B76" s="145">
        <v>1086.0</v>
      </c>
      <c r="C76" s="145">
        <v>970.0</v>
      </c>
      <c r="D76" s="145">
        <v>170.0</v>
      </c>
      <c r="E76" s="146" t="s">
        <v>522</v>
      </c>
      <c r="F76" s="145">
        <v>1466.1</v>
      </c>
      <c r="G76" s="147">
        <v>75.0</v>
      </c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1"/>
      <c r="W76" s="81"/>
    </row>
    <row r="77">
      <c r="A77" s="148" t="s">
        <v>521</v>
      </c>
      <c r="B77" s="149">
        <v>1086.0</v>
      </c>
      <c r="C77" s="149">
        <v>970.0</v>
      </c>
      <c r="D77" s="149">
        <v>170.0</v>
      </c>
      <c r="E77" s="150" t="s">
        <v>522</v>
      </c>
      <c r="F77" s="149">
        <v>1520.4</v>
      </c>
      <c r="G77" s="151">
        <v>76.0</v>
      </c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1"/>
      <c r="W77" s="81"/>
    </row>
    <row r="78">
      <c r="A78" s="144" t="s">
        <v>521</v>
      </c>
      <c r="B78" s="145">
        <v>1086.0</v>
      </c>
      <c r="C78" s="145">
        <v>970.0</v>
      </c>
      <c r="D78" s="145">
        <v>170.0</v>
      </c>
      <c r="E78" s="146" t="s">
        <v>522</v>
      </c>
      <c r="F78" s="145">
        <v>1466.1</v>
      </c>
      <c r="G78" s="147">
        <v>77.0</v>
      </c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1"/>
      <c r="W78" s="81"/>
    </row>
    <row r="79">
      <c r="A79" s="148" t="s">
        <v>521</v>
      </c>
      <c r="B79" s="149">
        <v>1086.0</v>
      </c>
      <c r="C79" s="149">
        <v>970.0</v>
      </c>
      <c r="D79" s="149">
        <v>170.0</v>
      </c>
      <c r="E79" s="150" t="s">
        <v>522</v>
      </c>
      <c r="F79" s="149">
        <v>1411.8</v>
      </c>
      <c r="G79" s="151">
        <v>78.0</v>
      </c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1"/>
      <c r="W79" s="81"/>
    </row>
    <row r="80">
      <c r="A80" s="144" t="s">
        <v>521</v>
      </c>
      <c r="B80" s="145">
        <v>1086.0</v>
      </c>
      <c r="C80" s="145">
        <v>970.0</v>
      </c>
      <c r="D80" s="145">
        <v>170.0</v>
      </c>
      <c r="E80" s="146" t="s">
        <v>522</v>
      </c>
      <c r="F80" s="145">
        <v>1357.5</v>
      </c>
      <c r="G80" s="147">
        <v>79.0</v>
      </c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1"/>
      <c r="W80" s="81"/>
    </row>
    <row r="81">
      <c r="A81" s="148" t="s">
        <v>523</v>
      </c>
      <c r="B81" s="149">
        <v>1292.0</v>
      </c>
      <c r="C81" s="149">
        <v>1221.0</v>
      </c>
      <c r="D81" s="149">
        <v>216.0</v>
      </c>
      <c r="E81" s="150" t="s">
        <v>524</v>
      </c>
      <c r="F81" s="149">
        <v>1485.8</v>
      </c>
      <c r="G81" s="151">
        <v>80.0</v>
      </c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1"/>
      <c r="W81" s="81"/>
    </row>
    <row r="82">
      <c r="A82" s="144" t="s">
        <v>523</v>
      </c>
      <c r="B82" s="145">
        <v>1292.0</v>
      </c>
      <c r="C82" s="145">
        <v>1221.0</v>
      </c>
      <c r="D82" s="145">
        <v>216.0</v>
      </c>
      <c r="E82" s="146" t="s">
        <v>524</v>
      </c>
      <c r="F82" s="145">
        <v>1550.4</v>
      </c>
      <c r="G82" s="147">
        <v>81.0</v>
      </c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1"/>
      <c r="W82" s="81"/>
    </row>
    <row r="83">
      <c r="A83" s="148" t="s">
        <v>523</v>
      </c>
      <c r="B83" s="149">
        <v>1292.0</v>
      </c>
      <c r="C83" s="149">
        <v>1221.0</v>
      </c>
      <c r="D83" s="149">
        <v>216.0</v>
      </c>
      <c r="E83" s="150" t="s">
        <v>524</v>
      </c>
      <c r="F83" s="149">
        <v>1615.0</v>
      </c>
      <c r="G83" s="151">
        <v>82.0</v>
      </c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1"/>
      <c r="W83" s="81"/>
    </row>
    <row r="84">
      <c r="A84" s="144" t="s">
        <v>523</v>
      </c>
      <c r="B84" s="145">
        <v>1292.0</v>
      </c>
      <c r="C84" s="145">
        <v>1221.0</v>
      </c>
      <c r="D84" s="145">
        <v>216.0</v>
      </c>
      <c r="E84" s="146" t="s">
        <v>524</v>
      </c>
      <c r="F84" s="145">
        <v>1679.6</v>
      </c>
      <c r="G84" s="147">
        <v>83.0</v>
      </c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1"/>
      <c r="W84" s="81"/>
    </row>
    <row r="85">
      <c r="A85" s="148" t="s">
        <v>523</v>
      </c>
      <c r="B85" s="149">
        <v>1292.0</v>
      </c>
      <c r="C85" s="149">
        <v>1221.0</v>
      </c>
      <c r="D85" s="149">
        <v>216.0</v>
      </c>
      <c r="E85" s="150" t="s">
        <v>524</v>
      </c>
      <c r="F85" s="149">
        <v>1744.2</v>
      </c>
      <c r="G85" s="151">
        <v>84.0</v>
      </c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1"/>
      <c r="W85" s="81"/>
    </row>
    <row r="86">
      <c r="A86" s="144" t="s">
        <v>523</v>
      </c>
      <c r="B86" s="145">
        <v>1292.0</v>
      </c>
      <c r="C86" s="145">
        <v>1221.0</v>
      </c>
      <c r="D86" s="145">
        <v>216.0</v>
      </c>
      <c r="E86" s="146" t="s">
        <v>524</v>
      </c>
      <c r="F86" s="145">
        <v>1808.8</v>
      </c>
      <c r="G86" s="147">
        <v>85.0</v>
      </c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1"/>
      <c r="W86" s="81"/>
    </row>
    <row r="87">
      <c r="A87" s="148" t="s">
        <v>523</v>
      </c>
      <c r="B87" s="149">
        <v>1292.0</v>
      </c>
      <c r="C87" s="149">
        <v>1221.0</v>
      </c>
      <c r="D87" s="149">
        <v>216.0</v>
      </c>
      <c r="E87" s="150" t="s">
        <v>524</v>
      </c>
      <c r="F87" s="149">
        <v>1744.2</v>
      </c>
      <c r="G87" s="151">
        <v>86.0</v>
      </c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1"/>
      <c r="W87" s="81"/>
    </row>
    <row r="88">
      <c r="A88" s="144" t="s">
        <v>523</v>
      </c>
      <c r="B88" s="145">
        <v>1292.0</v>
      </c>
      <c r="C88" s="145">
        <v>1221.0</v>
      </c>
      <c r="D88" s="145">
        <v>216.0</v>
      </c>
      <c r="E88" s="146" t="s">
        <v>524</v>
      </c>
      <c r="F88" s="145">
        <v>1679.6</v>
      </c>
      <c r="G88" s="147">
        <v>87.0</v>
      </c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1"/>
      <c r="W88" s="81"/>
    </row>
    <row r="89">
      <c r="A89" s="148" t="s">
        <v>525</v>
      </c>
      <c r="B89" s="149">
        <v>1622.0</v>
      </c>
      <c r="C89" s="149">
        <v>1467.0</v>
      </c>
      <c r="D89" s="149">
        <v>177.0</v>
      </c>
      <c r="E89" s="150" t="s">
        <v>526</v>
      </c>
      <c r="F89" s="149">
        <v>2027.5</v>
      </c>
      <c r="G89" s="151">
        <v>88.0</v>
      </c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1"/>
      <c r="W89" s="81"/>
    </row>
    <row r="90">
      <c r="A90" s="144" t="s">
        <v>525</v>
      </c>
      <c r="B90" s="145">
        <v>1622.0</v>
      </c>
      <c r="C90" s="145">
        <v>1467.0</v>
      </c>
      <c r="D90" s="145">
        <v>177.0</v>
      </c>
      <c r="E90" s="146" t="s">
        <v>526</v>
      </c>
      <c r="F90" s="145">
        <v>2108.6</v>
      </c>
      <c r="G90" s="147">
        <v>89.0</v>
      </c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1"/>
      <c r="W90" s="81"/>
    </row>
    <row r="91">
      <c r="A91" s="148" t="s">
        <v>525</v>
      </c>
      <c r="B91" s="149">
        <v>1622.0</v>
      </c>
      <c r="C91" s="149">
        <v>1467.0</v>
      </c>
      <c r="D91" s="149">
        <v>177.0</v>
      </c>
      <c r="E91" s="150" t="s">
        <v>526</v>
      </c>
      <c r="F91" s="149">
        <v>2189.7</v>
      </c>
      <c r="G91" s="151">
        <v>90.0</v>
      </c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1"/>
      <c r="W91" s="81"/>
    </row>
    <row r="92">
      <c r="A92" s="144" t="s">
        <v>525</v>
      </c>
      <c r="B92" s="145">
        <v>1622.0</v>
      </c>
      <c r="C92" s="145">
        <v>1467.0</v>
      </c>
      <c r="D92" s="145">
        <v>177.0</v>
      </c>
      <c r="E92" s="146" t="s">
        <v>526</v>
      </c>
      <c r="F92" s="145">
        <v>2270.8</v>
      </c>
      <c r="G92" s="147">
        <v>91.0</v>
      </c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1"/>
      <c r="W92" s="81"/>
    </row>
    <row r="93">
      <c r="A93" s="148" t="s">
        <v>525</v>
      </c>
      <c r="B93" s="149">
        <v>1622.0</v>
      </c>
      <c r="C93" s="149">
        <v>1467.0</v>
      </c>
      <c r="D93" s="149">
        <v>177.0</v>
      </c>
      <c r="E93" s="150" t="s">
        <v>526</v>
      </c>
      <c r="F93" s="149">
        <v>2189.7</v>
      </c>
      <c r="G93" s="151">
        <v>92.0</v>
      </c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1"/>
      <c r="W93" s="81"/>
    </row>
    <row r="94">
      <c r="A94" s="144" t="s">
        <v>525</v>
      </c>
      <c r="B94" s="145">
        <v>1622.0</v>
      </c>
      <c r="C94" s="145">
        <v>1467.0</v>
      </c>
      <c r="D94" s="145">
        <v>177.0</v>
      </c>
      <c r="E94" s="146" t="s">
        <v>526</v>
      </c>
      <c r="F94" s="145">
        <v>2108.6</v>
      </c>
      <c r="G94" s="147">
        <v>93.0</v>
      </c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1"/>
      <c r="W94" s="81"/>
    </row>
    <row r="95">
      <c r="A95" s="148" t="s">
        <v>525</v>
      </c>
      <c r="B95" s="149">
        <v>1622.0</v>
      </c>
      <c r="C95" s="149">
        <v>1467.0</v>
      </c>
      <c r="D95" s="149">
        <v>177.0</v>
      </c>
      <c r="E95" s="150" t="s">
        <v>526</v>
      </c>
      <c r="F95" s="149">
        <v>2027.5</v>
      </c>
      <c r="G95" s="151">
        <v>94.0</v>
      </c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1"/>
      <c r="W95" s="81"/>
    </row>
    <row r="96">
      <c r="A96" s="144" t="s">
        <v>525</v>
      </c>
      <c r="B96" s="145">
        <v>1622.0</v>
      </c>
      <c r="C96" s="145">
        <v>1467.0</v>
      </c>
      <c r="D96" s="145">
        <v>177.0</v>
      </c>
      <c r="E96" s="146" t="s">
        <v>526</v>
      </c>
      <c r="F96" s="145">
        <v>1946.4</v>
      </c>
      <c r="G96" s="147">
        <v>95.0</v>
      </c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1"/>
      <c r="W96" s="81"/>
    </row>
    <row r="97">
      <c r="A97" s="148" t="s">
        <v>525</v>
      </c>
      <c r="B97" s="149">
        <v>1622.0</v>
      </c>
      <c r="C97" s="149">
        <v>1467.0</v>
      </c>
      <c r="D97" s="149">
        <v>177.0</v>
      </c>
      <c r="E97" s="150" t="s">
        <v>526</v>
      </c>
      <c r="F97" s="149">
        <v>1865.3</v>
      </c>
      <c r="G97" s="151">
        <v>96.0</v>
      </c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1"/>
      <c r="W97" s="81"/>
    </row>
    <row r="98">
      <c r="A98" s="144" t="s">
        <v>527</v>
      </c>
      <c r="B98" s="145">
        <v>1908.0</v>
      </c>
      <c r="C98" s="145">
        <v>1822.0</v>
      </c>
      <c r="D98" s="145">
        <v>141.0</v>
      </c>
      <c r="E98" s="146" t="s">
        <v>528</v>
      </c>
      <c r="F98" s="145">
        <v>2385.0</v>
      </c>
      <c r="G98" s="147">
        <v>97.0</v>
      </c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1"/>
      <c r="W98" s="81"/>
    </row>
    <row r="99">
      <c r="A99" s="148" t="s">
        <v>527</v>
      </c>
      <c r="B99" s="149">
        <v>1908.0</v>
      </c>
      <c r="C99" s="149">
        <v>1822.0</v>
      </c>
      <c r="D99" s="149">
        <v>141.0</v>
      </c>
      <c r="E99" s="150" t="s">
        <v>528</v>
      </c>
      <c r="F99" s="149">
        <v>2480.4</v>
      </c>
      <c r="G99" s="151">
        <v>98.0</v>
      </c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1"/>
      <c r="W99" s="81"/>
    </row>
    <row r="100">
      <c r="A100" s="144" t="s">
        <v>529</v>
      </c>
      <c r="B100" s="145">
        <v>2224.0</v>
      </c>
      <c r="C100" s="145">
        <v>2128.0</v>
      </c>
      <c r="D100" s="145">
        <v>148.0</v>
      </c>
      <c r="E100" s="146" t="s">
        <v>530</v>
      </c>
      <c r="F100" s="145">
        <v>2557.6</v>
      </c>
      <c r="G100" s="147">
        <v>99.0</v>
      </c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1"/>
      <c r="W100" s="81"/>
    </row>
    <row r="101">
      <c r="A101" s="148" t="s">
        <v>529</v>
      </c>
      <c r="B101" s="149">
        <v>2224.0</v>
      </c>
      <c r="C101" s="149">
        <v>2128.0</v>
      </c>
      <c r="D101" s="149">
        <v>148.0</v>
      </c>
      <c r="E101" s="150" t="s">
        <v>530</v>
      </c>
      <c r="F101" s="149">
        <v>2668.8</v>
      </c>
      <c r="G101" s="151">
        <v>100.0</v>
      </c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1"/>
      <c r="W101" s="81"/>
    </row>
    <row r="102">
      <c r="A102" s="144" t="s">
        <v>529</v>
      </c>
      <c r="B102" s="145">
        <v>2224.0</v>
      </c>
      <c r="C102" s="145">
        <v>2128.0</v>
      </c>
      <c r="D102" s="145">
        <v>148.0</v>
      </c>
      <c r="E102" s="146" t="s">
        <v>530</v>
      </c>
      <c r="F102" s="145">
        <v>2780.0</v>
      </c>
      <c r="G102" s="147">
        <v>101.0</v>
      </c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1"/>
      <c r="W102" s="81"/>
    </row>
    <row r="103">
      <c r="A103" s="148" t="s">
        <v>529</v>
      </c>
      <c r="B103" s="149">
        <v>2224.0</v>
      </c>
      <c r="C103" s="149">
        <v>2128.0</v>
      </c>
      <c r="D103" s="149">
        <v>148.0</v>
      </c>
      <c r="E103" s="150" t="s">
        <v>530</v>
      </c>
      <c r="F103" s="149">
        <v>2891.2</v>
      </c>
      <c r="G103" s="151">
        <v>102.0</v>
      </c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1"/>
      <c r="W103" s="81"/>
    </row>
    <row r="104">
      <c r="A104" s="144" t="s">
        <v>529</v>
      </c>
      <c r="B104" s="145">
        <v>2224.0</v>
      </c>
      <c r="C104" s="145">
        <v>2128.0</v>
      </c>
      <c r="D104" s="145">
        <v>148.0</v>
      </c>
      <c r="E104" s="146" t="s">
        <v>530</v>
      </c>
      <c r="F104" s="145">
        <v>3002.4</v>
      </c>
      <c r="G104" s="147">
        <v>103.0</v>
      </c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1"/>
      <c r="W104" s="81"/>
    </row>
    <row r="105">
      <c r="A105" s="148" t="s">
        <v>529</v>
      </c>
      <c r="B105" s="149">
        <v>2224.0</v>
      </c>
      <c r="C105" s="149">
        <v>2128.0</v>
      </c>
      <c r="D105" s="149">
        <v>148.0</v>
      </c>
      <c r="E105" s="150" t="s">
        <v>530</v>
      </c>
      <c r="F105" s="149">
        <v>3113.6</v>
      </c>
      <c r="G105" s="151">
        <v>104.0</v>
      </c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1"/>
      <c r="W105" s="81"/>
    </row>
    <row r="106">
      <c r="A106" s="144" t="s">
        <v>529</v>
      </c>
      <c r="B106" s="145">
        <v>2224.0</v>
      </c>
      <c r="C106" s="145">
        <v>2128.0</v>
      </c>
      <c r="D106" s="145">
        <v>148.0</v>
      </c>
      <c r="E106" s="146" t="s">
        <v>530</v>
      </c>
      <c r="F106" s="145">
        <v>3002.4</v>
      </c>
      <c r="G106" s="147">
        <v>105.0</v>
      </c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1"/>
      <c r="W106" s="81"/>
    </row>
    <row r="107">
      <c r="A107" s="148" t="s">
        <v>529</v>
      </c>
      <c r="B107" s="149">
        <v>2224.0</v>
      </c>
      <c r="C107" s="149">
        <v>2128.0</v>
      </c>
      <c r="D107" s="149">
        <v>148.0</v>
      </c>
      <c r="E107" s="150" t="s">
        <v>530</v>
      </c>
      <c r="F107" s="149">
        <v>2891.2</v>
      </c>
      <c r="G107" s="151">
        <v>106.0</v>
      </c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1"/>
      <c r="W107" s="81"/>
    </row>
    <row r="108">
      <c r="A108" s="144" t="s">
        <v>529</v>
      </c>
      <c r="B108" s="145">
        <v>2224.0</v>
      </c>
      <c r="C108" s="145">
        <v>2128.0</v>
      </c>
      <c r="D108" s="145">
        <v>148.0</v>
      </c>
      <c r="E108" s="146" t="s">
        <v>530</v>
      </c>
      <c r="F108" s="145">
        <v>2780.0</v>
      </c>
      <c r="G108" s="147">
        <v>107.0</v>
      </c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1"/>
      <c r="W108" s="81"/>
    </row>
    <row r="109">
      <c r="A109" s="148" t="s">
        <v>531</v>
      </c>
      <c r="B109" s="149">
        <v>3351.0</v>
      </c>
      <c r="C109" s="149">
        <v>2772.0</v>
      </c>
      <c r="D109" s="149">
        <v>101.0</v>
      </c>
      <c r="E109" s="150" t="s">
        <v>532</v>
      </c>
      <c r="F109" s="149">
        <v>4188.75</v>
      </c>
      <c r="G109" s="151">
        <v>108.0</v>
      </c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1"/>
      <c r="W109" s="81"/>
    </row>
    <row r="110">
      <c r="A110" s="144" t="s">
        <v>533</v>
      </c>
      <c r="B110" s="145">
        <v>3430.0</v>
      </c>
      <c r="C110" s="145">
        <v>2841.0</v>
      </c>
      <c r="D110" s="145">
        <v>210.0</v>
      </c>
      <c r="E110" s="146" t="s">
        <v>534</v>
      </c>
      <c r="F110" s="145">
        <v>3944.5</v>
      </c>
      <c r="G110" s="147">
        <v>109.0</v>
      </c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1"/>
      <c r="W110" s="81"/>
    </row>
    <row r="111">
      <c r="A111" s="148" t="s">
        <v>533</v>
      </c>
      <c r="B111" s="149">
        <v>3430.0</v>
      </c>
      <c r="C111" s="149">
        <v>2841.0</v>
      </c>
      <c r="D111" s="149">
        <v>210.0</v>
      </c>
      <c r="E111" s="150" t="s">
        <v>534</v>
      </c>
      <c r="F111" s="149">
        <v>4116.0</v>
      </c>
      <c r="G111" s="151">
        <v>110.0</v>
      </c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1"/>
      <c r="W111" s="81"/>
    </row>
    <row r="112">
      <c r="A112" s="144" t="s">
        <v>533</v>
      </c>
      <c r="B112" s="145">
        <v>3430.0</v>
      </c>
      <c r="C112" s="145">
        <v>2841.0</v>
      </c>
      <c r="D112" s="145">
        <v>210.0</v>
      </c>
      <c r="E112" s="146" t="s">
        <v>534</v>
      </c>
      <c r="F112" s="145">
        <v>4287.5</v>
      </c>
      <c r="G112" s="147">
        <v>111.0</v>
      </c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1"/>
      <c r="W112" s="81"/>
    </row>
    <row r="113">
      <c r="A113" s="148" t="s">
        <v>533</v>
      </c>
      <c r="B113" s="149">
        <v>3430.0</v>
      </c>
      <c r="C113" s="149">
        <v>2841.0</v>
      </c>
      <c r="D113" s="149">
        <v>210.0</v>
      </c>
      <c r="E113" s="150" t="s">
        <v>534</v>
      </c>
      <c r="F113" s="149">
        <v>4459.0</v>
      </c>
      <c r="G113" s="151">
        <v>112.0</v>
      </c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1"/>
      <c r="W113" s="81"/>
    </row>
    <row r="114">
      <c r="A114" s="144" t="s">
        <v>533</v>
      </c>
      <c r="B114" s="145">
        <v>3430.0</v>
      </c>
      <c r="C114" s="145">
        <v>2841.0</v>
      </c>
      <c r="D114" s="145">
        <v>210.0</v>
      </c>
      <c r="E114" s="146" t="s">
        <v>534</v>
      </c>
      <c r="F114" s="145">
        <v>4630.5</v>
      </c>
      <c r="G114" s="147">
        <v>113.0</v>
      </c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1"/>
      <c r="W114" s="81"/>
    </row>
    <row r="115">
      <c r="A115" s="148" t="s">
        <v>533</v>
      </c>
      <c r="B115" s="149">
        <v>3430.0</v>
      </c>
      <c r="C115" s="149">
        <v>2841.0</v>
      </c>
      <c r="D115" s="149">
        <v>210.0</v>
      </c>
      <c r="E115" s="150" t="s">
        <v>534</v>
      </c>
      <c r="F115" s="149">
        <v>4802.0</v>
      </c>
      <c r="G115" s="151">
        <v>114.0</v>
      </c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1"/>
      <c r="W115" s="81"/>
    </row>
    <row r="116">
      <c r="A116" s="144" t="s">
        <v>533</v>
      </c>
      <c r="B116" s="145">
        <v>3430.0</v>
      </c>
      <c r="C116" s="145">
        <v>2841.0</v>
      </c>
      <c r="D116" s="145">
        <v>210.0</v>
      </c>
      <c r="E116" s="146" t="s">
        <v>534</v>
      </c>
      <c r="F116" s="145">
        <v>4630.5</v>
      </c>
      <c r="G116" s="147">
        <v>115.0</v>
      </c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1"/>
      <c r="W116" s="81"/>
    </row>
    <row r="117">
      <c r="A117" s="148" t="s">
        <v>533</v>
      </c>
      <c r="B117" s="149">
        <v>3430.0</v>
      </c>
      <c r="C117" s="149">
        <v>2841.0</v>
      </c>
      <c r="D117" s="149">
        <v>210.0</v>
      </c>
      <c r="E117" s="150" t="s">
        <v>534</v>
      </c>
      <c r="F117" s="149">
        <v>4459.0</v>
      </c>
      <c r="G117" s="151">
        <v>116.0</v>
      </c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1"/>
      <c r="W117" s="81"/>
    </row>
    <row r="118">
      <c r="A118" s="144" t="s">
        <v>533</v>
      </c>
      <c r="B118" s="145">
        <v>3430.0</v>
      </c>
      <c r="C118" s="145">
        <v>2841.0</v>
      </c>
      <c r="D118" s="145">
        <v>210.0</v>
      </c>
      <c r="E118" s="146" t="s">
        <v>534</v>
      </c>
      <c r="F118" s="145">
        <v>4287.5</v>
      </c>
      <c r="G118" s="147">
        <v>117.0</v>
      </c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1"/>
      <c r="W118" s="81"/>
    </row>
    <row r="119">
      <c r="A119" s="148" t="s">
        <v>533</v>
      </c>
      <c r="B119" s="149">
        <v>3430.0</v>
      </c>
      <c r="C119" s="149">
        <v>2841.0</v>
      </c>
      <c r="D119" s="149">
        <v>210.0</v>
      </c>
      <c r="E119" s="150" t="s">
        <v>534</v>
      </c>
      <c r="F119" s="149">
        <v>4116.0</v>
      </c>
      <c r="G119" s="151">
        <v>118.0</v>
      </c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1"/>
      <c r="W119" s="81"/>
    </row>
    <row r="120">
      <c r="A120" s="144" t="s">
        <v>533</v>
      </c>
      <c r="B120" s="145">
        <v>3430.0</v>
      </c>
      <c r="C120" s="145">
        <v>2841.0</v>
      </c>
      <c r="D120" s="145">
        <v>210.0</v>
      </c>
      <c r="E120" s="146" t="s">
        <v>534</v>
      </c>
      <c r="F120" s="145">
        <v>3944.5</v>
      </c>
      <c r="G120" s="147">
        <v>119.0</v>
      </c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1"/>
      <c r="W120" s="81"/>
    </row>
    <row r="121">
      <c r="A121" s="148" t="s">
        <v>533</v>
      </c>
      <c r="B121" s="149">
        <v>3430.0</v>
      </c>
      <c r="C121" s="149">
        <v>2841.0</v>
      </c>
      <c r="D121" s="149">
        <v>210.0</v>
      </c>
      <c r="E121" s="150" t="s">
        <v>534</v>
      </c>
      <c r="F121" s="149">
        <v>3773.0</v>
      </c>
      <c r="G121" s="151">
        <v>120.0</v>
      </c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1"/>
      <c r="W121" s="81"/>
    </row>
    <row r="122">
      <c r="A122" s="144" t="s">
        <v>533</v>
      </c>
      <c r="B122" s="145">
        <v>3430.0</v>
      </c>
      <c r="C122" s="145">
        <v>2841.0</v>
      </c>
      <c r="D122" s="145">
        <v>210.0</v>
      </c>
      <c r="E122" s="146" t="s">
        <v>534</v>
      </c>
      <c r="F122" s="145">
        <v>3601.5</v>
      </c>
      <c r="G122" s="147">
        <v>121.0</v>
      </c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1"/>
      <c r="W122" s="81"/>
    </row>
    <row r="123">
      <c r="A123" s="148" t="s">
        <v>533</v>
      </c>
      <c r="B123" s="149">
        <v>3430.0</v>
      </c>
      <c r="C123" s="149">
        <v>2841.0</v>
      </c>
      <c r="D123" s="149">
        <v>210.0</v>
      </c>
      <c r="E123" s="150" t="s">
        <v>534</v>
      </c>
      <c r="F123" s="149">
        <v>3430.0</v>
      </c>
      <c r="G123" s="151">
        <v>122.0</v>
      </c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1"/>
      <c r="W123" s="81"/>
    </row>
    <row r="124">
      <c r="A124" s="144" t="s">
        <v>533</v>
      </c>
      <c r="B124" s="145">
        <v>3430.0</v>
      </c>
      <c r="C124" s="145">
        <v>2841.0</v>
      </c>
      <c r="D124" s="145">
        <v>210.0</v>
      </c>
      <c r="E124" s="146" t="s">
        <v>534</v>
      </c>
      <c r="F124" s="145">
        <v>3430.0</v>
      </c>
      <c r="G124" s="147">
        <v>123.0</v>
      </c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1"/>
      <c r="W124" s="81"/>
    </row>
    <row r="125">
      <c r="A125" s="148" t="s">
        <v>535</v>
      </c>
      <c r="B125" s="149">
        <v>10614.0</v>
      </c>
      <c r="C125" s="149">
        <v>13351.0</v>
      </c>
      <c r="D125" s="149">
        <v>77.0</v>
      </c>
      <c r="E125" s="150" t="s">
        <v>536</v>
      </c>
      <c r="F125" s="149">
        <v>12206.1</v>
      </c>
      <c r="G125" s="151">
        <v>124.0</v>
      </c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1"/>
      <c r="W125" s="81"/>
    </row>
    <row r="126">
      <c r="A126" s="144" t="s">
        <v>535</v>
      </c>
      <c r="B126" s="145">
        <v>10614.0</v>
      </c>
      <c r="C126" s="145">
        <v>13351.0</v>
      </c>
      <c r="D126" s="145">
        <v>77.0</v>
      </c>
      <c r="E126" s="146" t="s">
        <v>536</v>
      </c>
      <c r="F126" s="145">
        <v>12736.8</v>
      </c>
      <c r="G126" s="147">
        <v>125.0</v>
      </c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1"/>
      <c r="W126" s="81"/>
    </row>
    <row r="127">
      <c r="A127" s="148" t="s">
        <v>537</v>
      </c>
      <c r="B127" s="149">
        <v>22107.0</v>
      </c>
      <c r="C127" s="149">
        <v>25102.0</v>
      </c>
      <c r="D127" s="149">
        <v>81.0</v>
      </c>
      <c r="E127" s="150" t="s">
        <v>538</v>
      </c>
      <c r="F127" s="149">
        <v>25423.05</v>
      </c>
      <c r="G127" s="151">
        <v>126.0</v>
      </c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1"/>
      <c r="W127" s="81"/>
    </row>
    <row r="128">
      <c r="A128" s="144" t="s">
        <v>537</v>
      </c>
      <c r="B128" s="145">
        <v>22107.0</v>
      </c>
      <c r="C128" s="145">
        <v>25102.0</v>
      </c>
      <c r="D128" s="145">
        <v>81.0</v>
      </c>
      <c r="E128" s="146" t="s">
        <v>538</v>
      </c>
      <c r="F128" s="145">
        <v>26528.4</v>
      </c>
      <c r="G128" s="147">
        <v>127.0</v>
      </c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1"/>
      <c r="W128" s="81"/>
    </row>
    <row r="129">
      <c r="A129" s="148" t="s">
        <v>537</v>
      </c>
      <c r="B129" s="149">
        <v>22107.0</v>
      </c>
      <c r="C129" s="149">
        <v>25102.0</v>
      </c>
      <c r="D129" s="149">
        <v>81.0</v>
      </c>
      <c r="E129" s="150" t="s">
        <v>538</v>
      </c>
      <c r="F129" s="149">
        <v>27633.75</v>
      </c>
      <c r="G129" s="151">
        <v>128.0</v>
      </c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1"/>
      <c r="W129" s="81"/>
    </row>
    <row r="130">
      <c r="A130" s="144" t="s">
        <v>537</v>
      </c>
      <c r="B130" s="145">
        <v>22107.0</v>
      </c>
      <c r="C130" s="145">
        <v>25102.0</v>
      </c>
      <c r="D130" s="145">
        <v>81.0</v>
      </c>
      <c r="E130" s="146" t="s">
        <v>538</v>
      </c>
      <c r="F130" s="145">
        <v>28739.1</v>
      </c>
      <c r="G130" s="147">
        <v>129.0</v>
      </c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1"/>
      <c r="W130" s="81"/>
    </row>
    <row r="131">
      <c r="A131" s="148" t="s">
        <v>537</v>
      </c>
      <c r="B131" s="149">
        <v>22107.0</v>
      </c>
      <c r="C131" s="149">
        <v>25102.0</v>
      </c>
      <c r="D131" s="149">
        <v>81.0</v>
      </c>
      <c r="E131" s="150" t="s">
        <v>538</v>
      </c>
      <c r="F131" s="149">
        <v>29844.45</v>
      </c>
      <c r="G131" s="151">
        <v>130.0</v>
      </c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1"/>
      <c r="W131" s="81"/>
    </row>
    <row r="132">
      <c r="A132" s="144" t="s">
        <v>537</v>
      </c>
      <c r="B132" s="145">
        <v>22107.0</v>
      </c>
      <c r="C132" s="145">
        <v>25102.0</v>
      </c>
      <c r="D132" s="145">
        <v>81.0</v>
      </c>
      <c r="E132" s="146" t="s">
        <v>538</v>
      </c>
      <c r="F132" s="145">
        <v>30949.8</v>
      </c>
      <c r="G132" s="147">
        <v>131.0</v>
      </c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1"/>
      <c r="W132" s="81"/>
    </row>
    <row r="133">
      <c r="A133" s="148" t="s">
        <v>537</v>
      </c>
      <c r="B133" s="149">
        <v>22107.0</v>
      </c>
      <c r="C133" s="149">
        <v>25102.0</v>
      </c>
      <c r="D133" s="149">
        <v>81.0</v>
      </c>
      <c r="E133" s="150" t="s">
        <v>538</v>
      </c>
      <c r="F133" s="149">
        <v>29844.45</v>
      </c>
      <c r="G133" s="151">
        <v>132.0</v>
      </c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1"/>
      <c r="W133" s="81"/>
    </row>
    <row r="134">
      <c r="A134" s="144" t="s">
        <v>537</v>
      </c>
      <c r="B134" s="145">
        <v>22107.0</v>
      </c>
      <c r="C134" s="145">
        <v>25102.0</v>
      </c>
      <c r="D134" s="145">
        <v>81.0</v>
      </c>
      <c r="E134" s="146" t="s">
        <v>538</v>
      </c>
      <c r="F134" s="145">
        <v>28739.1</v>
      </c>
      <c r="G134" s="147">
        <v>133.0</v>
      </c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1"/>
      <c r="W134" s="81"/>
    </row>
    <row r="135">
      <c r="A135" s="148" t="s">
        <v>537</v>
      </c>
      <c r="B135" s="149">
        <v>22107.0</v>
      </c>
      <c r="C135" s="149">
        <v>25102.0</v>
      </c>
      <c r="D135" s="149">
        <v>81.0</v>
      </c>
      <c r="E135" s="150" t="s">
        <v>538</v>
      </c>
      <c r="F135" s="149">
        <v>27633.75</v>
      </c>
      <c r="G135" s="151">
        <v>134.0</v>
      </c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1"/>
      <c r="W135" s="81"/>
    </row>
    <row r="136">
      <c r="A136" s="144" t="s">
        <v>537</v>
      </c>
      <c r="B136" s="145">
        <v>22107.0</v>
      </c>
      <c r="C136" s="145">
        <v>25102.0</v>
      </c>
      <c r="D136" s="145">
        <v>81.0</v>
      </c>
      <c r="E136" s="146" t="s">
        <v>538</v>
      </c>
      <c r="F136" s="145">
        <v>26528.4</v>
      </c>
      <c r="G136" s="147">
        <v>135.0</v>
      </c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1"/>
      <c r="W136" s="81"/>
    </row>
    <row r="137">
      <c r="A137" s="148" t="s">
        <v>537</v>
      </c>
      <c r="B137" s="149">
        <v>22107.0</v>
      </c>
      <c r="C137" s="149">
        <v>25102.0</v>
      </c>
      <c r="D137" s="149">
        <v>81.0</v>
      </c>
      <c r="E137" s="150" t="s">
        <v>538</v>
      </c>
      <c r="F137" s="149">
        <v>25423.05</v>
      </c>
      <c r="G137" s="151">
        <v>136.0</v>
      </c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1"/>
      <c r="W137" s="81"/>
    </row>
    <row r="138">
      <c r="A138" s="144" t="s">
        <v>537</v>
      </c>
      <c r="B138" s="145">
        <v>22107.0</v>
      </c>
      <c r="C138" s="145">
        <v>25102.0</v>
      </c>
      <c r="D138" s="145">
        <v>81.0</v>
      </c>
      <c r="E138" s="146" t="s">
        <v>538</v>
      </c>
      <c r="F138" s="145">
        <v>24317.7</v>
      </c>
      <c r="G138" s="147">
        <v>137.0</v>
      </c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1"/>
      <c r="W138" s="81"/>
    </row>
    <row r="139">
      <c r="A139" s="148" t="s">
        <v>539</v>
      </c>
      <c r="B139" s="149">
        <v>12815.0</v>
      </c>
      <c r="C139" s="149">
        <v>16217.0</v>
      </c>
      <c r="D139" s="149">
        <v>110.0</v>
      </c>
      <c r="E139" s="150" t="s">
        <v>540</v>
      </c>
      <c r="F139" s="149">
        <v>17941.0</v>
      </c>
      <c r="G139" s="151">
        <v>138.0</v>
      </c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1"/>
      <c r="W139" s="81"/>
    </row>
    <row r="140">
      <c r="A140" s="144" t="s">
        <v>539</v>
      </c>
      <c r="B140" s="145">
        <v>12815.0</v>
      </c>
      <c r="C140" s="145">
        <v>16217.0</v>
      </c>
      <c r="D140" s="145">
        <v>110.0</v>
      </c>
      <c r="E140" s="146" t="s">
        <v>540</v>
      </c>
      <c r="F140" s="145">
        <v>17300.25</v>
      </c>
      <c r="G140" s="147">
        <v>139.0</v>
      </c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1"/>
      <c r="W140" s="81"/>
    </row>
    <row r="141">
      <c r="A141" s="148" t="s">
        <v>539</v>
      </c>
      <c r="B141" s="149">
        <v>12815.0</v>
      </c>
      <c r="C141" s="149">
        <v>16217.0</v>
      </c>
      <c r="D141" s="149">
        <v>110.0</v>
      </c>
      <c r="E141" s="150" t="s">
        <v>540</v>
      </c>
      <c r="F141" s="149">
        <v>16659.5</v>
      </c>
      <c r="G141" s="151">
        <v>140.0</v>
      </c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1"/>
      <c r="W141" s="81"/>
    </row>
    <row r="142">
      <c r="A142" s="144" t="s">
        <v>537</v>
      </c>
      <c r="B142" s="145">
        <v>22107.0</v>
      </c>
      <c r="C142" s="145">
        <v>25102.0</v>
      </c>
      <c r="D142" s="145">
        <v>81.0</v>
      </c>
      <c r="E142" s="146" t="s">
        <v>538</v>
      </c>
      <c r="F142" s="145">
        <v>22107.0</v>
      </c>
      <c r="G142" s="147">
        <v>141.0</v>
      </c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1"/>
      <c r="W142" s="81"/>
    </row>
    <row r="143">
      <c r="A143" s="148" t="s">
        <v>541</v>
      </c>
      <c r="B143" s="149">
        <v>50806.0</v>
      </c>
      <c r="C143" s="149">
        <v>41661.0</v>
      </c>
      <c r="D143" s="149">
        <v>50.0</v>
      </c>
      <c r="E143" s="150" t="s">
        <v>542</v>
      </c>
      <c r="F143" s="149">
        <v>58426.89999999999</v>
      </c>
      <c r="G143" s="151">
        <v>142.0</v>
      </c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1"/>
      <c r="W143" s="81"/>
    </row>
    <row r="144">
      <c r="A144" s="144" t="s">
        <v>541</v>
      </c>
      <c r="B144" s="145">
        <v>50806.0</v>
      </c>
      <c r="C144" s="145">
        <v>41661.0</v>
      </c>
      <c r="D144" s="145">
        <v>50.0</v>
      </c>
      <c r="E144" s="146" t="s">
        <v>542</v>
      </c>
      <c r="F144" s="145">
        <v>60967.2</v>
      </c>
      <c r="G144" s="147">
        <v>143.0</v>
      </c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1"/>
      <c r="W144" s="81"/>
    </row>
    <row r="145">
      <c r="A145" s="148" t="s">
        <v>541</v>
      </c>
      <c r="B145" s="149">
        <v>50806.0</v>
      </c>
      <c r="C145" s="149">
        <v>41661.0</v>
      </c>
      <c r="D145" s="149">
        <v>50.0</v>
      </c>
      <c r="E145" s="150" t="s">
        <v>542</v>
      </c>
      <c r="F145" s="149">
        <v>63507.5</v>
      </c>
      <c r="G145" s="151">
        <v>144.0</v>
      </c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1"/>
      <c r="W145" s="81"/>
    </row>
    <row r="146">
      <c r="A146" s="144" t="s">
        <v>541</v>
      </c>
      <c r="B146" s="145">
        <v>50806.0</v>
      </c>
      <c r="C146" s="145">
        <v>41661.0</v>
      </c>
      <c r="D146" s="145">
        <v>50.0</v>
      </c>
      <c r="E146" s="146" t="s">
        <v>542</v>
      </c>
      <c r="F146" s="145">
        <v>66047.8</v>
      </c>
      <c r="G146" s="147">
        <v>145.0</v>
      </c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1"/>
      <c r="W146" s="81"/>
    </row>
    <row r="147">
      <c r="A147" s="148" t="s">
        <v>541</v>
      </c>
      <c r="B147" s="149">
        <v>50806.0</v>
      </c>
      <c r="C147" s="149">
        <v>41661.0</v>
      </c>
      <c r="D147" s="149">
        <v>50.0</v>
      </c>
      <c r="E147" s="150" t="s">
        <v>542</v>
      </c>
      <c r="F147" s="149">
        <v>68588.1</v>
      </c>
      <c r="G147" s="151">
        <v>146.0</v>
      </c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1"/>
      <c r="W147" s="81"/>
    </row>
    <row r="148">
      <c r="A148" s="144" t="s">
        <v>541</v>
      </c>
      <c r="B148" s="145">
        <v>50806.0</v>
      </c>
      <c r="C148" s="145">
        <v>41661.0</v>
      </c>
      <c r="D148" s="145">
        <v>50.0</v>
      </c>
      <c r="E148" s="146" t="s">
        <v>542</v>
      </c>
      <c r="F148" s="145">
        <v>71128.4</v>
      </c>
      <c r="G148" s="147">
        <v>147.0</v>
      </c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1"/>
      <c r="W148" s="81"/>
    </row>
    <row r="149">
      <c r="A149" s="148" t="s">
        <v>541</v>
      </c>
      <c r="B149" s="149">
        <v>50806.0</v>
      </c>
      <c r="C149" s="149">
        <v>41661.0</v>
      </c>
      <c r="D149" s="149">
        <v>50.0</v>
      </c>
      <c r="E149" s="150" t="s">
        <v>542</v>
      </c>
      <c r="F149" s="149">
        <v>68588.1</v>
      </c>
      <c r="G149" s="151">
        <v>148.0</v>
      </c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1"/>
      <c r="W149" s="81"/>
    </row>
    <row r="150">
      <c r="A150" s="144" t="s">
        <v>541</v>
      </c>
      <c r="B150" s="145">
        <v>50806.0</v>
      </c>
      <c r="C150" s="145">
        <v>41661.0</v>
      </c>
      <c r="D150" s="145">
        <v>50.0</v>
      </c>
      <c r="E150" s="146" t="s">
        <v>542</v>
      </c>
      <c r="F150" s="145">
        <v>66047.8</v>
      </c>
      <c r="G150" s="147">
        <v>149.0</v>
      </c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1"/>
      <c r="W150" s="81"/>
    </row>
    <row r="151">
      <c r="A151" s="148" t="s">
        <v>543</v>
      </c>
      <c r="B151" s="149">
        <v>59190.0</v>
      </c>
      <c r="C151" s="149">
        <v>49128.0</v>
      </c>
      <c r="D151" s="149">
        <v>40.0</v>
      </c>
      <c r="E151" s="150" t="s">
        <v>542</v>
      </c>
      <c r="F151" s="149">
        <v>79906.5</v>
      </c>
      <c r="G151" s="151">
        <v>150.0</v>
      </c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1"/>
      <c r="W151" s="81"/>
    </row>
    <row r="152">
      <c r="A152" s="144" t="s">
        <v>543</v>
      </c>
      <c r="B152" s="145">
        <v>59190.0</v>
      </c>
      <c r="C152" s="145">
        <v>49128.0</v>
      </c>
      <c r="D152" s="145">
        <v>40.0</v>
      </c>
      <c r="E152" s="146" t="s">
        <v>542</v>
      </c>
      <c r="F152" s="145">
        <v>82866.0</v>
      </c>
      <c r="G152" s="147">
        <v>151.0</v>
      </c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1"/>
      <c r="W152" s="81"/>
    </row>
    <row r="153">
      <c r="A153" s="148" t="s">
        <v>543</v>
      </c>
      <c r="B153" s="149">
        <v>59190.0</v>
      </c>
      <c r="C153" s="149">
        <v>49128.0</v>
      </c>
      <c r="D153" s="149">
        <v>40.0</v>
      </c>
      <c r="E153" s="150" t="s">
        <v>542</v>
      </c>
      <c r="F153" s="149">
        <v>79906.5</v>
      </c>
      <c r="G153" s="151">
        <v>152.0</v>
      </c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1"/>
      <c r="W153" s="81"/>
    </row>
    <row r="154">
      <c r="A154" s="144" t="s">
        <v>543</v>
      </c>
      <c r="B154" s="145">
        <v>59190.0</v>
      </c>
      <c r="C154" s="145">
        <v>49128.0</v>
      </c>
      <c r="D154" s="145">
        <v>40.0</v>
      </c>
      <c r="E154" s="146" t="s">
        <v>542</v>
      </c>
      <c r="F154" s="145">
        <v>76947.0</v>
      </c>
      <c r="G154" s="147">
        <v>153.0</v>
      </c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1"/>
      <c r="W154" s="81"/>
    </row>
    <row r="155">
      <c r="A155" s="148" t="s">
        <v>543</v>
      </c>
      <c r="B155" s="149">
        <v>59190.0</v>
      </c>
      <c r="C155" s="149">
        <v>49128.0</v>
      </c>
      <c r="D155" s="149">
        <v>40.0</v>
      </c>
      <c r="E155" s="150" t="s">
        <v>542</v>
      </c>
      <c r="F155" s="149">
        <v>73987.5</v>
      </c>
      <c r="G155" s="151">
        <v>154.0</v>
      </c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1"/>
      <c r="W155" s="81"/>
    </row>
    <row r="156">
      <c r="A156" s="144" t="s">
        <v>543</v>
      </c>
      <c r="B156" s="145">
        <v>59190.0</v>
      </c>
      <c r="C156" s="145">
        <v>49128.0</v>
      </c>
      <c r="D156" s="145">
        <v>40.0</v>
      </c>
      <c r="E156" s="146" t="s">
        <v>542</v>
      </c>
      <c r="F156" s="145">
        <v>71028.0</v>
      </c>
      <c r="G156" s="147">
        <v>155.0</v>
      </c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1"/>
      <c r="W156" s="81"/>
    </row>
    <row r="157">
      <c r="A157" s="148" t="s">
        <v>543</v>
      </c>
      <c r="B157" s="149">
        <v>59190.0</v>
      </c>
      <c r="C157" s="149">
        <v>49128.0</v>
      </c>
      <c r="D157" s="149">
        <v>40.0</v>
      </c>
      <c r="E157" s="150" t="s">
        <v>542</v>
      </c>
      <c r="F157" s="149">
        <v>68068.5</v>
      </c>
      <c r="G157" s="151">
        <v>156.0</v>
      </c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1"/>
      <c r="W157" s="81"/>
    </row>
    <row r="158">
      <c r="A158" s="144" t="s">
        <v>543</v>
      </c>
      <c r="B158" s="145">
        <v>59190.0</v>
      </c>
      <c r="C158" s="145">
        <v>49128.0</v>
      </c>
      <c r="D158" s="145">
        <v>40.0</v>
      </c>
      <c r="E158" s="146" t="s">
        <v>542</v>
      </c>
      <c r="F158" s="145">
        <v>65109.00000000001</v>
      </c>
      <c r="G158" s="147">
        <v>157.0</v>
      </c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1"/>
      <c r="W158" s="81"/>
    </row>
    <row r="159">
      <c r="A159" s="148" t="s">
        <v>541</v>
      </c>
      <c r="B159" s="149">
        <v>50806.0</v>
      </c>
      <c r="C159" s="149">
        <v>41661.0</v>
      </c>
      <c r="D159" s="149">
        <v>50.0</v>
      </c>
      <c r="E159" s="150" t="s">
        <v>542</v>
      </c>
      <c r="F159" s="149">
        <v>50806.0</v>
      </c>
      <c r="G159" s="151">
        <v>158.0</v>
      </c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1"/>
      <c r="W159" s="81"/>
    </row>
    <row r="160">
      <c r="A160" s="144" t="s">
        <v>541</v>
      </c>
      <c r="B160" s="145">
        <v>50806.0</v>
      </c>
      <c r="C160" s="145">
        <v>41661.0</v>
      </c>
      <c r="D160" s="145">
        <v>50.0</v>
      </c>
      <c r="E160" s="146" t="s">
        <v>542</v>
      </c>
      <c r="F160" s="145">
        <v>50806.0</v>
      </c>
      <c r="G160" s="147">
        <v>159.0</v>
      </c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1"/>
      <c r="W160" s="81"/>
    </row>
    <row r="161">
      <c r="A161" s="148" t="s">
        <v>541</v>
      </c>
      <c r="B161" s="149">
        <v>50806.0</v>
      </c>
      <c r="C161" s="149">
        <v>41661.0</v>
      </c>
      <c r="D161" s="149">
        <v>50.0</v>
      </c>
      <c r="E161" s="150" t="s">
        <v>542</v>
      </c>
      <c r="F161" s="149">
        <v>50806.0</v>
      </c>
      <c r="G161" s="151">
        <v>160.0</v>
      </c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1"/>
      <c r="W161" s="81"/>
    </row>
    <row r="162">
      <c r="A162" s="144" t="s">
        <v>541</v>
      </c>
      <c r="B162" s="145">
        <v>50806.0</v>
      </c>
      <c r="C162" s="145">
        <v>41661.0</v>
      </c>
      <c r="D162" s="145">
        <v>50.0</v>
      </c>
      <c r="E162" s="146" t="s">
        <v>542</v>
      </c>
      <c r="F162" s="145">
        <v>50806.0</v>
      </c>
      <c r="G162" s="147">
        <v>161.0</v>
      </c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1"/>
      <c r="W162" s="81"/>
    </row>
    <row r="163">
      <c r="A163" s="148" t="s">
        <v>541</v>
      </c>
      <c r="B163" s="149">
        <v>50806.0</v>
      </c>
      <c r="C163" s="149">
        <v>41661.0</v>
      </c>
      <c r="D163" s="149">
        <v>50.0</v>
      </c>
      <c r="E163" s="150" t="s">
        <v>542</v>
      </c>
      <c r="F163" s="149">
        <v>50806.0</v>
      </c>
      <c r="G163" s="151">
        <v>162.0</v>
      </c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1"/>
      <c r="W163" s="81"/>
    </row>
    <row r="164">
      <c r="A164" s="144" t="s">
        <v>541</v>
      </c>
      <c r="B164" s="145">
        <v>50806.0</v>
      </c>
      <c r="C164" s="145">
        <v>41661.0</v>
      </c>
      <c r="D164" s="145">
        <v>50.0</v>
      </c>
      <c r="E164" s="146" t="s">
        <v>542</v>
      </c>
      <c r="F164" s="145">
        <v>50806.0</v>
      </c>
      <c r="G164" s="147">
        <v>163.0</v>
      </c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1"/>
      <c r="W164" s="81"/>
    </row>
    <row r="165">
      <c r="A165" s="148" t="s">
        <v>541</v>
      </c>
      <c r="B165" s="149">
        <v>50806.0</v>
      </c>
      <c r="C165" s="149">
        <v>41661.0</v>
      </c>
      <c r="D165" s="149">
        <v>50.0</v>
      </c>
      <c r="E165" s="150" t="s">
        <v>542</v>
      </c>
      <c r="F165" s="149">
        <v>50806.0</v>
      </c>
      <c r="G165" s="151">
        <v>164.0</v>
      </c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1"/>
      <c r="W165" s="81"/>
    </row>
    <row r="166">
      <c r="A166" s="144" t="s">
        <v>541</v>
      </c>
      <c r="B166" s="145">
        <v>50806.0</v>
      </c>
      <c r="C166" s="145">
        <v>41661.0</v>
      </c>
      <c r="D166" s="145">
        <v>50.0</v>
      </c>
      <c r="E166" s="146" t="s">
        <v>542</v>
      </c>
      <c r="F166" s="145">
        <v>50806.0</v>
      </c>
      <c r="G166" s="147">
        <v>165.0</v>
      </c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1"/>
      <c r="W166" s="81"/>
    </row>
    <row r="167">
      <c r="A167" s="148" t="s">
        <v>541</v>
      </c>
      <c r="B167" s="149">
        <v>50806.0</v>
      </c>
      <c r="C167" s="149">
        <v>41661.0</v>
      </c>
      <c r="D167" s="149">
        <v>50.0</v>
      </c>
      <c r="E167" s="150" t="s">
        <v>542</v>
      </c>
      <c r="F167" s="149">
        <v>50806.0</v>
      </c>
      <c r="G167" s="151">
        <v>166.0</v>
      </c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1"/>
      <c r="W167" s="81"/>
    </row>
    <row r="168">
      <c r="A168" s="144" t="s">
        <v>541</v>
      </c>
      <c r="B168" s="145">
        <v>50806.0</v>
      </c>
      <c r="C168" s="145">
        <v>41661.0</v>
      </c>
      <c r="D168" s="145">
        <v>50.0</v>
      </c>
      <c r="E168" s="146" t="s">
        <v>542</v>
      </c>
      <c r="F168" s="145">
        <v>50806.0</v>
      </c>
      <c r="G168" s="147">
        <v>167.0</v>
      </c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1"/>
      <c r="W168" s="81"/>
    </row>
    <row r="169">
      <c r="A169" s="148" t="s">
        <v>541</v>
      </c>
      <c r="B169" s="149">
        <v>50806.0</v>
      </c>
      <c r="C169" s="149">
        <v>41661.0</v>
      </c>
      <c r="D169" s="149">
        <v>50.0</v>
      </c>
      <c r="E169" s="150" t="s">
        <v>542</v>
      </c>
      <c r="F169" s="149">
        <v>50806.0</v>
      </c>
      <c r="G169" s="151">
        <v>168.0</v>
      </c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1"/>
      <c r="W169" s="81"/>
    </row>
    <row r="170">
      <c r="A170" s="144" t="s">
        <v>541</v>
      </c>
      <c r="B170" s="145">
        <v>50806.0</v>
      </c>
      <c r="C170" s="145">
        <v>41661.0</v>
      </c>
      <c r="D170" s="145">
        <v>50.0</v>
      </c>
      <c r="E170" s="146" t="s">
        <v>542</v>
      </c>
      <c r="F170" s="145">
        <v>50806.0</v>
      </c>
      <c r="G170" s="147">
        <v>169.0</v>
      </c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1"/>
      <c r="W170" s="81"/>
    </row>
    <row r="171">
      <c r="A171" s="148" t="s">
        <v>541</v>
      </c>
      <c r="B171" s="149">
        <v>50806.0</v>
      </c>
      <c r="C171" s="149">
        <v>41661.0</v>
      </c>
      <c r="D171" s="149">
        <v>50.0</v>
      </c>
      <c r="E171" s="150" t="s">
        <v>542</v>
      </c>
      <c r="F171" s="149">
        <v>50806.0</v>
      </c>
      <c r="G171" s="151">
        <v>170.0</v>
      </c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1"/>
      <c r="W171" s="81"/>
    </row>
    <row r="172">
      <c r="A172" s="144" t="s">
        <v>541</v>
      </c>
      <c r="B172" s="145">
        <v>50806.0</v>
      </c>
      <c r="C172" s="145">
        <v>41661.0</v>
      </c>
      <c r="D172" s="145">
        <v>50.0</v>
      </c>
      <c r="E172" s="146" t="s">
        <v>542</v>
      </c>
      <c r="F172" s="145">
        <v>50806.0</v>
      </c>
      <c r="G172" s="147">
        <v>171.0</v>
      </c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1"/>
      <c r="W172" s="81"/>
    </row>
    <row r="173">
      <c r="A173" s="148" t="s">
        <v>541</v>
      </c>
      <c r="B173" s="149">
        <v>50806.0</v>
      </c>
      <c r="C173" s="149">
        <v>41661.0</v>
      </c>
      <c r="D173" s="149">
        <v>50.0</v>
      </c>
      <c r="E173" s="150" t="s">
        <v>542</v>
      </c>
      <c r="F173" s="149">
        <v>50806.0</v>
      </c>
      <c r="G173" s="151">
        <v>172.0</v>
      </c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1"/>
      <c r="W173" s="81"/>
    </row>
    <row r="174">
      <c r="A174" s="144" t="s">
        <v>543</v>
      </c>
      <c r="B174" s="145">
        <v>59190.0</v>
      </c>
      <c r="C174" s="145">
        <v>49128.0</v>
      </c>
      <c r="D174" s="145">
        <v>40.0</v>
      </c>
      <c r="E174" s="146" t="s">
        <v>542</v>
      </c>
      <c r="F174" s="145">
        <v>59190.0</v>
      </c>
      <c r="G174" s="147">
        <v>173.0</v>
      </c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1"/>
      <c r="W174" s="81"/>
    </row>
    <row r="175">
      <c r="A175" s="148" t="s">
        <v>543</v>
      </c>
      <c r="B175" s="149">
        <v>59190.0</v>
      </c>
      <c r="C175" s="149">
        <v>49128.0</v>
      </c>
      <c r="D175" s="149">
        <v>40.0</v>
      </c>
      <c r="E175" s="150" t="s">
        <v>542</v>
      </c>
      <c r="F175" s="149">
        <v>59190.0</v>
      </c>
      <c r="G175" s="151">
        <v>174.0</v>
      </c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1"/>
      <c r="W175" s="81"/>
    </row>
    <row r="176">
      <c r="A176" s="144"/>
      <c r="B176" s="146"/>
      <c r="C176" s="146"/>
      <c r="D176" s="146"/>
      <c r="E176" s="146"/>
      <c r="F176" s="146"/>
      <c r="G176" s="152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1"/>
      <c r="W176" s="81"/>
    </row>
    <row r="177">
      <c r="A177" s="148"/>
      <c r="B177" s="150"/>
      <c r="C177" s="150"/>
      <c r="D177" s="150"/>
      <c r="E177" s="150"/>
      <c r="F177" s="150"/>
      <c r="G177" s="153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1"/>
      <c r="W177" s="81"/>
    </row>
    <row r="178">
      <c r="A178" s="144"/>
      <c r="B178" s="146"/>
      <c r="C178" s="146"/>
      <c r="D178" s="146"/>
      <c r="E178" s="146"/>
      <c r="F178" s="146"/>
      <c r="G178" s="152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1"/>
      <c r="W178" s="81"/>
    </row>
    <row r="179">
      <c r="A179" s="148"/>
      <c r="B179" s="150"/>
      <c r="C179" s="150"/>
      <c r="D179" s="150"/>
      <c r="E179" s="150"/>
      <c r="F179" s="150"/>
      <c r="G179" s="153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1"/>
      <c r="W179" s="81"/>
    </row>
    <row r="180">
      <c r="A180" s="144"/>
      <c r="B180" s="146"/>
      <c r="C180" s="146"/>
      <c r="D180" s="146"/>
      <c r="E180" s="146"/>
      <c r="F180" s="146"/>
      <c r="G180" s="152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1"/>
      <c r="W180" s="81"/>
    </row>
    <row r="181">
      <c r="A181" s="148"/>
      <c r="B181" s="150"/>
      <c r="C181" s="150"/>
      <c r="D181" s="150"/>
      <c r="E181" s="150"/>
      <c r="F181" s="150"/>
      <c r="G181" s="153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1"/>
      <c r="W181" s="81"/>
    </row>
    <row r="182">
      <c r="A182" s="144"/>
      <c r="B182" s="146"/>
      <c r="C182" s="146"/>
      <c r="D182" s="146"/>
      <c r="E182" s="146"/>
      <c r="F182" s="146"/>
      <c r="G182" s="152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1"/>
      <c r="W182" s="81"/>
    </row>
    <row r="183">
      <c r="A183" s="148"/>
      <c r="B183" s="150"/>
      <c r="C183" s="150"/>
      <c r="D183" s="150"/>
      <c r="E183" s="150"/>
      <c r="F183" s="150"/>
      <c r="G183" s="153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1"/>
      <c r="W183" s="81"/>
    </row>
    <row r="184">
      <c r="A184" s="144"/>
      <c r="B184" s="146"/>
      <c r="C184" s="146"/>
      <c r="D184" s="146"/>
      <c r="E184" s="146"/>
      <c r="F184" s="146"/>
      <c r="G184" s="152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1"/>
      <c r="W184" s="81"/>
    </row>
    <row r="185">
      <c r="A185" s="148"/>
      <c r="B185" s="150"/>
      <c r="C185" s="150"/>
      <c r="D185" s="150"/>
      <c r="E185" s="150"/>
      <c r="F185" s="150"/>
      <c r="G185" s="153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1"/>
      <c r="W185" s="81"/>
    </row>
    <row r="186">
      <c r="A186" s="144"/>
      <c r="B186" s="146"/>
      <c r="C186" s="146"/>
      <c r="D186" s="146"/>
      <c r="E186" s="146"/>
      <c r="F186" s="146"/>
      <c r="G186" s="152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1"/>
      <c r="W186" s="81"/>
    </row>
    <row r="187">
      <c r="A187" s="148"/>
      <c r="B187" s="150"/>
      <c r="C187" s="150"/>
      <c r="D187" s="150"/>
      <c r="E187" s="150"/>
      <c r="F187" s="150"/>
      <c r="G187" s="153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1"/>
      <c r="W187" s="81"/>
    </row>
    <row r="188">
      <c r="A188" s="144"/>
      <c r="B188" s="146"/>
      <c r="C188" s="146"/>
      <c r="D188" s="146"/>
      <c r="E188" s="146"/>
      <c r="F188" s="146"/>
      <c r="G188" s="152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1"/>
      <c r="W188" s="81"/>
    </row>
    <row r="189">
      <c r="A189" s="148"/>
      <c r="B189" s="150"/>
      <c r="C189" s="150"/>
      <c r="D189" s="150"/>
      <c r="E189" s="150"/>
      <c r="F189" s="150"/>
      <c r="G189" s="153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1"/>
      <c r="W189" s="81"/>
    </row>
    <row r="190">
      <c r="A190" s="144"/>
      <c r="B190" s="146"/>
      <c r="C190" s="146"/>
      <c r="D190" s="146"/>
      <c r="E190" s="146"/>
      <c r="F190" s="146"/>
      <c r="G190" s="152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1"/>
      <c r="W190" s="81"/>
    </row>
    <row r="191">
      <c r="A191" s="148"/>
      <c r="B191" s="150"/>
      <c r="C191" s="150"/>
      <c r="D191" s="150"/>
      <c r="E191" s="150"/>
      <c r="F191" s="150"/>
      <c r="G191" s="153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1"/>
      <c r="W191" s="81"/>
    </row>
    <row r="192">
      <c r="A192" s="144"/>
      <c r="B192" s="146"/>
      <c r="C192" s="146"/>
      <c r="D192" s="146"/>
      <c r="E192" s="146"/>
      <c r="F192" s="146"/>
      <c r="G192" s="152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1"/>
      <c r="W192" s="81"/>
    </row>
    <row r="193">
      <c r="A193" s="148"/>
      <c r="B193" s="150"/>
      <c r="C193" s="150"/>
      <c r="D193" s="150"/>
      <c r="E193" s="150"/>
      <c r="F193" s="150"/>
      <c r="G193" s="153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1"/>
      <c r="W193" s="81"/>
    </row>
    <row r="194">
      <c r="A194" s="144"/>
      <c r="B194" s="146"/>
      <c r="C194" s="146"/>
      <c r="D194" s="146"/>
      <c r="E194" s="146"/>
      <c r="F194" s="146"/>
      <c r="G194" s="152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1"/>
      <c r="W194" s="81"/>
    </row>
    <row r="195">
      <c r="A195" s="148"/>
      <c r="B195" s="150"/>
      <c r="C195" s="150"/>
      <c r="D195" s="150"/>
      <c r="E195" s="150"/>
      <c r="F195" s="150"/>
      <c r="G195" s="153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1"/>
      <c r="W195" s="81"/>
    </row>
    <row r="196">
      <c r="A196" s="144"/>
      <c r="B196" s="146"/>
      <c r="C196" s="146"/>
      <c r="D196" s="146"/>
      <c r="E196" s="146"/>
      <c r="F196" s="146"/>
      <c r="G196" s="152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1"/>
      <c r="W196" s="81"/>
    </row>
    <row r="197">
      <c r="A197" s="148"/>
      <c r="B197" s="150"/>
      <c r="C197" s="150"/>
      <c r="D197" s="150"/>
      <c r="E197" s="150"/>
      <c r="F197" s="150"/>
      <c r="G197" s="153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1"/>
      <c r="W197" s="81"/>
    </row>
    <row r="198">
      <c r="A198" s="144"/>
      <c r="B198" s="146"/>
      <c r="C198" s="146"/>
      <c r="D198" s="146"/>
      <c r="E198" s="146"/>
      <c r="F198" s="146"/>
      <c r="G198" s="152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1"/>
      <c r="W198" s="81"/>
    </row>
    <row r="199">
      <c r="A199" s="148"/>
      <c r="B199" s="150"/>
      <c r="C199" s="150"/>
      <c r="D199" s="150"/>
      <c r="E199" s="150"/>
      <c r="F199" s="150"/>
      <c r="G199" s="153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1"/>
      <c r="W199" s="81"/>
    </row>
    <row r="200">
      <c r="A200" s="144"/>
      <c r="B200" s="146"/>
      <c r="C200" s="146"/>
      <c r="D200" s="146"/>
      <c r="E200" s="146"/>
      <c r="F200" s="146"/>
      <c r="G200" s="152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1"/>
      <c r="W200" s="81"/>
    </row>
    <row r="201">
      <c r="A201" s="148"/>
      <c r="B201" s="150"/>
      <c r="C201" s="150"/>
      <c r="D201" s="150"/>
      <c r="E201" s="150"/>
      <c r="F201" s="150"/>
      <c r="G201" s="153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1"/>
      <c r="W201" s="81"/>
    </row>
    <row r="202">
      <c r="A202" s="144"/>
      <c r="B202" s="146"/>
      <c r="C202" s="146"/>
      <c r="D202" s="146"/>
      <c r="E202" s="146"/>
      <c r="F202" s="146"/>
      <c r="G202" s="152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1"/>
      <c r="W202" s="81"/>
    </row>
    <row r="203">
      <c r="A203" s="148"/>
      <c r="B203" s="150"/>
      <c r="C203" s="150"/>
      <c r="D203" s="150"/>
      <c r="E203" s="150"/>
      <c r="F203" s="150"/>
      <c r="G203" s="153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1"/>
      <c r="W203" s="81"/>
    </row>
    <row r="204">
      <c r="A204" s="144"/>
      <c r="B204" s="146"/>
      <c r="C204" s="146"/>
      <c r="D204" s="146"/>
      <c r="E204" s="146"/>
      <c r="F204" s="146"/>
      <c r="G204" s="152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1"/>
      <c r="W204" s="81"/>
    </row>
    <row r="205">
      <c r="A205" s="148"/>
      <c r="B205" s="150"/>
      <c r="C205" s="150"/>
      <c r="D205" s="150"/>
      <c r="E205" s="150"/>
      <c r="F205" s="150"/>
      <c r="G205" s="153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1"/>
      <c r="W205" s="81"/>
    </row>
    <row r="206">
      <c r="A206" s="144"/>
      <c r="B206" s="146"/>
      <c r="C206" s="146"/>
      <c r="D206" s="146"/>
      <c r="E206" s="146"/>
      <c r="F206" s="146"/>
      <c r="G206" s="152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1"/>
      <c r="W206" s="81"/>
    </row>
    <row r="207">
      <c r="A207" s="148"/>
      <c r="B207" s="150"/>
      <c r="C207" s="150"/>
      <c r="D207" s="150"/>
      <c r="E207" s="150"/>
      <c r="F207" s="150"/>
      <c r="G207" s="153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1"/>
      <c r="W207" s="81"/>
    </row>
    <row r="208">
      <c r="A208" s="144"/>
      <c r="B208" s="146"/>
      <c r="C208" s="146"/>
      <c r="D208" s="146"/>
      <c r="E208" s="146"/>
      <c r="F208" s="146"/>
      <c r="G208" s="152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1"/>
      <c r="W208" s="81"/>
    </row>
    <row r="209">
      <c r="A209" s="148"/>
      <c r="B209" s="150"/>
      <c r="C209" s="150"/>
      <c r="D209" s="150"/>
      <c r="E209" s="150"/>
      <c r="F209" s="150"/>
      <c r="G209" s="153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1"/>
      <c r="W209" s="81"/>
    </row>
    <row r="210">
      <c r="A210" s="144"/>
      <c r="B210" s="146"/>
      <c r="C210" s="146"/>
      <c r="D210" s="146"/>
      <c r="E210" s="146"/>
      <c r="F210" s="146"/>
      <c r="G210" s="152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1"/>
      <c r="W210" s="81"/>
    </row>
    <row r="211">
      <c r="A211" s="148"/>
      <c r="B211" s="150"/>
      <c r="C211" s="150"/>
      <c r="D211" s="150"/>
      <c r="E211" s="150"/>
      <c r="F211" s="150"/>
      <c r="G211" s="153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1"/>
      <c r="W211" s="81"/>
    </row>
    <row r="212">
      <c r="A212" s="144"/>
      <c r="B212" s="146"/>
      <c r="C212" s="146"/>
      <c r="D212" s="146"/>
      <c r="E212" s="146"/>
      <c r="F212" s="146"/>
      <c r="G212" s="152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1"/>
      <c r="W212" s="81"/>
    </row>
    <row r="213">
      <c r="A213" s="148"/>
      <c r="B213" s="150"/>
      <c r="C213" s="150"/>
      <c r="D213" s="150"/>
      <c r="E213" s="150"/>
      <c r="F213" s="150"/>
      <c r="G213" s="153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1"/>
      <c r="W213" s="81"/>
    </row>
    <row r="214">
      <c r="A214" s="144"/>
      <c r="B214" s="146"/>
      <c r="C214" s="146"/>
      <c r="D214" s="146"/>
      <c r="E214" s="146"/>
      <c r="F214" s="146"/>
      <c r="G214" s="152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1"/>
      <c r="W214" s="81"/>
    </row>
    <row r="215">
      <c r="A215" s="148"/>
      <c r="B215" s="150"/>
      <c r="C215" s="150"/>
      <c r="D215" s="150"/>
      <c r="E215" s="150"/>
      <c r="F215" s="150"/>
      <c r="G215" s="153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1"/>
      <c r="W215" s="81"/>
    </row>
    <row r="216">
      <c r="A216" s="144"/>
      <c r="B216" s="146"/>
      <c r="C216" s="146"/>
      <c r="D216" s="146"/>
      <c r="E216" s="146"/>
      <c r="F216" s="146"/>
      <c r="G216" s="152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1"/>
      <c r="W216" s="81"/>
    </row>
    <row r="217">
      <c r="A217" s="148"/>
      <c r="B217" s="150"/>
      <c r="C217" s="150"/>
      <c r="D217" s="150"/>
      <c r="E217" s="150"/>
      <c r="F217" s="150"/>
      <c r="G217" s="153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1"/>
      <c r="W217" s="81"/>
    </row>
    <row r="218">
      <c r="A218" s="144"/>
      <c r="B218" s="146"/>
      <c r="C218" s="146"/>
      <c r="D218" s="146"/>
      <c r="E218" s="146"/>
      <c r="F218" s="146"/>
      <c r="G218" s="152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1"/>
      <c r="W218" s="81"/>
    </row>
    <row r="219">
      <c r="A219" s="148"/>
      <c r="B219" s="150"/>
      <c r="C219" s="150"/>
      <c r="D219" s="150"/>
      <c r="E219" s="150"/>
      <c r="F219" s="150"/>
      <c r="G219" s="153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1"/>
      <c r="W219" s="81"/>
    </row>
    <row r="220">
      <c r="A220" s="144"/>
      <c r="B220" s="146"/>
      <c r="C220" s="146"/>
      <c r="D220" s="146"/>
      <c r="E220" s="146"/>
      <c r="F220" s="146"/>
      <c r="G220" s="152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1"/>
      <c r="W220" s="81"/>
    </row>
    <row r="221">
      <c r="A221" s="148"/>
      <c r="B221" s="150"/>
      <c r="C221" s="150"/>
      <c r="D221" s="150"/>
      <c r="E221" s="150"/>
      <c r="F221" s="150"/>
      <c r="G221" s="153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1"/>
      <c r="W221" s="81"/>
    </row>
    <row r="222">
      <c r="A222" s="144"/>
      <c r="B222" s="146"/>
      <c r="C222" s="146"/>
      <c r="D222" s="146"/>
      <c r="E222" s="146"/>
      <c r="F222" s="146"/>
      <c r="G222" s="152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1"/>
      <c r="W222" s="81"/>
    </row>
    <row r="223">
      <c r="A223" s="148"/>
      <c r="B223" s="150"/>
      <c r="C223" s="150"/>
      <c r="D223" s="150"/>
      <c r="E223" s="150"/>
      <c r="F223" s="150"/>
      <c r="G223" s="153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1"/>
      <c r="W223" s="81"/>
    </row>
    <row r="224">
      <c r="A224" s="144"/>
      <c r="B224" s="146"/>
      <c r="C224" s="146"/>
      <c r="D224" s="146"/>
      <c r="E224" s="146"/>
      <c r="F224" s="146"/>
      <c r="G224" s="152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1"/>
      <c r="W224" s="81"/>
    </row>
    <row r="225">
      <c r="A225" s="148"/>
      <c r="B225" s="150"/>
      <c r="C225" s="150"/>
      <c r="D225" s="150"/>
      <c r="E225" s="150"/>
      <c r="F225" s="150"/>
      <c r="G225" s="153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1"/>
      <c r="W225" s="81"/>
    </row>
    <row r="226">
      <c r="A226" s="144"/>
      <c r="B226" s="146"/>
      <c r="C226" s="146"/>
      <c r="D226" s="146"/>
      <c r="E226" s="146"/>
      <c r="F226" s="146"/>
      <c r="G226" s="152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1"/>
      <c r="W226" s="81"/>
    </row>
    <row r="227">
      <c r="A227" s="148"/>
      <c r="B227" s="150"/>
      <c r="C227" s="150"/>
      <c r="D227" s="150"/>
      <c r="E227" s="150"/>
      <c r="F227" s="150"/>
      <c r="G227" s="153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1"/>
      <c r="W227" s="81"/>
    </row>
    <row r="228">
      <c r="A228" s="144"/>
      <c r="B228" s="146"/>
      <c r="C228" s="146"/>
      <c r="D228" s="146"/>
      <c r="E228" s="146"/>
      <c r="F228" s="146"/>
      <c r="G228" s="152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1"/>
      <c r="W228" s="81"/>
    </row>
    <row r="229">
      <c r="A229" s="148"/>
      <c r="B229" s="150"/>
      <c r="C229" s="150"/>
      <c r="D229" s="150"/>
      <c r="E229" s="150"/>
      <c r="F229" s="150"/>
      <c r="G229" s="153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1"/>
      <c r="W229" s="81"/>
    </row>
    <row r="230">
      <c r="A230" s="144"/>
      <c r="B230" s="146"/>
      <c r="C230" s="146"/>
      <c r="D230" s="146"/>
      <c r="E230" s="146"/>
      <c r="F230" s="146"/>
      <c r="G230" s="152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1"/>
      <c r="W230" s="81"/>
    </row>
    <row r="231">
      <c r="A231" s="148"/>
      <c r="B231" s="150"/>
      <c r="C231" s="150"/>
      <c r="D231" s="150"/>
      <c r="E231" s="150"/>
      <c r="F231" s="150"/>
      <c r="G231" s="153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1"/>
      <c r="W231" s="81"/>
    </row>
    <row r="232">
      <c r="A232" s="144"/>
      <c r="B232" s="146"/>
      <c r="C232" s="146"/>
      <c r="D232" s="146"/>
      <c r="E232" s="146"/>
      <c r="F232" s="146"/>
      <c r="G232" s="152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1"/>
      <c r="W232" s="81"/>
    </row>
    <row r="233">
      <c r="A233" s="148"/>
      <c r="B233" s="150"/>
      <c r="C233" s="150"/>
      <c r="D233" s="150"/>
      <c r="E233" s="150"/>
      <c r="F233" s="150"/>
      <c r="G233" s="153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1"/>
      <c r="W233" s="81"/>
    </row>
    <row r="234">
      <c r="A234" s="144"/>
      <c r="B234" s="146"/>
      <c r="C234" s="146"/>
      <c r="D234" s="146"/>
      <c r="E234" s="146"/>
      <c r="F234" s="146"/>
      <c r="G234" s="152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1"/>
      <c r="W234" s="81"/>
    </row>
    <row r="235">
      <c r="A235" s="148"/>
      <c r="B235" s="150"/>
      <c r="C235" s="150"/>
      <c r="D235" s="150"/>
      <c r="E235" s="150"/>
      <c r="F235" s="150"/>
      <c r="G235" s="153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1"/>
      <c r="W235" s="81"/>
    </row>
    <row r="236">
      <c r="A236" s="144"/>
      <c r="B236" s="146"/>
      <c r="C236" s="146"/>
      <c r="D236" s="146"/>
      <c r="E236" s="146"/>
      <c r="F236" s="146"/>
      <c r="G236" s="152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1"/>
      <c r="W236" s="81"/>
    </row>
    <row r="237">
      <c r="A237" s="148"/>
      <c r="B237" s="150"/>
      <c r="C237" s="150"/>
      <c r="D237" s="150"/>
      <c r="E237" s="150"/>
      <c r="F237" s="150"/>
      <c r="G237" s="153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1"/>
      <c r="W237" s="81"/>
    </row>
    <row r="238">
      <c r="A238" s="144"/>
      <c r="B238" s="146"/>
      <c r="C238" s="146"/>
      <c r="D238" s="146"/>
      <c r="E238" s="146"/>
      <c r="F238" s="146"/>
      <c r="G238" s="152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1"/>
      <c r="W238" s="81"/>
    </row>
    <row r="239">
      <c r="A239" s="148"/>
      <c r="B239" s="150"/>
      <c r="C239" s="150"/>
      <c r="D239" s="150"/>
      <c r="E239" s="150"/>
      <c r="F239" s="150"/>
      <c r="G239" s="153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1"/>
      <c r="W239" s="81"/>
    </row>
    <row r="240">
      <c r="A240" s="144"/>
      <c r="B240" s="146"/>
      <c r="C240" s="146"/>
      <c r="D240" s="146"/>
      <c r="E240" s="146"/>
      <c r="F240" s="146"/>
      <c r="G240" s="152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1"/>
      <c r="W240" s="81"/>
    </row>
    <row r="241">
      <c r="A241" s="148"/>
      <c r="B241" s="150"/>
      <c r="C241" s="150"/>
      <c r="D241" s="150"/>
      <c r="E241" s="150"/>
      <c r="F241" s="150"/>
      <c r="G241" s="153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1"/>
      <c r="W241" s="81"/>
    </row>
    <row r="242">
      <c r="A242" s="144"/>
      <c r="B242" s="146"/>
      <c r="C242" s="146"/>
      <c r="D242" s="146"/>
      <c r="E242" s="146"/>
      <c r="F242" s="146"/>
      <c r="G242" s="152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1"/>
      <c r="W242" s="81"/>
    </row>
    <row r="243">
      <c r="A243" s="148"/>
      <c r="B243" s="150"/>
      <c r="C243" s="150"/>
      <c r="D243" s="150"/>
      <c r="E243" s="150"/>
      <c r="F243" s="150"/>
      <c r="G243" s="153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1"/>
      <c r="W243" s="81"/>
    </row>
    <row r="244">
      <c r="A244" s="144"/>
      <c r="B244" s="146"/>
      <c r="C244" s="146"/>
      <c r="D244" s="146"/>
      <c r="E244" s="146"/>
      <c r="F244" s="146"/>
      <c r="G244" s="152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1"/>
      <c r="W244" s="81"/>
    </row>
    <row r="245">
      <c r="A245" s="148"/>
      <c r="B245" s="150"/>
      <c r="C245" s="150"/>
      <c r="D245" s="150"/>
      <c r="E245" s="150"/>
      <c r="F245" s="150"/>
      <c r="G245" s="153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1"/>
      <c r="W245" s="81"/>
    </row>
    <row r="246">
      <c r="A246" s="144"/>
      <c r="B246" s="146"/>
      <c r="C246" s="146"/>
      <c r="D246" s="146"/>
      <c r="E246" s="146"/>
      <c r="F246" s="146"/>
      <c r="G246" s="152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1"/>
      <c r="W246" s="81"/>
    </row>
    <row r="247">
      <c r="A247" s="148"/>
      <c r="B247" s="150"/>
      <c r="C247" s="150"/>
      <c r="D247" s="150"/>
      <c r="E247" s="150"/>
      <c r="F247" s="150"/>
      <c r="G247" s="153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1"/>
      <c r="W247" s="81"/>
    </row>
    <row r="248">
      <c r="A248" s="144"/>
      <c r="B248" s="146"/>
      <c r="C248" s="146"/>
      <c r="D248" s="146"/>
      <c r="E248" s="146"/>
      <c r="F248" s="146"/>
      <c r="G248" s="152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1"/>
      <c r="W248" s="81"/>
    </row>
    <row r="249">
      <c r="A249" s="148"/>
      <c r="B249" s="150"/>
      <c r="C249" s="150"/>
      <c r="D249" s="150"/>
      <c r="E249" s="150"/>
      <c r="F249" s="150"/>
      <c r="G249" s="153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1"/>
      <c r="W249" s="81"/>
    </row>
    <row r="250">
      <c r="A250" s="144"/>
      <c r="B250" s="146"/>
      <c r="C250" s="146"/>
      <c r="D250" s="146"/>
      <c r="E250" s="146"/>
      <c r="F250" s="146"/>
      <c r="G250" s="152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1"/>
      <c r="W250" s="81"/>
    </row>
    <row r="251">
      <c r="A251" s="148"/>
      <c r="B251" s="150"/>
      <c r="C251" s="150"/>
      <c r="D251" s="150"/>
      <c r="E251" s="150"/>
      <c r="F251" s="150"/>
      <c r="G251" s="153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1"/>
      <c r="W251" s="81"/>
    </row>
    <row r="252">
      <c r="A252" s="144"/>
      <c r="B252" s="146"/>
      <c r="C252" s="146"/>
      <c r="D252" s="146"/>
      <c r="E252" s="146"/>
      <c r="F252" s="146"/>
      <c r="G252" s="152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1"/>
      <c r="W252" s="81"/>
    </row>
    <row r="253">
      <c r="A253" s="148"/>
      <c r="B253" s="150"/>
      <c r="C253" s="150"/>
      <c r="D253" s="150"/>
      <c r="E253" s="150"/>
      <c r="F253" s="150"/>
      <c r="G253" s="153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1"/>
      <c r="W253" s="81"/>
    </row>
    <row r="254">
      <c r="A254" s="144"/>
      <c r="B254" s="146"/>
      <c r="C254" s="146"/>
      <c r="D254" s="146"/>
      <c r="E254" s="146"/>
      <c r="F254" s="146"/>
      <c r="G254" s="152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1"/>
      <c r="W254" s="81"/>
    </row>
    <row r="255">
      <c r="A255" s="148"/>
      <c r="B255" s="150"/>
      <c r="C255" s="150"/>
      <c r="D255" s="150"/>
      <c r="E255" s="150"/>
      <c r="F255" s="150"/>
      <c r="G255" s="153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1"/>
      <c r="W255" s="81"/>
    </row>
    <row r="256">
      <c r="A256" s="144"/>
      <c r="B256" s="146"/>
      <c r="C256" s="146"/>
      <c r="D256" s="146"/>
      <c r="E256" s="146"/>
      <c r="F256" s="146"/>
      <c r="G256" s="152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1"/>
      <c r="W256" s="81"/>
    </row>
    <row r="257">
      <c r="A257" s="148"/>
      <c r="B257" s="150"/>
      <c r="C257" s="150"/>
      <c r="D257" s="150"/>
      <c r="E257" s="150"/>
      <c r="F257" s="150"/>
      <c r="G257" s="153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1"/>
      <c r="W257" s="81"/>
    </row>
    <row r="258">
      <c r="A258" s="144"/>
      <c r="B258" s="146"/>
      <c r="C258" s="146"/>
      <c r="D258" s="146"/>
      <c r="E258" s="146"/>
      <c r="F258" s="146"/>
      <c r="G258" s="152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1"/>
      <c r="W258" s="81"/>
    </row>
    <row r="259">
      <c r="A259" s="148"/>
      <c r="B259" s="150"/>
      <c r="C259" s="150"/>
      <c r="D259" s="150"/>
      <c r="E259" s="150"/>
      <c r="F259" s="150"/>
      <c r="G259" s="153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1"/>
      <c r="W259" s="81"/>
    </row>
    <row r="260">
      <c r="A260" s="144"/>
      <c r="B260" s="146"/>
      <c r="C260" s="146"/>
      <c r="D260" s="146"/>
      <c r="E260" s="146"/>
      <c r="F260" s="146"/>
      <c r="G260" s="152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1"/>
      <c r="W260" s="81"/>
    </row>
    <row r="261">
      <c r="A261" s="148"/>
      <c r="B261" s="150"/>
      <c r="C261" s="150"/>
      <c r="D261" s="150"/>
      <c r="E261" s="150"/>
      <c r="F261" s="150"/>
      <c r="G261" s="153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1"/>
      <c r="W261" s="81"/>
    </row>
    <row r="262">
      <c r="A262" s="144"/>
      <c r="B262" s="146"/>
      <c r="C262" s="146"/>
      <c r="D262" s="146"/>
      <c r="E262" s="146"/>
      <c r="F262" s="146"/>
      <c r="G262" s="152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1"/>
      <c r="W262" s="81"/>
    </row>
    <row r="263">
      <c r="A263" s="148"/>
      <c r="B263" s="150"/>
      <c r="C263" s="150"/>
      <c r="D263" s="150"/>
      <c r="E263" s="150"/>
      <c r="F263" s="150"/>
      <c r="G263" s="153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1"/>
      <c r="W263" s="81"/>
    </row>
    <row r="264">
      <c r="A264" s="144"/>
      <c r="B264" s="146"/>
      <c r="C264" s="146"/>
      <c r="D264" s="146"/>
      <c r="E264" s="146"/>
      <c r="F264" s="146"/>
      <c r="G264" s="152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1"/>
      <c r="W264" s="81"/>
    </row>
    <row r="265">
      <c r="A265" s="148"/>
      <c r="B265" s="150"/>
      <c r="C265" s="150"/>
      <c r="D265" s="150"/>
      <c r="E265" s="150"/>
      <c r="F265" s="150"/>
      <c r="G265" s="153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1"/>
      <c r="W265" s="81"/>
    </row>
    <row r="266">
      <c r="A266" s="144"/>
      <c r="B266" s="146"/>
      <c r="C266" s="146"/>
      <c r="D266" s="146"/>
      <c r="E266" s="146"/>
      <c r="F266" s="146"/>
      <c r="G266" s="152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1"/>
      <c r="W266" s="81"/>
    </row>
    <row r="267">
      <c r="A267" s="148"/>
      <c r="B267" s="150"/>
      <c r="C267" s="150"/>
      <c r="D267" s="150"/>
      <c r="E267" s="150"/>
      <c r="F267" s="150"/>
      <c r="G267" s="153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1"/>
      <c r="W267" s="81"/>
    </row>
    <row r="268">
      <c r="A268" s="144"/>
      <c r="B268" s="146"/>
      <c r="C268" s="146"/>
      <c r="D268" s="146"/>
      <c r="E268" s="146"/>
      <c r="F268" s="146"/>
      <c r="G268" s="152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1"/>
      <c r="W268" s="81"/>
    </row>
    <row r="269">
      <c r="A269" s="148"/>
      <c r="B269" s="150"/>
      <c r="C269" s="150"/>
      <c r="D269" s="150"/>
      <c r="E269" s="150"/>
      <c r="F269" s="150"/>
      <c r="G269" s="153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1"/>
      <c r="W269" s="81"/>
    </row>
    <row r="270">
      <c r="A270" s="144"/>
      <c r="B270" s="146"/>
      <c r="C270" s="146"/>
      <c r="D270" s="146"/>
      <c r="E270" s="146"/>
      <c r="F270" s="146"/>
      <c r="G270" s="152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1"/>
      <c r="W270" s="81"/>
    </row>
    <row r="271">
      <c r="A271" s="148"/>
      <c r="B271" s="150"/>
      <c r="C271" s="150"/>
      <c r="D271" s="150"/>
      <c r="E271" s="150"/>
      <c r="F271" s="150"/>
      <c r="G271" s="153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1"/>
      <c r="W271" s="81"/>
    </row>
    <row r="272">
      <c r="A272" s="144"/>
      <c r="B272" s="146"/>
      <c r="C272" s="146"/>
      <c r="D272" s="146"/>
      <c r="E272" s="146"/>
      <c r="F272" s="146"/>
      <c r="G272" s="152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1"/>
      <c r="W272" s="81"/>
    </row>
    <row r="273">
      <c r="A273" s="148"/>
      <c r="B273" s="150"/>
      <c r="C273" s="150"/>
      <c r="D273" s="150"/>
      <c r="E273" s="150"/>
      <c r="F273" s="150"/>
      <c r="G273" s="153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1"/>
      <c r="W273" s="81"/>
    </row>
    <row r="274">
      <c r="A274" s="144"/>
      <c r="B274" s="146"/>
      <c r="C274" s="146"/>
      <c r="D274" s="146"/>
      <c r="E274" s="146"/>
      <c r="F274" s="146"/>
      <c r="G274" s="152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1"/>
      <c r="W274" s="81"/>
    </row>
    <row r="275">
      <c r="A275" s="148"/>
      <c r="B275" s="150"/>
      <c r="C275" s="150"/>
      <c r="D275" s="150"/>
      <c r="E275" s="150"/>
      <c r="F275" s="150"/>
      <c r="G275" s="153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1"/>
      <c r="W275" s="81"/>
    </row>
    <row r="276">
      <c r="A276" s="144"/>
      <c r="B276" s="146"/>
      <c r="C276" s="146"/>
      <c r="D276" s="146"/>
      <c r="E276" s="146"/>
      <c r="F276" s="146"/>
      <c r="G276" s="152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1"/>
      <c r="W276" s="81"/>
    </row>
    <row r="277">
      <c r="A277" s="148"/>
      <c r="B277" s="150"/>
      <c r="C277" s="150"/>
      <c r="D277" s="150"/>
      <c r="E277" s="150"/>
      <c r="F277" s="150"/>
      <c r="G277" s="153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1"/>
      <c r="W277" s="81"/>
    </row>
    <row r="278">
      <c r="A278" s="144"/>
      <c r="B278" s="146"/>
      <c r="C278" s="146"/>
      <c r="D278" s="146"/>
      <c r="E278" s="146"/>
      <c r="F278" s="146"/>
      <c r="G278" s="152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1"/>
      <c r="W278" s="81"/>
    </row>
    <row r="279">
      <c r="A279" s="148"/>
      <c r="B279" s="150"/>
      <c r="C279" s="150"/>
      <c r="D279" s="150"/>
      <c r="E279" s="150"/>
      <c r="F279" s="150"/>
      <c r="G279" s="153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1"/>
      <c r="W279" s="81"/>
    </row>
    <row r="280">
      <c r="A280" s="144"/>
      <c r="B280" s="146"/>
      <c r="C280" s="146"/>
      <c r="D280" s="146"/>
      <c r="E280" s="146"/>
      <c r="F280" s="146"/>
      <c r="G280" s="152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1"/>
      <c r="W280" s="81"/>
    </row>
    <row r="281">
      <c r="A281" s="148"/>
      <c r="B281" s="150"/>
      <c r="C281" s="150"/>
      <c r="D281" s="150"/>
      <c r="E281" s="150"/>
      <c r="F281" s="150"/>
      <c r="G281" s="153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1"/>
      <c r="W281" s="81"/>
    </row>
    <row r="282">
      <c r="A282" s="144"/>
      <c r="B282" s="146"/>
      <c r="C282" s="146"/>
      <c r="D282" s="146"/>
      <c r="E282" s="146"/>
      <c r="F282" s="146"/>
      <c r="G282" s="152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1"/>
      <c r="W282" s="81"/>
    </row>
    <row r="283">
      <c r="A283" s="148"/>
      <c r="B283" s="150"/>
      <c r="C283" s="150"/>
      <c r="D283" s="150"/>
      <c r="E283" s="150"/>
      <c r="F283" s="150"/>
      <c r="G283" s="153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1"/>
      <c r="W283" s="81"/>
    </row>
    <row r="284">
      <c r="A284" s="144"/>
      <c r="B284" s="146"/>
      <c r="C284" s="146"/>
      <c r="D284" s="146"/>
      <c r="E284" s="146"/>
      <c r="F284" s="146"/>
      <c r="G284" s="152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1"/>
      <c r="W284" s="81"/>
    </row>
    <row r="285">
      <c r="A285" s="148"/>
      <c r="B285" s="150"/>
      <c r="C285" s="150"/>
      <c r="D285" s="150"/>
      <c r="E285" s="150"/>
      <c r="F285" s="150"/>
      <c r="G285" s="153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1"/>
      <c r="W285" s="81"/>
    </row>
    <row r="286">
      <c r="A286" s="144"/>
      <c r="B286" s="146"/>
      <c r="C286" s="146"/>
      <c r="D286" s="146"/>
      <c r="E286" s="146"/>
      <c r="F286" s="146"/>
      <c r="G286" s="152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1"/>
      <c r="W286" s="81"/>
    </row>
    <row r="287">
      <c r="A287" s="148"/>
      <c r="B287" s="150"/>
      <c r="C287" s="150"/>
      <c r="D287" s="150"/>
      <c r="E287" s="150"/>
      <c r="F287" s="150"/>
      <c r="G287" s="153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1"/>
      <c r="W287" s="81"/>
    </row>
    <row r="288">
      <c r="A288" s="144"/>
      <c r="B288" s="146"/>
      <c r="C288" s="146"/>
      <c r="D288" s="146"/>
      <c r="E288" s="146"/>
      <c r="F288" s="146"/>
      <c r="G288" s="152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1"/>
      <c r="W288" s="81"/>
    </row>
    <row r="289">
      <c r="A289" s="148"/>
      <c r="B289" s="150"/>
      <c r="C289" s="150"/>
      <c r="D289" s="150"/>
      <c r="E289" s="150"/>
      <c r="F289" s="150"/>
      <c r="G289" s="153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1"/>
      <c r="W289" s="81"/>
    </row>
    <row r="290">
      <c r="A290" s="144"/>
      <c r="B290" s="146"/>
      <c r="C290" s="146"/>
      <c r="D290" s="146"/>
      <c r="E290" s="146"/>
      <c r="F290" s="146"/>
      <c r="G290" s="152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1"/>
      <c r="W290" s="81"/>
    </row>
    <row r="291">
      <c r="A291" s="148"/>
      <c r="B291" s="150"/>
      <c r="C291" s="150"/>
      <c r="D291" s="150"/>
      <c r="E291" s="150"/>
      <c r="F291" s="150"/>
      <c r="G291" s="153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1"/>
      <c r="W291" s="81"/>
    </row>
    <row r="292">
      <c r="A292" s="144"/>
      <c r="B292" s="146"/>
      <c r="C292" s="146"/>
      <c r="D292" s="146"/>
      <c r="E292" s="146"/>
      <c r="F292" s="146"/>
      <c r="G292" s="152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1"/>
      <c r="W292" s="81"/>
    </row>
    <row r="293">
      <c r="A293" s="148"/>
      <c r="B293" s="150"/>
      <c r="C293" s="150"/>
      <c r="D293" s="150"/>
      <c r="E293" s="150"/>
      <c r="F293" s="150"/>
      <c r="G293" s="153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1"/>
      <c r="W293" s="81"/>
    </row>
    <row r="294">
      <c r="A294" s="144"/>
      <c r="B294" s="146"/>
      <c r="C294" s="146"/>
      <c r="D294" s="146"/>
      <c r="E294" s="146"/>
      <c r="F294" s="146"/>
      <c r="G294" s="152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1"/>
      <c r="W294" s="81"/>
    </row>
    <row r="295">
      <c r="A295" s="148"/>
      <c r="B295" s="150"/>
      <c r="C295" s="150"/>
      <c r="D295" s="150"/>
      <c r="E295" s="150"/>
      <c r="F295" s="150"/>
      <c r="G295" s="153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1"/>
      <c r="W295" s="81"/>
    </row>
    <row r="296">
      <c r="A296" s="144"/>
      <c r="B296" s="146"/>
      <c r="C296" s="146"/>
      <c r="D296" s="146"/>
      <c r="E296" s="146"/>
      <c r="F296" s="146"/>
      <c r="G296" s="152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1"/>
      <c r="W296" s="81"/>
    </row>
    <row r="297">
      <c r="A297" s="148"/>
      <c r="B297" s="150"/>
      <c r="C297" s="150"/>
      <c r="D297" s="150"/>
      <c r="E297" s="150"/>
      <c r="F297" s="150"/>
      <c r="G297" s="153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1"/>
      <c r="W297" s="81"/>
    </row>
    <row r="298">
      <c r="A298" s="144"/>
      <c r="B298" s="146"/>
      <c r="C298" s="146"/>
      <c r="D298" s="146"/>
      <c r="E298" s="146"/>
      <c r="F298" s="146"/>
      <c r="G298" s="152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1"/>
      <c r="W298" s="81"/>
    </row>
    <row r="299">
      <c r="A299" s="148"/>
      <c r="B299" s="150"/>
      <c r="C299" s="150"/>
      <c r="D299" s="150"/>
      <c r="E299" s="150"/>
      <c r="F299" s="150"/>
      <c r="G299" s="153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1"/>
      <c r="W299" s="81"/>
    </row>
    <row r="300">
      <c r="A300" s="144"/>
      <c r="B300" s="146"/>
      <c r="C300" s="146"/>
      <c r="D300" s="146"/>
      <c r="E300" s="146"/>
      <c r="F300" s="146"/>
      <c r="G300" s="152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1"/>
      <c r="W300" s="81"/>
    </row>
    <row r="301">
      <c r="A301" s="148"/>
      <c r="B301" s="150"/>
      <c r="C301" s="150"/>
      <c r="D301" s="150"/>
      <c r="E301" s="150"/>
      <c r="F301" s="150"/>
      <c r="G301" s="153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1"/>
      <c r="W301" s="81"/>
    </row>
    <row r="302">
      <c r="A302" s="144"/>
      <c r="B302" s="146"/>
      <c r="C302" s="146"/>
      <c r="D302" s="146"/>
      <c r="E302" s="146"/>
      <c r="F302" s="146"/>
      <c r="G302" s="152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1"/>
      <c r="W302" s="81"/>
    </row>
    <row r="303">
      <c r="A303" s="148"/>
      <c r="B303" s="150"/>
      <c r="C303" s="150"/>
      <c r="D303" s="150"/>
      <c r="E303" s="150"/>
      <c r="F303" s="150"/>
      <c r="G303" s="153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1"/>
      <c r="W303" s="81"/>
    </row>
    <row r="304">
      <c r="A304" s="144"/>
      <c r="B304" s="146"/>
      <c r="C304" s="146"/>
      <c r="D304" s="146"/>
      <c r="E304" s="146"/>
      <c r="F304" s="146"/>
      <c r="G304" s="152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1"/>
      <c r="W304" s="81"/>
    </row>
    <row r="305">
      <c r="A305" s="148"/>
      <c r="B305" s="150"/>
      <c r="C305" s="150"/>
      <c r="D305" s="150"/>
      <c r="E305" s="150"/>
      <c r="F305" s="150"/>
      <c r="G305" s="153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1"/>
      <c r="W305" s="81"/>
    </row>
    <row r="306">
      <c r="A306" s="144"/>
      <c r="B306" s="146"/>
      <c r="C306" s="146"/>
      <c r="D306" s="146"/>
      <c r="E306" s="146"/>
      <c r="F306" s="146"/>
      <c r="G306" s="152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1"/>
      <c r="W306" s="81"/>
    </row>
    <row r="307">
      <c r="A307" s="148"/>
      <c r="B307" s="150"/>
      <c r="C307" s="150"/>
      <c r="D307" s="150"/>
      <c r="E307" s="150"/>
      <c r="F307" s="150"/>
      <c r="G307" s="153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1"/>
      <c r="W307" s="81"/>
    </row>
    <row r="308">
      <c r="A308" s="144"/>
      <c r="B308" s="146"/>
      <c r="C308" s="146"/>
      <c r="D308" s="146"/>
      <c r="E308" s="146"/>
      <c r="F308" s="146"/>
      <c r="G308" s="152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1"/>
      <c r="W308" s="81"/>
    </row>
    <row r="309">
      <c r="A309" s="148"/>
      <c r="B309" s="150"/>
      <c r="C309" s="150"/>
      <c r="D309" s="150"/>
      <c r="E309" s="150"/>
      <c r="F309" s="150"/>
      <c r="G309" s="153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1"/>
      <c r="W309" s="81"/>
    </row>
    <row r="310">
      <c r="A310" s="144"/>
      <c r="B310" s="146"/>
      <c r="C310" s="146"/>
      <c r="D310" s="146"/>
      <c r="E310" s="146"/>
      <c r="F310" s="146"/>
      <c r="G310" s="152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1"/>
      <c r="W310" s="81"/>
    </row>
    <row r="311">
      <c r="A311" s="148"/>
      <c r="B311" s="150"/>
      <c r="C311" s="150"/>
      <c r="D311" s="150"/>
      <c r="E311" s="150"/>
      <c r="F311" s="150"/>
      <c r="G311" s="153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1"/>
      <c r="W311" s="81"/>
    </row>
    <row r="312">
      <c r="A312" s="144"/>
      <c r="B312" s="146"/>
      <c r="C312" s="146"/>
      <c r="D312" s="146"/>
      <c r="E312" s="146"/>
      <c r="F312" s="146"/>
      <c r="G312" s="152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1"/>
      <c r="W312" s="81"/>
    </row>
    <row r="313">
      <c r="A313" s="148"/>
      <c r="B313" s="150"/>
      <c r="C313" s="150"/>
      <c r="D313" s="150"/>
      <c r="E313" s="150"/>
      <c r="F313" s="150"/>
      <c r="G313" s="153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1"/>
      <c r="W313" s="81"/>
    </row>
    <row r="314">
      <c r="A314" s="144"/>
      <c r="B314" s="146"/>
      <c r="C314" s="146"/>
      <c r="D314" s="146"/>
      <c r="E314" s="146"/>
      <c r="F314" s="146"/>
      <c r="G314" s="152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1"/>
      <c r="W314" s="81"/>
    </row>
    <row r="315">
      <c r="A315" s="148"/>
      <c r="B315" s="150"/>
      <c r="C315" s="150"/>
      <c r="D315" s="150"/>
      <c r="E315" s="150"/>
      <c r="F315" s="150"/>
      <c r="G315" s="153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1"/>
      <c r="W315" s="81"/>
    </row>
    <row r="316">
      <c r="A316" s="144"/>
      <c r="B316" s="146"/>
      <c r="C316" s="146"/>
      <c r="D316" s="146"/>
      <c r="E316" s="146"/>
      <c r="F316" s="146"/>
      <c r="G316" s="152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1"/>
      <c r="W316" s="81"/>
    </row>
    <row r="317">
      <c r="A317" s="148"/>
      <c r="B317" s="150"/>
      <c r="C317" s="150"/>
      <c r="D317" s="150"/>
      <c r="E317" s="150"/>
      <c r="F317" s="150"/>
      <c r="G317" s="153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1"/>
      <c r="W317" s="81"/>
    </row>
    <row r="318">
      <c r="A318" s="144"/>
      <c r="B318" s="146"/>
      <c r="C318" s="146"/>
      <c r="D318" s="146"/>
      <c r="E318" s="146"/>
      <c r="F318" s="146"/>
      <c r="G318" s="152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1"/>
      <c r="W318" s="81"/>
    </row>
    <row r="319">
      <c r="A319" s="148"/>
      <c r="B319" s="150"/>
      <c r="C319" s="150"/>
      <c r="D319" s="150"/>
      <c r="E319" s="150"/>
      <c r="F319" s="150"/>
      <c r="G319" s="153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1"/>
      <c r="W319" s="81"/>
    </row>
    <row r="320">
      <c r="A320" s="144"/>
      <c r="B320" s="146"/>
      <c r="C320" s="146"/>
      <c r="D320" s="146"/>
      <c r="E320" s="146"/>
      <c r="F320" s="146"/>
      <c r="G320" s="152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1"/>
      <c r="W320" s="81"/>
    </row>
    <row r="321">
      <c r="A321" s="148"/>
      <c r="B321" s="150"/>
      <c r="C321" s="150"/>
      <c r="D321" s="150"/>
      <c r="E321" s="150"/>
      <c r="F321" s="150"/>
      <c r="G321" s="153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1"/>
      <c r="W321" s="81"/>
    </row>
    <row r="322">
      <c r="A322" s="144"/>
      <c r="B322" s="146"/>
      <c r="C322" s="146"/>
      <c r="D322" s="146"/>
      <c r="E322" s="146"/>
      <c r="F322" s="146"/>
      <c r="G322" s="152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1"/>
      <c r="W322" s="81"/>
    </row>
    <row r="323">
      <c r="A323" s="148"/>
      <c r="B323" s="150"/>
      <c r="C323" s="150"/>
      <c r="D323" s="150"/>
      <c r="E323" s="150"/>
      <c r="F323" s="150"/>
      <c r="G323" s="153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1"/>
      <c r="W323" s="81"/>
    </row>
    <row r="324">
      <c r="A324" s="144"/>
      <c r="B324" s="146"/>
      <c r="C324" s="146"/>
      <c r="D324" s="146"/>
      <c r="E324" s="146"/>
      <c r="F324" s="146"/>
      <c r="G324" s="152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1"/>
      <c r="W324" s="81"/>
    </row>
    <row r="325">
      <c r="A325" s="148"/>
      <c r="B325" s="150"/>
      <c r="C325" s="150"/>
      <c r="D325" s="150"/>
      <c r="E325" s="150"/>
      <c r="F325" s="150"/>
      <c r="G325" s="153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1"/>
      <c r="W325" s="81"/>
    </row>
    <row r="326">
      <c r="A326" s="144"/>
      <c r="B326" s="146"/>
      <c r="C326" s="146"/>
      <c r="D326" s="146"/>
      <c r="E326" s="146"/>
      <c r="F326" s="146"/>
      <c r="G326" s="152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1"/>
      <c r="W326" s="81"/>
    </row>
    <row r="327">
      <c r="A327" s="148"/>
      <c r="B327" s="150"/>
      <c r="C327" s="150"/>
      <c r="D327" s="150"/>
      <c r="E327" s="150"/>
      <c r="F327" s="150"/>
      <c r="G327" s="153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1"/>
      <c r="W327" s="81"/>
    </row>
    <row r="328">
      <c r="A328" s="144"/>
      <c r="B328" s="146"/>
      <c r="C328" s="146"/>
      <c r="D328" s="146"/>
      <c r="E328" s="146"/>
      <c r="F328" s="146"/>
      <c r="G328" s="152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1"/>
      <c r="W328" s="81"/>
    </row>
    <row r="329">
      <c r="A329" s="148"/>
      <c r="B329" s="150"/>
      <c r="C329" s="150"/>
      <c r="D329" s="150"/>
      <c r="E329" s="150"/>
      <c r="F329" s="150"/>
      <c r="G329" s="153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1"/>
      <c r="W329" s="81"/>
    </row>
    <row r="330">
      <c r="A330" s="144"/>
      <c r="B330" s="146"/>
      <c r="C330" s="146"/>
      <c r="D330" s="146"/>
      <c r="E330" s="146"/>
      <c r="F330" s="146"/>
      <c r="G330" s="152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1"/>
      <c r="W330" s="81"/>
    </row>
    <row r="331">
      <c r="A331" s="148"/>
      <c r="B331" s="150"/>
      <c r="C331" s="150"/>
      <c r="D331" s="150"/>
      <c r="E331" s="150"/>
      <c r="F331" s="150"/>
      <c r="G331" s="153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1"/>
      <c r="W331" s="81"/>
    </row>
    <row r="332">
      <c r="A332" s="144"/>
      <c r="B332" s="146"/>
      <c r="C332" s="146"/>
      <c r="D332" s="146"/>
      <c r="E332" s="146"/>
      <c r="F332" s="146"/>
      <c r="G332" s="152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1"/>
      <c r="W332" s="81"/>
    </row>
    <row r="333">
      <c r="A333" s="148"/>
      <c r="B333" s="150"/>
      <c r="C333" s="150"/>
      <c r="D333" s="150"/>
      <c r="E333" s="150"/>
      <c r="F333" s="150"/>
      <c r="G333" s="153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1"/>
      <c r="W333" s="81"/>
    </row>
    <row r="334">
      <c r="A334" s="144"/>
      <c r="B334" s="146"/>
      <c r="C334" s="146"/>
      <c r="D334" s="146"/>
      <c r="E334" s="146"/>
      <c r="F334" s="146"/>
      <c r="G334" s="152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1"/>
      <c r="W334" s="81"/>
    </row>
    <row r="335">
      <c r="A335" s="148"/>
      <c r="B335" s="150"/>
      <c r="C335" s="150"/>
      <c r="D335" s="150"/>
      <c r="E335" s="150"/>
      <c r="F335" s="150"/>
      <c r="G335" s="153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1"/>
      <c r="W335" s="81"/>
    </row>
    <row r="336">
      <c r="A336" s="144"/>
      <c r="B336" s="146"/>
      <c r="C336" s="146"/>
      <c r="D336" s="146"/>
      <c r="E336" s="146"/>
      <c r="F336" s="146"/>
      <c r="G336" s="152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1"/>
      <c r="W336" s="81"/>
    </row>
    <row r="337">
      <c r="A337" s="148"/>
      <c r="B337" s="150"/>
      <c r="C337" s="150"/>
      <c r="D337" s="150"/>
      <c r="E337" s="150"/>
      <c r="F337" s="150"/>
      <c r="G337" s="153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1"/>
      <c r="W337" s="81"/>
    </row>
    <row r="338">
      <c r="A338" s="144"/>
      <c r="B338" s="146"/>
      <c r="C338" s="146"/>
      <c r="D338" s="146"/>
      <c r="E338" s="146"/>
      <c r="F338" s="146"/>
      <c r="G338" s="152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1"/>
      <c r="W338" s="81"/>
    </row>
    <row r="339">
      <c r="A339" s="148"/>
      <c r="B339" s="150"/>
      <c r="C339" s="150"/>
      <c r="D339" s="150"/>
      <c r="E339" s="150"/>
      <c r="F339" s="150"/>
      <c r="G339" s="153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1"/>
      <c r="W339" s="81"/>
    </row>
    <row r="340">
      <c r="A340" s="144"/>
      <c r="B340" s="146"/>
      <c r="C340" s="146"/>
      <c r="D340" s="146"/>
      <c r="E340" s="146"/>
      <c r="F340" s="146"/>
      <c r="G340" s="152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1"/>
      <c r="W340" s="81"/>
    </row>
    <row r="341">
      <c r="A341" s="148"/>
      <c r="B341" s="150"/>
      <c r="C341" s="150"/>
      <c r="D341" s="150"/>
      <c r="E341" s="150"/>
      <c r="F341" s="150"/>
      <c r="G341" s="153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1"/>
      <c r="W341" s="81"/>
    </row>
    <row r="342">
      <c r="A342" s="144"/>
      <c r="B342" s="146"/>
      <c r="C342" s="146"/>
      <c r="D342" s="146"/>
      <c r="E342" s="146"/>
      <c r="F342" s="146"/>
      <c r="G342" s="152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1"/>
      <c r="W342" s="81"/>
    </row>
    <row r="343">
      <c r="A343" s="148"/>
      <c r="B343" s="150"/>
      <c r="C343" s="150"/>
      <c r="D343" s="150"/>
      <c r="E343" s="150"/>
      <c r="F343" s="150"/>
      <c r="G343" s="153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1"/>
      <c r="W343" s="81"/>
    </row>
    <row r="344">
      <c r="A344" s="144"/>
      <c r="B344" s="146"/>
      <c r="C344" s="146"/>
      <c r="D344" s="146"/>
      <c r="E344" s="146"/>
      <c r="F344" s="146"/>
      <c r="G344" s="152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1"/>
      <c r="W344" s="81"/>
    </row>
    <row r="345">
      <c r="A345" s="148"/>
      <c r="B345" s="150"/>
      <c r="C345" s="150"/>
      <c r="D345" s="150"/>
      <c r="E345" s="150"/>
      <c r="F345" s="150"/>
      <c r="G345" s="153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1"/>
      <c r="W345" s="81"/>
    </row>
    <row r="346">
      <c r="A346" s="144"/>
      <c r="B346" s="146"/>
      <c r="C346" s="146"/>
      <c r="D346" s="146"/>
      <c r="E346" s="146"/>
      <c r="F346" s="146"/>
      <c r="G346" s="152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1"/>
      <c r="W346" s="81"/>
    </row>
    <row r="347">
      <c r="A347" s="148"/>
      <c r="B347" s="150"/>
      <c r="C347" s="150"/>
      <c r="D347" s="150"/>
      <c r="E347" s="150"/>
      <c r="F347" s="150"/>
      <c r="G347" s="153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1"/>
      <c r="W347" s="81"/>
    </row>
    <row r="348">
      <c r="A348" s="144"/>
      <c r="B348" s="146"/>
      <c r="C348" s="146"/>
      <c r="D348" s="146"/>
      <c r="E348" s="146"/>
      <c r="F348" s="146"/>
      <c r="G348" s="152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1"/>
      <c r="W348" s="81"/>
    </row>
    <row r="349">
      <c r="A349" s="148"/>
      <c r="B349" s="150"/>
      <c r="C349" s="150"/>
      <c r="D349" s="150"/>
      <c r="E349" s="150"/>
      <c r="F349" s="150"/>
      <c r="G349" s="153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1"/>
      <c r="W349" s="81"/>
    </row>
    <row r="350">
      <c r="A350" s="144"/>
      <c r="B350" s="146"/>
      <c r="C350" s="146"/>
      <c r="D350" s="146"/>
      <c r="E350" s="146"/>
      <c r="F350" s="146"/>
      <c r="G350" s="152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1"/>
      <c r="W350" s="81"/>
    </row>
    <row r="351">
      <c r="A351" s="148"/>
      <c r="B351" s="150"/>
      <c r="C351" s="150"/>
      <c r="D351" s="150"/>
      <c r="E351" s="150"/>
      <c r="F351" s="150"/>
      <c r="G351" s="153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1"/>
      <c r="W351" s="81"/>
    </row>
    <row r="352">
      <c r="A352" s="144"/>
      <c r="B352" s="146"/>
      <c r="C352" s="146"/>
      <c r="D352" s="146"/>
      <c r="E352" s="146"/>
      <c r="F352" s="146"/>
      <c r="G352" s="152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1"/>
      <c r="W352" s="81"/>
    </row>
    <row r="353">
      <c r="A353" s="148"/>
      <c r="B353" s="150"/>
      <c r="C353" s="150"/>
      <c r="D353" s="150"/>
      <c r="E353" s="150"/>
      <c r="F353" s="150"/>
      <c r="G353" s="153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1"/>
      <c r="W353" s="81"/>
    </row>
    <row r="354">
      <c r="A354" s="144"/>
      <c r="B354" s="146"/>
      <c r="C354" s="146"/>
      <c r="D354" s="146"/>
      <c r="E354" s="146"/>
      <c r="F354" s="146"/>
      <c r="G354" s="152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1"/>
      <c r="W354" s="81"/>
    </row>
    <row r="355">
      <c r="A355" s="148"/>
      <c r="B355" s="150"/>
      <c r="C355" s="150"/>
      <c r="D355" s="150"/>
      <c r="E355" s="150"/>
      <c r="F355" s="150"/>
      <c r="G355" s="153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1"/>
      <c r="W355" s="81"/>
    </row>
    <row r="356">
      <c r="A356" s="144"/>
      <c r="B356" s="146"/>
      <c r="C356" s="146"/>
      <c r="D356" s="146"/>
      <c r="E356" s="146"/>
      <c r="F356" s="146"/>
      <c r="G356" s="152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1"/>
      <c r="W356" s="81"/>
    </row>
    <row r="357">
      <c r="A357" s="148"/>
      <c r="B357" s="150"/>
      <c r="C357" s="150"/>
      <c r="D357" s="150"/>
      <c r="E357" s="150"/>
      <c r="F357" s="150"/>
      <c r="G357" s="153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1"/>
      <c r="W357" s="81"/>
    </row>
    <row r="358">
      <c r="A358" s="144"/>
      <c r="B358" s="146"/>
      <c r="C358" s="146"/>
      <c r="D358" s="146"/>
      <c r="E358" s="146"/>
      <c r="F358" s="146"/>
      <c r="G358" s="152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1"/>
      <c r="W358" s="81"/>
    </row>
    <row r="359">
      <c r="A359" s="148"/>
      <c r="B359" s="150"/>
      <c r="C359" s="150"/>
      <c r="D359" s="150"/>
      <c r="E359" s="150"/>
      <c r="F359" s="150"/>
      <c r="G359" s="153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1"/>
      <c r="W359" s="81"/>
    </row>
    <row r="360">
      <c r="A360" s="144"/>
      <c r="B360" s="146"/>
      <c r="C360" s="146"/>
      <c r="D360" s="146"/>
      <c r="E360" s="146"/>
      <c r="F360" s="146"/>
      <c r="G360" s="152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1"/>
      <c r="W360" s="81"/>
    </row>
    <row r="361">
      <c r="A361" s="148"/>
      <c r="B361" s="150"/>
      <c r="C361" s="150"/>
      <c r="D361" s="150"/>
      <c r="E361" s="150"/>
      <c r="F361" s="150"/>
      <c r="G361" s="153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1"/>
      <c r="W361" s="81"/>
    </row>
    <row r="362">
      <c r="A362" s="144"/>
      <c r="B362" s="146"/>
      <c r="C362" s="146"/>
      <c r="D362" s="146"/>
      <c r="E362" s="146"/>
      <c r="F362" s="146"/>
      <c r="G362" s="152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1"/>
      <c r="W362" s="81"/>
    </row>
    <row r="363">
      <c r="A363" s="148"/>
      <c r="B363" s="150"/>
      <c r="C363" s="150"/>
      <c r="D363" s="150"/>
      <c r="E363" s="150"/>
      <c r="F363" s="150"/>
      <c r="G363" s="153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1"/>
      <c r="W363" s="81"/>
    </row>
    <row r="364">
      <c r="A364" s="144"/>
      <c r="B364" s="146"/>
      <c r="C364" s="146"/>
      <c r="D364" s="146"/>
      <c r="E364" s="146"/>
      <c r="F364" s="146"/>
      <c r="G364" s="152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1"/>
      <c r="W364" s="81"/>
    </row>
    <row r="365">
      <c r="A365" s="148"/>
      <c r="B365" s="150"/>
      <c r="C365" s="150"/>
      <c r="D365" s="150"/>
      <c r="E365" s="150"/>
      <c r="F365" s="150"/>
      <c r="G365" s="153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1"/>
      <c r="W365" s="81"/>
    </row>
    <row r="366">
      <c r="A366" s="144"/>
      <c r="B366" s="146"/>
      <c r="C366" s="146"/>
      <c r="D366" s="146"/>
      <c r="E366" s="146"/>
      <c r="F366" s="146"/>
      <c r="G366" s="152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1"/>
      <c r="W366" s="81"/>
    </row>
    <row r="367">
      <c r="A367" s="148"/>
      <c r="B367" s="150"/>
      <c r="C367" s="150"/>
      <c r="D367" s="150"/>
      <c r="E367" s="150"/>
      <c r="F367" s="150"/>
      <c r="G367" s="153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1"/>
      <c r="W367" s="81"/>
    </row>
    <row r="368">
      <c r="A368" s="144"/>
      <c r="B368" s="146"/>
      <c r="C368" s="146"/>
      <c r="D368" s="146"/>
      <c r="E368" s="146"/>
      <c r="F368" s="146"/>
      <c r="G368" s="152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1"/>
      <c r="W368" s="81"/>
    </row>
    <row r="369">
      <c r="A369" s="148"/>
      <c r="B369" s="150"/>
      <c r="C369" s="150"/>
      <c r="D369" s="150"/>
      <c r="E369" s="150"/>
      <c r="F369" s="150"/>
      <c r="G369" s="153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1"/>
      <c r="W369" s="81"/>
    </row>
    <row r="370">
      <c r="A370" s="144"/>
      <c r="B370" s="146"/>
      <c r="C370" s="146"/>
      <c r="D370" s="146"/>
      <c r="E370" s="146"/>
      <c r="F370" s="146"/>
      <c r="G370" s="152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1"/>
      <c r="W370" s="81"/>
    </row>
    <row r="371">
      <c r="A371" s="148"/>
      <c r="B371" s="150"/>
      <c r="C371" s="150"/>
      <c r="D371" s="150"/>
      <c r="E371" s="150"/>
      <c r="F371" s="150"/>
      <c r="G371" s="153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1"/>
      <c r="W371" s="81"/>
    </row>
    <row r="372">
      <c r="A372" s="144"/>
      <c r="B372" s="146"/>
      <c r="C372" s="146"/>
      <c r="D372" s="146"/>
      <c r="E372" s="146"/>
      <c r="F372" s="146"/>
      <c r="G372" s="152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1"/>
      <c r="W372" s="81"/>
    </row>
    <row r="373">
      <c r="A373" s="148"/>
      <c r="B373" s="150"/>
      <c r="C373" s="150"/>
      <c r="D373" s="150"/>
      <c r="E373" s="150"/>
      <c r="F373" s="150"/>
      <c r="G373" s="153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1"/>
      <c r="W373" s="81"/>
    </row>
    <row r="374">
      <c r="A374" s="144"/>
      <c r="B374" s="146"/>
      <c r="C374" s="146"/>
      <c r="D374" s="146"/>
      <c r="E374" s="146"/>
      <c r="F374" s="146"/>
      <c r="G374" s="152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1"/>
      <c r="W374" s="81"/>
    </row>
    <row r="375">
      <c r="A375" s="148"/>
      <c r="B375" s="150"/>
      <c r="C375" s="150"/>
      <c r="D375" s="150"/>
      <c r="E375" s="150"/>
      <c r="F375" s="150"/>
      <c r="G375" s="153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1"/>
      <c r="W375" s="81"/>
    </row>
    <row r="376">
      <c r="A376" s="144"/>
      <c r="B376" s="146"/>
      <c r="C376" s="146"/>
      <c r="D376" s="146"/>
      <c r="E376" s="146"/>
      <c r="F376" s="146"/>
      <c r="G376" s="152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1"/>
      <c r="W376" s="81"/>
    </row>
    <row r="377">
      <c r="A377" s="148"/>
      <c r="B377" s="150"/>
      <c r="C377" s="150"/>
      <c r="D377" s="150"/>
      <c r="E377" s="150"/>
      <c r="F377" s="150"/>
      <c r="G377" s="153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1"/>
      <c r="W377" s="81"/>
    </row>
    <row r="378">
      <c r="A378" s="144"/>
      <c r="B378" s="146"/>
      <c r="C378" s="146"/>
      <c r="D378" s="146"/>
      <c r="E378" s="146"/>
      <c r="F378" s="146"/>
      <c r="G378" s="152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1"/>
      <c r="W378" s="81"/>
    </row>
    <row r="379">
      <c r="A379" s="148"/>
      <c r="B379" s="150"/>
      <c r="C379" s="150"/>
      <c r="D379" s="150"/>
      <c r="E379" s="150"/>
      <c r="F379" s="150"/>
      <c r="G379" s="153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1"/>
      <c r="W379" s="81"/>
    </row>
    <row r="380">
      <c r="A380" s="144"/>
      <c r="B380" s="146"/>
      <c r="C380" s="146"/>
      <c r="D380" s="146"/>
      <c r="E380" s="146"/>
      <c r="F380" s="146"/>
      <c r="G380" s="152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1"/>
      <c r="W380" s="81"/>
    </row>
    <row r="381">
      <c r="A381" s="148"/>
      <c r="B381" s="150"/>
      <c r="C381" s="150"/>
      <c r="D381" s="150"/>
      <c r="E381" s="150"/>
      <c r="F381" s="150"/>
      <c r="G381" s="153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1"/>
      <c r="W381" s="81"/>
    </row>
    <row r="382">
      <c r="A382" s="144"/>
      <c r="B382" s="146"/>
      <c r="C382" s="146"/>
      <c r="D382" s="146"/>
      <c r="E382" s="146"/>
      <c r="F382" s="146"/>
      <c r="G382" s="152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1"/>
      <c r="W382" s="81"/>
    </row>
    <row r="383">
      <c r="A383" s="148"/>
      <c r="B383" s="150"/>
      <c r="C383" s="150"/>
      <c r="D383" s="150"/>
      <c r="E383" s="150"/>
      <c r="F383" s="150"/>
      <c r="G383" s="153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1"/>
      <c r="W383" s="81"/>
    </row>
    <row r="384">
      <c r="A384" s="144"/>
      <c r="B384" s="146"/>
      <c r="C384" s="146"/>
      <c r="D384" s="146"/>
      <c r="E384" s="146"/>
      <c r="F384" s="146"/>
      <c r="G384" s="152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1"/>
      <c r="W384" s="81"/>
    </row>
    <row r="385">
      <c r="A385" s="148"/>
      <c r="B385" s="150"/>
      <c r="C385" s="150"/>
      <c r="D385" s="150"/>
      <c r="E385" s="150"/>
      <c r="F385" s="150"/>
      <c r="G385" s="153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1"/>
      <c r="W385" s="81"/>
    </row>
    <row r="386">
      <c r="A386" s="144"/>
      <c r="B386" s="146"/>
      <c r="C386" s="146"/>
      <c r="D386" s="146"/>
      <c r="E386" s="146"/>
      <c r="F386" s="146"/>
      <c r="G386" s="152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1"/>
      <c r="W386" s="81"/>
    </row>
    <row r="387">
      <c r="A387" s="148"/>
      <c r="B387" s="150"/>
      <c r="C387" s="150"/>
      <c r="D387" s="150"/>
      <c r="E387" s="150"/>
      <c r="F387" s="150"/>
      <c r="G387" s="153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1"/>
      <c r="W387" s="81"/>
    </row>
    <row r="388">
      <c r="A388" s="144"/>
      <c r="B388" s="146"/>
      <c r="C388" s="146"/>
      <c r="D388" s="146"/>
      <c r="E388" s="146"/>
      <c r="F388" s="146"/>
      <c r="G388" s="152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1"/>
      <c r="W388" s="81"/>
    </row>
    <row r="389">
      <c r="A389" s="148"/>
      <c r="B389" s="150"/>
      <c r="C389" s="150"/>
      <c r="D389" s="150"/>
      <c r="E389" s="150"/>
      <c r="F389" s="150"/>
      <c r="G389" s="153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1"/>
      <c r="W389" s="81"/>
    </row>
    <row r="390">
      <c r="A390" s="144"/>
      <c r="B390" s="146"/>
      <c r="C390" s="146"/>
      <c r="D390" s="146"/>
      <c r="E390" s="146"/>
      <c r="F390" s="146"/>
      <c r="G390" s="152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1"/>
      <c r="W390" s="81"/>
    </row>
    <row r="391">
      <c r="A391" s="148"/>
      <c r="B391" s="150"/>
      <c r="C391" s="150"/>
      <c r="D391" s="150"/>
      <c r="E391" s="150"/>
      <c r="F391" s="150"/>
      <c r="G391" s="153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1"/>
      <c r="W391" s="81"/>
    </row>
    <row r="392">
      <c r="A392" s="144"/>
      <c r="B392" s="146"/>
      <c r="C392" s="146"/>
      <c r="D392" s="146"/>
      <c r="E392" s="146"/>
      <c r="F392" s="146"/>
      <c r="G392" s="152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1"/>
      <c r="W392" s="81"/>
    </row>
    <row r="393">
      <c r="A393" s="148"/>
      <c r="B393" s="150"/>
      <c r="C393" s="150"/>
      <c r="D393" s="150"/>
      <c r="E393" s="150"/>
      <c r="F393" s="150"/>
      <c r="G393" s="153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1"/>
      <c r="W393" s="81"/>
    </row>
    <row r="394">
      <c r="A394" s="144"/>
      <c r="B394" s="146"/>
      <c r="C394" s="146"/>
      <c r="D394" s="146"/>
      <c r="E394" s="146"/>
      <c r="F394" s="146"/>
      <c r="G394" s="152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1"/>
      <c r="W394" s="81"/>
    </row>
    <row r="395">
      <c r="A395" s="148"/>
      <c r="B395" s="150"/>
      <c r="C395" s="150"/>
      <c r="D395" s="150"/>
      <c r="E395" s="150"/>
      <c r="F395" s="150"/>
      <c r="G395" s="153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1"/>
      <c r="W395" s="81"/>
    </row>
    <row r="396">
      <c r="A396" s="144"/>
      <c r="B396" s="146"/>
      <c r="C396" s="146"/>
      <c r="D396" s="146"/>
      <c r="E396" s="146"/>
      <c r="F396" s="146"/>
      <c r="G396" s="152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1"/>
      <c r="W396" s="81"/>
    </row>
    <row r="397">
      <c r="A397" s="148"/>
      <c r="B397" s="150"/>
      <c r="C397" s="150"/>
      <c r="D397" s="150"/>
      <c r="E397" s="150"/>
      <c r="F397" s="150"/>
      <c r="G397" s="153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1"/>
      <c r="W397" s="81"/>
    </row>
    <row r="398">
      <c r="A398" s="144"/>
      <c r="B398" s="146"/>
      <c r="C398" s="146"/>
      <c r="D398" s="146"/>
      <c r="E398" s="146"/>
      <c r="F398" s="146"/>
      <c r="G398" s="152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1"/>
      <c r="W398" s="81"/>
    </row>
    <row r="399">
      <c r="A399" s="148"/>
      <c r="B399" s="150"/>
      <c r="C399" s="150"/>
      <c r="D399" s="150"/>
      <c r="E399" s="150"/>
      <c r="F399" s="150"/>
      <c r="G399" s="153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1"/>
      <c r="W399" s="81"/>
    </row>
    <row r="400">
      <c r="A400" s="144"/>
      <c r="B400" s="146"/>
      <c r="C400" s="146"/>
      <c r="D400" s="146"/>
      <c r="E400" s="146"/>
      <c r="F400" s="146"/>
      <c r="G400" s="152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1"/>
      <c r="W400" s="81"/>
    </row>
    <row r="401">
      <c r="A401" s="148"/>
      <c r="B401" s="150"/>
      <c r="C401" s="150"/>
      <c r="D401" s="150"/>
      <c r="E401" s="150"/>
      <c r="F401" s="150"/>
      <c r="G401" s="153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1"/>
      <c r="W401" s="81"/>
    </row>
    <row r="402">
      <c r="A402" s="144"/>
      <c r="B402" s="146"/>
      <c r="C402" s="146"/>
      <c r="D402" s="146"/>
      <c r="E402" s="146"/>
      <c r="F402" s="146"/>
      <c r="G402" s="152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1"/>
      <c r="W402" s="81"/>
    </row>
    <row r="403">
      <c r="A403" s="148"/>
      <c r="B403" s="150"/>
      <c r="C403" s="150"/>
      <c r="D403" s="150"/>
      <c r="E403" s="150"/>
      <c r="F403" s="150"/>
      <c r="G403" s="153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1"/>
      <c r="W403" s="81"/>
    </row>
    <row r="404">
      <c r="A404" s="144"/>
      <c r="B404" s="146"/>
      <c r="C404" s="146"/>
      <c r="D404" s="146"/>
      <c r="E404" s="146"/>
      <c r="F404" s="146"/>
      <c r="G404" s="152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1"/>
      <c r="W404" s="81"/>
    </row>
    <row r="405">
      <c r="A405" s="148"/>
      <c r="B405" s="150"/>
      <c r="C405" s="150"/>
      <c r="D405" s="150"/>
      <c r="E405" s="150"/>
      <c r="F405" s="150"/>
      <c r="G405" s="153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1"/>
      <c r="W405" s="81"/>
    </row>
    <row r="406">
      <c r="A406" s="144"/>
      <c r="B406" s="146"/>
      <c r="C406" s="146"/>
      <c r="D406" s="146"/>
      <c r="E406" s="146"/>
      <c r="F406" s="146"/>
      <c r="G406" s="152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1"/>
      <c r="W406" s="81"/>
    </row>
    <row r="407">
      <c r="A407" s="148"/>
      <c r="B407" s="150"/>
      <c r="C407" s="150"/>
      <c r="D407" s="150"/>
      <c r="E407" s="150"/>
      <c r="F407" s="150"/>
      <c r="G407" s="153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1"/>
      <c r="W407" s="81"/>
    </row>
    <row r="408">
      <c r="A408" s="144"/>
      <c r="B408" s="146"/>
      <c r="C408" s="146"/>
      <c r="D408" s="146"/>
      <c r="E408" s="146"/>
      <c r="F408" s="146"/>
      <c r="G408" s="152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1"/>
      <c r="W408" s="81"/>
    </row>
    <row r="409">
      <c r="A409" s="148"/>
      <c r="B409" s="150"/>
      <c r="C409" s="150"/>
      <c r="D409" s="150"/>
      <c r="E409" s="150"/>
      <c r="F409" s="150"/>
      <c r="G409" s="153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1"/>
      <c r="W409" s="81"/>
    </row>
    <row r="410">
      <c r="A410" s="144"/>
      <c r="B410" s="146"/>
      <c r="C410" s="146"/>
      <c r="D410" s="146"/>
      <c r="E410" s="146"/>
      <c r="F410" s="146"/>
      <c r="G410" s="152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1"/>
      <c r="W410" s="81"/>
    </row>
    <row r="411">
      <c r="A411" s="148"/>
      <c r="B411" s="150"/>
      <c r="C411" s="150"/>
      <c r="D411" s="150"/>
      <c r="E411" s="150"/>
      <c r="F411" s="150"/>
      <c r="G411" s="153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1"/>
      <c r="W411" s="81"/>
    </row>
    <row r="412">
      <c r="A412" s="144"/>
      <c r="B412" s="146"/>
      <c r="C412" s="146"/>
      <c r="D412" s="146"/>
      <c r="E412" s="146"/>
      <c r="F412" s="146"/>
      <c r="G412" s="152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1"/>
      <c r="W412" s="81"/>
    </row>
    <row r="413">
      <c r="A413" s="148"/>
      <c r="B413" s="150"/>
      <c r="C413" s="150"/>
      <c r="D413" s="150"/>
      <c r="E413" s="150"/>
      <c r="F413" s="150"/>
      <c r="G413" s="153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1"/>
      <c r="W413" s="81"/>
    </row>
    <row r="414">
      <c r="A414" s="144"/>
      <c r="B414" s="146"/>
      <c r="C414" s="146"/>
      <c r="D414" s="146"/>
      <c r="E414" s="146"/>
      <c r="F414" s="146"/>
      <c r="G414" s="152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1"/>
      <c r="W414" s="81"/>
    </row>
    <row r="415">
      <c r="A415" s="148"/>
      <c r="B415" s="150"/>
      <c r="C415" s="150"/>
      <c r="D415" s="150"/>
      <c r="E415" s="150"/>
      <c r="F415" s="150"/>
      <c r="G415" s="153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1"/>
      <c r="W415" s="81"/>
    </row>
    <row r="416">
      <c r="A416" s="144"/>
      <c r="B416" s="146"/>
      <c r="C416" s="146"/>
      <c r="D416" s="146"/>
      <c r="E416" s="146"/>
      <c r="F416" s="146"/>
      <c r="G416" s="152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1"/>
      <c r="W416" s="81"/>
    </row>
    <row r="417">
      <c r="A417" s="148"/>
      <c r="B417" s="150"/>
      <c r="C417" s="150"/>
      <c r="D417" s="150"/>
      <c r="E417" s="150"/>
      <c r="F417" s="150"/>
      <c r="G417" s="153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1"/>
      <c r="W417" s="81"/>
    </row>
    <row r="418">
      <c r="A418" s="144"/>
      <c r="B418" s="146"/>
      <c r="C418" s="146"/>
      <c r="D418" s="146"/>
      <c r="E418" s="146"/>
      <c r="F418" s="146"/>
      <c r="G418" s="152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1"/>
      <c r="W418" s="81"/>
    </row>
    <row r="419">
      <c r="A419" s="148"/>
      <c r="B419" s="150"/>
      <c r="C419" s="150"/>
      <c r="D419" s="150"/>
      <c r="E419" s="150"/>
      <c r="F419" s="150"/>
      <c r="G419" s="153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1"/>
      <c r="W419" s="81"/>
    </row>
    <row r="420">
      <c r="A420" s="144"/>
      <c r="B420" s="146"/>
      <c r="C420" s="146"/>
      <c r="D420" s="146"/>
      <c r="E420" s="146"/>
      <c r="F420" s="146"/>
      <c r="G420" s="152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1"/>
      <c r="W420" s="81"/>
    </row>
    <row r="421">
      <c r="A421" s="148"/>
      <c r="B421" s="150"/>
      <c r="C421" s="150"/>
      <c r="D421" s="150"/>
      <c r="E421" s="150"/>
      <c r="F421" s="150"/>
      <c r="G421" s="153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1"/>
      <c r="W421" s="81"/>
    </row>
    <row r="422">
      <c r="A422" s="144"/>
      <c r="B422" s="146"/>
      <c r="C422" s="146"/>
      <c r="D422" s="146"/>
      <c r="E422" s="146"/>
      <c r="F422" s="146"/>
      <c r="G422" s="152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1"/>
      <c r="W422" s="81"/>
    </row>
    <row r="423">
      <c r="A423" s="148"/>
      <c r="B423" s="150"/>
      <c r="C423" s="150"/>
      <c r="D423" s="150"/>
      <c r="E423" s="150"/>
      <c r="F423" s="150"/>
      <c r="G423" s="153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1"/>
      <c r="W423" s="81"/>
    </row>
    <row r="424">
      <c r="A424" s="144"/>
      <c r="B424" s="146"/>
      <c r="C424" s="146"/>
      <c r="D424" s="146"/>
      <c r="E424" s="146"/>
      <c r="F424" s="146"/>
      <c r="G424" s="152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1"/>
      <c r="W424" s="81"/>
    </row>
    <row r="425">
      <c r="A425" s="148"/>
      <c r="B425" s="150"/>
      <c r="C425" s="150"/>
      <c r="D425" s="150"/>
      <c r="E425" s="150"/>
      <c r="F425" s="150"/>
      <c r="G425" s="153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1"/>
      <c r="W425" s="81"/>
    </row>
    <row r="426">
      <c r="A426" s="144"/>
      <c r="B426" s="146"/>
      <c r="C426" s="146"/>
      <c r="D426" s="146"/>
      <c r="E426" s="146"/>
      <c r="F426" s="146"/>
      <c r="G426" s="152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1"/>
      <c r="W426" s="81"/>
    </row>
    <row r="427">
      <c r="A427" s="148"/>
      <c r="B427" s="150"/>
      <c r="C427" s="150"/>
      <c r="D427" s="150"/>
      <c r="E427" s="150"/>
      <c r="F427" s="150"/>
      <c r="G427" s="153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1"/>
      <c r="W427" s="81"/>
    </row>
    <row r="428">
      <c r="A428" s="144"/>
      <c r="B428" s="146"/>
      <c r="C428" s="146"/>
      <c r="D428" s="146"/>
      <c r="E428" s="146"/>
      <c r="F428" s="146"/>
      <c r="G428" s="152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1"/>
      <c r="W428" s="81"/>
    </row>
    <row r="429">
      <c r="A429" s="148"/>
      <c r="B429" s="150"/>
      <c r="C429" s="150"/>
      <c r="D429" s="150"/>
      <c r="E429" s="150"/>
      <c r="F429" s="150"/>
      <c r="G429" s="153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1"/>
      <c r="W429" s="81"/>
    </row>
    <row r="430">
      <c r="A430" s="144"/>
      <c r="B430" s="146"/>
      <c r="C430" s="146"/>
      <c r="D430" s="146"/>
      <c r="E430" s="146"/>
      <c r="F430" s="146"/>
      <c r="G430" s="152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1"/>
      <c r="W430" s="81"/>
    </row>
    <row r="431">
      <c r="A431" s="148"/>
      <c r="B431" s="150"/>
      <c r="C431" s="150"/>
      <c r="D431" s="150"/>
      <c r="E431" s="150"/>
      <c r="F431" s="150"/>
      <c r="G431" s="153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1"/>
      <c r="W431" s="81"/>
    </row>
    <row r="432">
      <c r="A432" s="144"/>
      <c r="B432" s="146"/>
      <c r="C432" s="146"/>
      <c r="D432" s="146"/>
      <c r="E432" s="146"/>
      <c r="F432" s="146"/>
      <c r="G432" s="152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1"/>
      <c r="W432" s="81"/>
    </row>
    <row r="433">
      <c r="A433" s="148"/>
      <c r="B433" s="150"/>
      <c r="C433" s="150"/>
      <c r="D433" s="150"/>
      <c r="E433" s="150"/>
      <c r="F433" s="150"/>
      <c r="G433" s="153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1"/>
      <c r="W433" s="81"/>
    </row>
    <row r="434">
      <c r="A434" s="144"/>
      <c r="B434" s="146"/>
      <c r="C434" s="146"/>
      <c r="D434" s="146"/>
      <c r="E434" s="146"/>
      <c r="F434" s="146"/>
      <c r="G434" s="152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1"/>
      <c r="W434" s="81"/>
    </row>
    <row r="435">
      <c r="A435" s="148"/>
      <c r="B435" s="150"/>
      <c r="C435" s="150"/>
      <c r="D435" s="150"/>
      <c r="E435" s="150"/>
      <c r="F435" s="150"/>
      <c r="G435" s="153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1"/>
      <c r="W435" s="81"/>
    </row>
    <row r="436">
      <c r="A436" s="144"/>
      <c r="B436" s="146"/>
      <c r="C436" s="146"/>
      <c r="D436" s="146"/>
      <c r="E436" s="146"/>
      <c r="F436" s="146"/>
      <c r="G436" s="152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1"/>
      <c r="W436" s="81"/>
    </row>
    <row r="437">
      <c r="A437" s="148"/>
      <c r="B437" s="150"/>
      <c r="C437" s="150"/>
      <c r="D437" s="150"/>
      <c r="E437" s="150"/>
      <c r="F437" s="150"/>
      <c r="G437" s="153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1"/>
      <c r="W437" s="81"/>
    </row>
    <row r="438">
      <c r="A438" s="144"/>
      <c r="B438" s="146"/>
      <c r="C438" s="146"/>
      <c r="D438" s="146"/>
      <c r="E438" s="146"/>
      <c r="F438" s="146"/>
      <c r="G438" s="152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1"/>
      <c r="W438" s="81"/>
    </row>
    <row r="439">
      <c r="A439" s="148"/>
      <c r="B439" s="150"/>
      <c r="C439" s="150"/>
      <c r="D439" s="150"/>
      <c r="E439" s="150"/>
      <c r="F439" s="150"/>
      <c r="G439" s="153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1"/>
      <c r="W439" s="81"/>
    </row>
    <row r="440">
      <c r="A440" s="144"/>
      <c r="B440" s="146"/>
      <c r="C440" s="146"/>
      <c r="D440" s="146"/>
      <c r="E440" s="146"/>
      <c r="F440" s="146"/>
      <c r="G440" s="152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1"/>
      <c r="W440" s="81"/>
    </row>
    <row r="441">
      <c r="A441" s="148"/>
      <c r="B441" s="150"/>
      <c r="C441" s="150"/>
      <c r="D441" s="150"/>
      <c r="E441" s="150"/>
      <c r="F441" s="150"/>
      <c r="G441" s="153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1"/>
      <c r="W441" s="81"/>
    </row>
    <row r="442">
      <c r="A442" s="144"/>
      <c r="B442" s="146"/>
      <c r="C442" s="146"/>
      <c r="D442" s="146"/>
      <c r="E442" s="146"/>
      <c r="F442" s="146"/>
      <c r="G442" s="152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1"/>
      <c r="W442" s="81"/>
    </row>
    <row r="443">
      <c r="A443" s="148"/>
      <c r="B443" s="150"/>
      <c r="C443" s="150"/>
      <c r="D443" s="150"/>
      <c r="E443" s="150"/>
      <c r="F443" s="150"/>
      <c r="G443" s="153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1"/>
      <c r="W443" s="81"/>
    </row>
    <row r="444">
      <c r="A444" s="144"/>
      <c r="B444" s="146"/>
      <c r="C444" s="146"/>
      <c r="D444" s="146"/>
      <c r="E444" s="146"/>
      <c r="F444" s="146"/>
      <c r="G444" s="152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1"/>
      <c r="W444" s="81"/>
    </row>
    <row r="445">
      <c r="A445" s="148"/>
      <c r="B445" s="150"/>
      <c r="C445" s="150"/>
      <c r="D445" s="150"/>
      <c r="E445" s="150"/>
      <c r="F445" s="150"/>
      <c r="G445" s="153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1"/>
      <c r="W445" s="81"/>
    </row>
    <row r="446">
      <c r="A446" s="144"/>
      <c r="B446" s="146"/>
      <c r="C446" s="146"/>
      <c r="D446" s="146"/>
      <c r="E446" s="146"/>
      <c r="F446" s="146"/>
      <c r="G446" s="152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1"/>
      <c r="W446" s="81"/>
    </row>
    <row r="447">
      <c r="A447" s="148"/>
      <c r="B447" s="150"/>
      <c r="C447" s="150"/>
      <c r="D447" s="150"/>
      <c r="E447" s="150"/>
      <c r="F447" s="150"/>
      <c r="G447" s="153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1"/>
      <c r="W447" s="81"/>
    </row>
    <row r="448">
      <c r="A448" s="144"/>
      <c r="B448" s="146"/>
      <c r="C448" s="146"/>
      <c r="D448" s="146"/>
      <c r="E448" s="146"/>
      <c r="F448" s="146"/>
      <c r="G448" s="152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1"/>
      <c r="W448" s="81"/>
    </row>
    <row r="449">
      <c r="A449" s="148"/>
      <c r="B449" s="150"/>
      <c r="C449" s="150"/>
      <c r="D449" s="150"/>
      <c r="E449" s="150"/>
      <c r="F449" s="150"/>
      <c r="G449" s="153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1"/>
      <c r="W449" s="81"/>
    </row>
    <row r="450">
      <c r="A450" s="144"/>
      <c r="B450" s="146"/>
      <c r="C450" s="146"/>
      <c r="D450" s="146"/>
      <c r="E450" s="146"/>
      <c r="F450" s="146"/>
      <c r="G450" s="152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1"/>
      <c r="W450" s="81"/>
    </row>
    <row r="451">
      <c r="A451" s="148"/>
      <c r="B451" s="150"/>
      <c r="C451" s="150"/>
      <c r="D451" s="150"/>
      <c r="E451" s="150"/>
      <c r="F451" s="150"/>
      <c r="G451" s="153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1"/>
      <c r="W451" s="81"/>
    </row>
    <row r="452">
      <c r="A452" s="144"/>
      <c r="B452" s="146"/>
      <c r="C452" s="146"/>
      <c r="D452" s="146"/>
      <c r="E452" s="146"/>
      <c r="F452" s="146"/>
      <c r="G452" s="152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1"/>
      <c r="W452" s="81"/>
    </row>
    <row r="453">
      <c r="A453" s="148"/>
      <c r="B453" s="150"/>
      <c r="C453" s="150"/>
      <c r="D453" s="150"/>
      <c r="E453" s="150"/>
      <c r="F453" s="150"/>
      <c r="G453" s="153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1"/>
      <c r="W453" s="81"/>
    </row>
    <row r="454">
      <c r="A454" s="144"/>
      <c r="B454" s="146"/>
      <c r="C454" s="146"/>
      <c r="D454" s="146"/>
      <c r="E454" s="146"/>
      <c r="F454" s="146"/>
      <c r="G454" s="152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1"/>
      <c r="W454" s="81"/>
    </row>
    <row r="455">
      <c r="A455" s="148"/>
      <c r="B455" s="150"/>
      <c r="C455" s="150"/>
      <c r="D455" s="150"/>
      <c r="E455" s="150"/>
      <c r="F455" s="150"/>
      <c r="G455" s="153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1"/>
      <c r="W455" s="81"/>
    </row>
    <row r="456">
      <c r="A456" s="144"/>
      <c r="B456" s="146"/>
      <c r="C456" s="146"/>
      <c r="D456" s="146"/>
      <c r="E456" s="146"/>
      <c r="F456" s="146"/>
      <c r="G456" s="152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1"/>
      <c r="W456" s="81"/>
    </row>
    <row r="457">
      <c r="A457" s="148"/>
      <c r="B457" s="150"/>
      <c r="C457" s="150"/>
      <c r="D457" s="150"/>
      <c r="E457" s="150"/>
      <c r="F457" s="150"/>
      <c r="G457" s="153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1"/>
      <c r="W457" s="81"/>
    </row>
    <row r="458">
      <c r="A458" s="144"/>
      <c r="B458" s="146"/>
      <c r="C458" s="146"/>
      <c r="D458" s="146"/>
      <c r="E458" s="146"/>
      <c r="F458" s="146"/>
      <c r="G458" s="152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1"/>
      <c r="W458" s="81"/>
    </row>
    <row r="459">
      <c r="A459" s="148"/>
      <c r="B459" s="150"/>
      <c r="C459" s="150"/>
      <c r="D459" s="150"/>
      <c r="E459" s="150"/>
      <c r="F459" s="150"/>
      <c r="G459" s="153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1"/>
      <c r="W459" s="81"/>
    </row>
    <row r="460">
      <c r="A460" s="144"/>
      <c r="B460" s="146"/>
      <c r="C460" s="146"/>
      <c r="D460" s="146"/>
      <c r="E460" s="146"/>
      <c r="F460" s="146"/>
      <c r="G460" s="152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1"/>
      <c r="W460" s="81"/>
    </row>
    <row r="461">
      <c r="A461" s="148"/>
      <c r="B461" s="150"/>
      <c r="C461" s="150"/>
      <c r="D461" s="150"/>
      <c r="E461" s="150"/>
      <c r="F461" s="150"/>
      <c r="G461" s="153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1"/>
      <c r="W461" s="81"/>
    </row>
    <row r="462">
      <c r="A462" s="144"/>
      <c r="B462" s="146"/>
      <c r="C462" s="146"/>
      <c r="D462" s="146"/>
      <c r="E462" s="146"/>
      <c r="F462" s="146"/>
      <c r="G462" s="152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1"/>
      <c r="W462" s="81"/>
    </row>
    <row r="463">
      <c r="A463" s="148"/>
      <c r="B463" s="150"/>
      <c r="C463" s="150"/>
      <c r="D463" s="150"/>
      <c r="E463" s="150"/>
      <c r="F463" s="150"/>
      <c r="G463" s="153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1"/>
      <c r="W463" s="81"/>
    </row>
    <row r="464">
      <c r="A464" s="144"/>
      <c r="B464" s="146"/>
      <c r="C464" s="146"/>
      <c r="D464" s="146"/>
      <c r="E464" s="146"/>
      <c r="F464" s="146"/>
      <c r="G464" s="152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1"/>
      <c r="W464" s="81"/>
    </row>
    <row r="465">
      <c r="A465" s="148"/>
      <c r="B465" s="150"/>
      <c r="C465" s="150"/>
      <c r="D465" s="150"/>
      <c r="E465" s="150"/>
      <c r="F465" s="150"/>
      <c r="G465" s="153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1"/>
      <c r="W465" s="81"/>
    </row>
    <row r="466">
      <c r="A466" s="144"/>
      <c r="B466" s="146"/>
      <c r="C466" s="146"/>
      <c r="D466" s="146"/>
      <c r="E466" s="146"/>
      <c r="F466" s="146"/>
      <c r="G466" s="152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1"/>
      <c r="W466" s="81"/>
    </row>
    <row r="467">
      <c r="A467" s="148"/>
      <c r="B467" s="150"/>
      <c r="C467" s="150"/>
      <c r="D467" s="150"/>
      <c r="E467" s="150"/>
      <c r="F467" s="150"/>
      <c r="G467" s="153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1"/>
      <c r="W467" s="81"/>
    </row>
    <row r="468">
      <c r="A468" s="144"/>
      <c r="B468" s="146"/>
      <c r="C468" s="146"/>
      <c r="D468" s="146"/>
      <c r="E468" s="146"/>
      <c r="F468" s="146"/>
      <c r="G468" s="152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1"/>
      <c r="W468" s="81"/>
    </row>
    <row r="469">
      <c r="A469" s="148"/>
      <c r="B469" s="150"/>
      <c r="C469" s="150"/>
      <c r="D469" s="150"/>
      <c r="E469" s="150"/>
      <c r="F469" s="150"/>
      <c r="G469" s="153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1"/>
      <c r="W469" s="81"/>
    </row>
    <row r="470">
      <c r="A470" s="144"/>
      <c r="B470" s="146"/>
      <c r="C470" s="146"/>
      <c r="D470" s="146"/>
      <c r="E470" s="146"/>
      <c r="F470" s="146"/>
      <c r="G470" s="152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1"/>
      <c r="W470" s="81"/>
    </row>
    <row r="471">
      <c r="A471" s="148"/>
      <c r="B471" s="150"/>
      <c r="C471" s="150"/>
      <c r="D471" s="150"/>
      <c r="E471" s="150"/>
      <c r="F471" s="150"/>
      <c r="G471" s="153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1"/>
      <c r="W471" s="81"/>
    </row>
    <row r="472">
      <c r="A472" s="144"/>
      <c r="B472" s="146"/>
      <c r="C472" s="146"/>
      <c r="D472" s="146"/>
      <c r="E472" s="146"/>
      <c r="F472" s="146"/>
      <c r="G472" s="152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1"/>
      <c r="W472" s="81"/>
    </row>
    <row r="473">
      <c r="A473" s="148"/>
      <c r="B473" s="150"/>
      <c r="C473" s="150"/>
      <c r="D473" s="150"/>
      <c r="E473" s="150"/>
      <c r="F473" s="150"/>
      <c r="G473" s="153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1"/>
      <c r="W473" s="81"/>
    </row>
    <row r="474">
      <c r="A474" s="144"/>
      <c r="B474" s="146"/>
      <c r="C474" s="146"/>
      <c r="D474" s="146"/>
      <c r="E474" s="146"/>
      <c r="F474" s="146"/>
      <c r="G474" s="152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1"/>
      <c r="W474" s="81"/>
    </row>
    <row r="475">
      <c r="A475" s="148"/>
      <c r="B475" s="150"/>
      <c r="C475" s="150"/>
      <c r="D475" s="150"/>
      <c r="E475" s="150"/>
      <c r="F475" s="150"/>
      <c r="G475" s="153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1"/>
      <c r="W475" s="81"/>
    </row>
    <row r="476">
      <c r="A476" s="144"/>
      <c r="B476" s="146"/>
      <c r="C476" s="146"/>
      <c r="D476" s="146"/>
      <c r="E476" s="146"/>
      <c r="F476" s="146"/>
      <c r="G476" s="152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1"/>
      <c r="W476" s="81"/>
    </row>
    <row r="477">
      <c r="A477" s="148"/>
      <c r="B477" s="150"/>
      <c r="C477" s="150"/>
      <c r="D477" s="150"/>
      <c r="E477" s="150"/>
      <c r="F477" s="150"/>
      <c r="G477" s="153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1"/>
      <c r="W477" s="81"/>
    </row>
    <row r="478">
      <c r="A478" s="144"/>
      <c r="B478" s="146"/>
      <c r="C478" s="146"/>
      <c r="D478" s="146"/>
      <c r="E478" s="146"/>
      <c r="F478" s="146"/>
      <c r="G478" s="152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1"/>
      <c r="W478" s="81"/>
    </row>
    <row r="479">
      <c r="A479" s="148"/>
      <c r="B479" s="150"/>
      <c r="C479" s="150"/>
      <c r="D479" s="150"/>
      <c r="E479" s="150"/>
      <c r="F479" s="150"/>
      <c r="G479" s="153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1"/>
      <c r="W479" s="81"/>
    </row>
    <row r="480">
      <c r="A480" s="144"/>
      <c r="B480" s="146"/>
      <c r="C480" s="146"/>
      <c r="D480" s="146"/>
      <c r="E480" s="146"/>
      <c r="F480" s="146"/>
      <c r="G480" s="152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1"/>
      <c r="W480" s="81"/>
    </row>
    <row r="481">
      <c r="A481" s="148"/>
      <c r="B481" s="150"/>
      <c r="C481" s="150"/>
      <c r="D481" s="150"/>
      <c r="E481" s="150"/>
      <c r="F481" s="150"/>
      <c r="G481" s="153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1"/>
      <c r="W481" s="81"/>
    </row>
    <row r="482">
      <c r="A482" s="144"/>
      <c r="B482" s="146"/>
      <c r="C482" s="146"/>
      <c r="D482" s="146"/>
      <c r="E482" s="146"/>
      <c r="F482" s="146"/>
      <c r="G482" s="152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1"/>
      <c r="W482" s="81"/>
    </row>
    <row r="483">
      <c r="A483" s="148"/>
      <c r="B483" s="150"/>
      <c r="C483" s="150"/>
      <c r="D483" s="150"/>
      <c r="E483" s="150"/>
      <c r="F483" s="150"/>
      <c r="G483" s="153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1"/>
      <c r="W483" s="81"/>
    </row>
    <row r="484">
      <c r="A484" s="144"/>
      <c r="B484" s="146"/>
      <c r="C484" s="146"/>
      <c r="D484" s="146"/>
      <c r="E484" s="146"/>
      <c r="F484" s="146"/>
      <c r="G484" s="152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1"/>
      <c r="W484" s="81"/>
    </row>
    <row r="485">
      <c r="A485" s="148"/>
      <c r="B485" s="150"/>
      <c r="C485" s="150"/>
      <c r="D485" s="150"/>
      <c r="E485" s="150"/>
      <c r="F485" s="150"/>
      <c r="G485" s="153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1"/>
      <c r="W485" s="81"/>
    </row>
    <row r="486">
      <c r="A486" s="144"/>
      <c r="B486" s="146"/>
      <c r="C486" s="146"/>
      <c r="D486" s="146"/>
      <c r="E486" s="146"/>
      <c r="F486" s="146"/>
      <c r="G486" s="152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1"/>
      <c r="W486" s="81"/>
    </row>
    <row r="487">
      <c r="A487" s="148"/>
      <c r="B487" s="150"/>
      <c r="C487" s="150"/>
      <c r="D487" s="150"/>
      <c r="E487" s="150"/>
      <c r="F487" s="150"/>
      <c r="G487" s="153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1"/>
      <c r="W487" s="81"/>
    </row>
    <row r="488">
      <c r="A488" s="144"/>
      <c r="B488" s="146"/>
      <c r="C488" s="146"/>
      <c r="D488" s="146"/>
      <c r="E488" s="146"/>
      <c r="F488" s="146"/>
      <c r="G488" s="152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1"/>
      <c r="W488" s="81"/>
    </row>
    <row r="489">
      <c r="A489" s="148"/>
      <c r="B489" s="150"/>
      <c r="C489" s="150"/>
      <c r="D489" s="150"/>
      <c r="E489" s="150"/>
      <c r="F489" s="150"/>
      <c r="G489" s="153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1"/>
      <c r="W489" s="81"/>
    </row>
    <row r="490">
      <c r="A490" s="144"/>
      <c r="B490" s="146"/>
      <c r="C490" s="146"/>
      <c r="D490" s="146"/>
      <c r="E490" s="146"/>
      <c r="F490" s="146"/>
      <c r="G490" s="152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1"/>
      <c r="W490" s="81"/>
    </row>
    <row r="491">
      <c r="A491" s="148"/>
      <c r="B491" s="150"/>
      <c r="C491" s="150"/>
      <c r="D491" s="150"/>
      <c r="E491" s="150"/>
      <c r="F491" s="150"/>
      <c r="G491" s="153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1"/>
      <c r="W491" s="81"/>
    </row>
    <row r="492">
      <c r="A492" s="144"/>
      <c r="B492" s="146"/>
      <c r="C492" s="146"/>
      <c r="D492" s="146"/>
      <c r="E492" s="146"/>
      <c r="F492" s="146"/>
      <c r="G492" s="152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1"/>
      <c r="W492" s="81"/>
    </row>
    <row r="493">
      <c r="A493" s="148"/>
      <c r="B493" s="150"/>
      <c r="C493" s="150"/>
      <c r="D493" s="150"/>
      <c r="E493" s="150"/>
      <c r="F493" s="150"/>
      <c r="G493" s="153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1"/>
      <c r="W493" s="81"/>
    </row>
    <row r="494">
      <c r="A494" s="144"/>
      <c r="B494" s="146"/>
      <c r="C494" s="146"/>
      <c r="D494" s="146"/>
      <c r="E494" s="146"/>
      <c r="F494" s="146"/>
      <c r="G494" s="152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1"/>
      <c r="W494" s="81"/>
    </row>
    <row r="495">
      <c r="A495" s="148"/>
      <c r="B495" s="150"/>
      <c r="C495" s="150"/>
      <c r="D495" s="150"/>
      <c r="E495" s="150"/>
      <c r="F495" s="150"/>
      <c r="G495" s="153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1"/>
      <c r="W495" s="81"/>
    </row>
    <row r="496">
      <c r="A496" s="144"/>
      <c r="B496" s="146"/>
      <c r="C496" s="146"/>
      <c r="D496" s="146"/>
      <c r="E496" s="146"/>
      <c r="F496" s="146"/>
      <c r="G496" s="152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1"/>
      <c r="W496" s="81"/>
    </row>
    <row r="497">
      <c r="A497" s="148"/>
      <c r="B497" s="150"/>
      <c r="C497" s="150"/>
      <c r="D497" s="150"/>
      <c r="E497" s="150"/>
      <c r="F497" s="150"/>
      <c r="G497" s="153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1"/>
      <c r="W497" s="81"/>
    </row>
    <row r="498">
      <c r="A498" s="144"/>
      <c r="B498" s="146"/>
      <c r="C498" s="146"/>
      <c r="D498" s="146"/>
      <c r="E498" s="146"/>
      <c r="F498" s="146"/>
      <c r="G498" s="152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1"/>
      <c r="W498" s="81"/>
    </row>
    <row r="499">
      <c r="A499" s="148"/>
      <c r="B499" s="150"/>
      <c r="C499" s="150"/>
      <c r="D499" s="150"/>
      <c r="E499" s="150"/>
      <c r="F499" s="150"/>
      <c r="G499" s="153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1"/>
      <c r="W499" s="81"/>
    </row>
    <row r="500">
      <c r="A500" s="144"/>
      <c r="B500" s="146"/>
      <c r="C500" s="146"/>
      <c r="D500" s="146"/>
      <c r="E500" s="146"/>
      <c r="F500" s="146"/>
      <c r="G500" s="152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1"/>
      <c r="W500" s="81"/>
    </row>
    <row r="501">
      <c r="A501" s="148"/>
      <c r="B501" s="150"/>
      <c r="C501" s="150"/>
      <c r="D501" s="150"/>
      <c r="E501" s="150"/>
      <c r="F501" s="150"/>
      <c r="G501" s="153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1"/>
      <c r="W501" s="81"/>
    </row>
    <row r="502">
      <c r="A502" s="144"/>
      <c r="B502" s="146"/>
      <c r="C502" s="146"/>
      <c r="D502" s="146"/>
      <c r="E502" s="146"/>
      <c r="F502" s="146"/>
      <c r="G502" s="152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1"/>
      <c r="W502" s="81"/>
    </row>
    <row r="503">
      <c r="A503" s="148"/>
      <c r="B503" s="150"/>
      <c r="C503" s="150"/>
      <c r="D503" s="150"/>
      <c r="E503" s="150"/>
      <c r="F503" s="150"/>
      <c r="G503" s="153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1"/>
      <c r="W503" s="81"/>
    </row>
    <row r="504">
      <c r="A504" s="144"/>
      <c r="B504" s="146"/>
      <c r="C504" s="146"/>
      <c r="D504" s="146"/>
      <c r="E504" s="146"/>
      <c r="F504" s="146"/>
      <c r="G504" s="152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1"/>
      <c r="W504" s="81"/>
    </row>
    <row r="505">
      <c r="A505" s="148"/>
      <c r="B505" s="150"/>
      <c r="C505" s="150"/>
      <c r="D505" s="150"/>
      <c r="E505" s="150"/>
      <c r="F505" s="150"/>
      <c r="G505" s="153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1"/>
      <c r="W505" s="81"/>
    </row>
    <row r="506">
      <c r="A506" s="144"/>
      <c r="B506" s="146"/>
      <c r="C506" s="146"/>
      <c r="D506" s="146"/>
      <c r="E506" s="146"/>
      <c r="F506" s="146"/>
      <c r="G506" s="152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1"/>
      <c r="W506" s="81"/>
    </row>
    <row r="507">
      <c r="A507" s="148"/>
      <c r="B507" s="150"/>
      <c r="C507" s="150"/>
      <c r="D507" s="150"/>
      <c r="E507" s="150"/>
      <c r="F507" s="150"/>
      <c r="G507" s="153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1"/>
      <c r="W507" s="81"/>
    </row>
    <row r="508">
      <c r="A508" s="144"/>
      <c r="B508" s="146"/>
      <c r="C508" s="146"/>
      <c r="D508" s="146"/>
      <c r="E508" s="146"/>
      <c r="F508" s="146"/>
      <c r="G508" s="152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1"/>
      <c r="W508" s="81"/>
    </row>
    <row r="509">
      <c r="A509" s="148"/>
      <c r="B509" s="150"/>
      <c r="C509" s="150"/>
      <c r="D509" s="150"/>
      <c r="E509" s="150"/>
      <c r="F509" s="150"/>
      <c r="G509" s="153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1"/>
      <c r="W509" s="81"/>
    </row>
    <row r="510">
      <c r="A510" s="144"/>
      <c r="B510" s="146"/>
      <c r="C510" s="146"/>
      <c r="D510" s="146"/>
      <c r="E510" s="146"/>
      <c r="F510" s="146"/>
      <c r="G510" s="152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1"/>
      <c r="W510" s="81"/>
    </row>
    <row r="511">
      <c r="A511" s="148"/>
      <c r="B511" s="150"/>
      <c r="C511" s="150"/>
      <c r="D511" s="150"/>
      <c r="E511" s="150"/>
      <c r="F511" s="150"/>
      <c r="G511" s="153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1"/>
      <c r="W511" s="81"/>
    </row>
    <row r="512">
      <c r="A512" s="144"/>
      <c r="B512" s="146"/>
      <c r="C512" s="146"/>
      <c r="D512" s="146"/>
      <c r="E512" s="146"/>
      <c r="F512" s="146"/>
      <c r="G512" s="152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1"/>
      <c r="W512" s="81"/>
    </row>
    <row r="513">
      <c r="A513" s="148"/>
      <c r="B513" s="150"/>
      <c r="C513" s="150"/>
      <c r="D513" s="150"/>
      <c r="E513" s="150"/>
      <c r="F513" s="150"/>
      <c r="G513" s="153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1"/>
      <c r="W513" s="81"/>
    </row>
    <row r="514">
      <c r="A514" s="144"/>
      <c r="B514" s="146"/>
      <c r="C514" s="146"/>
      <c r="D514" s="146"/>
      <c r="E514" s="146"/>
      <c r="F514" s="146"/>
      <c r="G514" s="152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1"/>
      <c r="W514" s="81"/>
    </row>
    <row r="515">
      <c r="A515" s="148"/>
      <c r="B515" s="150"/>
      <c r="C515" s="150"/>
      <c r="D515" s="150"/>
      <c r="E515" s="150"/>
      <c r="F515" s="150"/>
      <c r="G515" s="153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1"/>
      <c r="W515" s="81"/>
    </row>
    <row r="516">
      <c r="A516" s="144"/>
      <c r="B516" s="146"/>
      <c r="C516" s="146"/>
      <c r="D516" s="146"/>
      <c r="E516" s="146"/>
      <c r="F516" s="146"/>
      <c r="G516" s="152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1"/>
      <c r="W516" s="81"/>
    </row>
    <row r="517">
      <c r="A517" s="148"/>
      <c r="B517" s="150"/>
      <c r="C517" s="150"/>
      <c r="D517" s="150"/>
      <c r="E517" s="150"/>
      <c r="F517" s="150"/>
      <c r="G517" s="153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1"/>
      <c r="W517" s="81"/>
    </row>
    <row r="518">
      <c r="A518" s="144"/>
      <c r="B518" s="146"/>
      <c r="C518" s="146"/>
      <c r="D518" s="146"/>
      <c r="E518" s="146"/>
      <c r="F518" s="146"/>
      <c r="G518" s="152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1"/>
      <c r="W518" s="81"/>
    </row>
    <row r="519">
      <c r="A519" s="148"/>
      <c r="B519" s="150"/>
      <c r="C519" s="150"/>
      <c r="D519" s="150"/>
      <c r="E519" s="150"/>
      <c r="F519" s="150"/>
      <c r="G519" s="153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1"/>
      <c r="W519" s="81"/>
    </row>
    <row r="520">
      <c r="A520" s="144"/>
      <c r="B520" s="146"/>
      <c r="C520" s="146"/>
      <c r="D520" s="146"/>
      <c r="E520" s="146"/>
      <c r="F520" s="146"/>
      <c r="G520" s="152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1"/>
      <c r="W520" s="81"/>
    </row>
    <row r="521">
      <c r="A521" s="148"/>
      <c r="B521" s="150"/>
      <c r="C521" s="150"/>
      <c r="D521" s="150"/>
      <c r="E521" s="150"/>
      <c r="F521" s="150"/>
      <c r="G521" s="153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1"/>
      <c r="W521" s="81"/>
    </row>
    <row r="522">
      <c r="A522" s="144"/>
      <c r="B522" s="146"/>
      <c r="C522" s="146"/>
      <c r="D522" s="146"/>
      <c r="E522" s="146"/>
      <c r="F522" s="146"/>
      <c r="G522" s="152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1"/>
      <c r="W522" s="81"/>
    </row>
    <row r="523">
      <c r="A523" s="148"/>
      <c r="B523" s="150"/>
      <c r="C523" s="150"/>
      <c r="D523" s="150"/>
      <c r="E523" s="150"/>
      <c r="F523" s="150"/>
      <c r="G523" s="153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1"/>
      <c r="W523" s="81"/>
    </row>
    <row r="524">
      <c r="A524" s="144"/>
      <c r="B524" s="146"/>
      <c r="C524" s="146"/>
      <c r="D524" s="146"/>
      <c r="E524" s="146"/>
      <c r="F524" s="146"/>
      <c r="G524" s="152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1"/>
      <c r="W524" s="81"/>
    </row>
    <row r="525">
      <c r="A525" s="148"/>
      <c r="B525" s="150"/>
      <c r="C525" s="150"/>
      <c r="D525" s="150"/>
      <c r="E525" s="150"/>
      <c r="F525" s="150"/>
      <c r="G525" s="153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1"/>
      <c r="W525" s="81"/>
    </row>
    <row r="526">
      <c r="A526" s="144"/>
      <c r="B526" s="146"/>
      <c r="C526" s="146"/>
      <c r="D526" s="146"/>
      <c r="E526" s="146"/>
      <c r="F526" s="146"/>
      <c r="G526" s="152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1"/>
      <c r="W526" s="81"/>
    </row>
    <row r="527">
      <c r="A527" s="148"/>
      <c r="B527" s="150"/>
      <c r="C527" s="150"/>
      <c r="D527" s="150"/>
      <c r="E527" s="150"/>
      <c r="F527" s="150"/>
      <c r="G527" s="153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1"/>
      <c r="W527" s="81"/>
    </row>
    <row r="528">
      <c r="A528" s="144"/>
      <c r="B528" s="146"/>
      <c r="C528" s="146"/>
      <c r="D528" s="146"/>
      <c r="E528" s="146"/>
      <c r="F528" s="146"/>
      <c r="G528" s="152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1"/>
      <c r="W528" s="81"/>
    </row>
    <row r="529">
      <c r="A529" s="148"/>
      <c r="B529" s="150"/>
      <c r="C529" s="150"/>
      <c r="D529" s="150"/>
      <c r="E529" s="150"/>
      <c r="F529" s="150"/>
      <c r="G529" s="153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1"/>
      <c r="W529" s="81"/>
    </row>
    <row r="530">
      <c r="A530" s="144"/>
      <c r="B530" s="146"/>
      <c r="C530" s="146"/>
      <c r="D530" s="146"/>
      <c r="E530" s="146"/>
      <c r="F530" s="146"/>
      <c r="G530" s="152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1"/>
      <c r="W530" s="81"/>
    </row>
    <row r="531">
      <c r="A531" s="148"/>
      <c r="B531" s="150"/>
      <c r="C531" s="150"/>
      <c r="D531" s="150"/>
      <c r="E531" s="150"/>
      <c r="F531" s="150"/>
      <c r="G531" s="153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1"/>
      <c r="W531" s="81"/>
    </row>
    <row r="532">
      <c r="A532" s="144"/>
      <c r="B532" s="146"/>
      <c r="C532" s="146"/>
      <c r="D532" s="146"/>
      <c r="E532" s="146"/>
      <c r="F532" s="146"/>
      <c r="G532" s="152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1"/>
      <c r="W532" s="81"/>
    </row>
    <row r="533">
      <c r="A533" s="148"/>
      <c r="B533" s="150"/>
      <c r="C533" s="150"/>
      <c r="D533" s="150"/>
      <c r="E533" s="150"/>
      <c r="F533" s="150"/>
      <c r="G533" s="153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1"/>
      <c r="W533" s="81"/>
    </row>
    <row r="534">
      <c r="A534" s="144"/>
      <c r="B534" s="146"/>
      <c r="C534" s="146"/>
      <c r="D534" s="146"/>
      <c r="E534" s="146"/>
      <c r="F534" s="146"/>
      <c r="G534" s="152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1"/>
      <c r="W534" s="81"/>
    </row>
    <row r="535">
      <c r="A535" s="148"/>
      <c r="B535" s="150"/>
      <c r="C535" s="150"/>
      <c r="D535" s="150"/>
      <c r="E535" s="150"/>
      <c r="F535" s="150"/>
      <c r="G535" s="153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1"/>
      <c r="W535" s="81"/>
    </row>
    <row r="536">
      <c r="A536" s="144"/>
      <c r="B536" s="146"/>
      <c r="C536" s="146"/>
      <c r="D536" s="146"/>
      <c r="E536" s="146"/>
      <c r="F536" s="146"/>
      <c r="G536" s="152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1"/>
      <c r="W536" s="81"/>
    </row>
    <row r="537">
      <c r="A537" s="148"/>
      <c r="B537" s="150"/>
      <c r="C537" s="150"/>
      <c r="D537" s="150"/>
      <c r="E537" s="150"/>
      <c r="F537" s="150"/>
      <c r="G537" s="153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1"/>
      <c r="W537" s="81"/>
    </row>
    <row r="538">
      <c r="A538" s="144"/>
      <c r="B538" s="146"/>
      <c r="C538" s="146"/>
      <c r="D538" s="146"/>
      <c r="E538" s="146"/>
      <c r="F538" s="146"/>
      <c r="G538" s="152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1"/>
      <c r="W538" s="81"/>
    </row>
    <row r="539">
      <c r="A539" s="148"/>
      <c r="B539" s="150"/>
      <c r="C539" s="150"/>
      <c r="D539" s="150"/>
      <c r="E539" s="150"/>
      <c r="F539" s="150"/>
      <c r="G539" s="153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1"/>
      <c r="W539" s="81"/>
    </row>
    <row r="540">
      <c r="A540" s="144"/>
      <c r="B540" s="146"/>
      <c r="C540" s="146"/>
      <c r="D540" s="146"/>
      <c r="E540" s="146"/>
      <c r="F540" s="146"/>
      <c r="G540" s="152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1"/>
      <c r="W540" s="81"/>
    </row>
    <row r="541">
      <c r="A541" s="148"/>
      <c r="B541" s="150"/>
      <c r="C541" s="150"/>
      <c r="D541" s="150"/>
      <c r="E541" s="150"/>
      <c r="F541" s="150"/>
      <c r="G541" s="153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1"/>
      <c r="W541" s="81"/>
    </row>
    <row r="542">
      <c r="A542" s="144"/>
      <c r="B542" s="146"/>
      <c r="C542" s="146"/>
      <c r="D542" s="146"/>
      <c r="E542" s="146"/>
      <c r="F542" s="146"/>
      <c r="G542" s="152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1"/>
      <c r="W542" s="81"/>
    </row>
    <row r="543">
      <c r="A543" s="148"/>
      <c r="B543" s="150"/>
      <c r="C543" s="150"/>
      <c r="D543" s="150"/>
      <c r="E543" s="150"/>
      <c r="F543" s="150"/>
      <c r="G543" s="153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1"/>
      <c r="W543" s="81"/>
    </row>
    <row r="544">
      <c r="A544" s="144"/>
      <c r="B544" s="146"/>
      <c r="C544" s="146"/>
      <c r="D544" s="146"/>
      <c r="E544" s="146"/>
      <c r="F544" s="146"/>
      <c r="G544" s="152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1"/>
      <c r="W544" s="81"/>
    </row>
    <row r="545">
      <c r="A545" s="148"/>
      <c r="B545" s="150"/>
      <c r="C545" s="150"/>
      <c r="D545" s="150"/>
      <c r="E545" s="150"/>
      <c r="F545" s="150"/>
      <c r="G545" s="153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1"/>
      <c r="W545" s="81"/>
    </row>
    <row r="546">
      <c r="A546" s="144"/>
      <c r="B546" s="146"/>
      <c r="C546" s="146"/>
      <c r="D546" s="146"/>
      <c r="E546" s="146"/>
      <c r="F546" s="146"/>
      <c r="G546" s="152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1"/>
      <c r="W546" s="81"/>
    </row>
    <row r="547">
      <c r="A547" s="148"/>
      <c r="B547" s="150"/>
      <c r="C547" s="150"/>
      <c r="D547" s="150"/>
      <c r="E547" s="150"/>
      <c r="F547" s="150"/>
      <c r="G547" s="153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1"/>
      <c r="W547" s="81"/>
    </row>
    <row r="548">
      <c r="A548" s="144"/>
      <c r="B548" s="146"/>
      <c r="C548" s="146"/>
      <c r="D548" s="146"/>
      <c r="E548" s="146"/>
      <c r="F548" s="146"/>
      <c r="G548" s="152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1"/>
      <c r="W548" s="81"/>
    </row>
    <row r="549">
      <c r="A549" s="148"/>
      <c r="B549" s="150"/>
      <c r="C549" s="150"/>
      <c r="D549" s="150"/>
      <c r="E549" s="150"/>
      <c r="F549" s="150"/>
      <c r="G549" s="153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1"/>
      <c r="W549" s="81"/>
    </row>
    <row r="550">
      <c r="A550" s="144"/>
      <c r="B550" s="146"/>
      <c r="C550" s="146"/>
      <c r="D550" s="146"/>
      <c r="E550" s="146"/>
      <c r="F550" s="146"/>
      <c r="G550" s="152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1"/>
      <c r="W550" s="81"/>
    </row>
    <row r="551">
      <c r="A551" s="148"/>
      <c r="B551" s="150"/>
      <c r="C551" s="150"/>
      <c r="D551" s="150"/>
      <c r="E551" s="150"/>
      <c r="F551" s="150"/>
      <c r="G551" s="153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1"/>
      <c r="W551" s="81"/>
    </row>
    <row r="552">
      <c r="A552" s="144"/>
      <c r="B552" s="146"/>
      <c r="C552" s="146"/>
      <c r="D552" s="146"/>
      <c r="E552" s="146"/>
      <c r="F552" s="146"/>
      <c r="G552" s="152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1"/>
      <c r="W552" s="81"/>
    </row>
    <row r="553">
      <c r="A553" s="148"/>
      <c r="B553" s="150"/>
      <c r="C553" s="150"/>
      <c r="D553" s="150"/>
      <c r="E553" s="150"/>
      <c r="F553" s="150"/>
      <c r="G553" s="153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1"/>
      <c r="W553" s="81"/>
    </row>
    <row r="554">
      <c r="A554" s="144"/>
      <c r="B554" s="146"/>
      <c r="C554" s="146"/>
      <c r="D554" s="146"/>
      <c r="E554" s="146"/>
      <c r="F554" s="146"/>
      <c r="G554" s="152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1"/>
      <c r="W554" s="81"/>
    </row>
    <row r="555">
      <c r="A555" s="148"/>
      <c r="B555" s="150"/>
      <c r="C555" s="150"/>
      <c r="D555" s="150"/>
      <c r="E555" s="150"/>
      <c r="F555" s="150"/>
      <c r="G555" s="153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1"/>
      <c r="W555" s="81"/>
    </row>
    <row r="556">
      <c r="A556" s="144"/>
      <c r="B556" s="146"/>
      <c r="C556" s="146"/>
      <c r="D556" s="146"/>
      <c r="E556" s="146"/>
      <c r="F556" s="146"/>
      <c r="G556" s="152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1"/>
      <c r="W556" s="81"/>
    </row>
    <row r="557">
      <c r="A557" s="148"/>
      <c r="B557" s="150"/>
      <c r="C557" s="150"/>
      <c r="D557" s="150"/>
      <c r="E557" s="150"/>
      <c r="F557" s="150"/>
      <c r="G557" s="153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1"/>
      <c r="W557" s="81"/>
    </row>
    <row r="558">
      <c r="A558" s="144"/>
      <c r="B558" s="146"/>
      <c r="C558" s="146"/>
      <c r="D558" s="146"/>
      <c r="E558" s="146"/>
      <c r="F558" s="146"/>
      <c r="G558" s="152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1"/>
      <c r="W558" s="81"/>
    </row>
    <row r="559">
      <c r="A559" s="148"/>
      <c r="B559" s="150"/>
      <c r="C559" s="150"/>
      <c r="D559" s="150"/>
      <c r="E559" s="150"/>
      <c r="F559" s="150"/>
      <c r="G559" s="153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1"/>
      <c r="W559" s="81"/>
    </row>
    <row r="560">
      <c r="A560" s="144"/>
      <c r="B560" s="146"/>
      <c r="C560" s="146"/>
      <c r="D560" s="146"/>
      <c r="E560" s="146"/>
      <c r="F560" s="146"/>
      <c r="G560" s="152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1"/>
      <c r="W560" s="81"/>
    </row>
    <row r="561">
      <c r="A561" s="148"/>
      <c r="B561" s="150"/>
      <c r="C561" s="150"/>
      <c r="D561" s="150"/>
      <c r="E561" s="150"/>
      <c r="F561" s="150"/>
      <c r="G561" s="153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1"/>
      <c r="W561" s="81"/>
    </row>
    <row r="562">
      <c r="A562" s="144"/>
      <c r="B562" s="146"/>
      <c r="C562" s="146"/>
      <c r="D562" s="146"/>
      <c r="E562" s="146"/>
      <c r="F562" s="146"/>
      <c r="G562" s="152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1"/>
      <c r="W562" s="81"/>
    </row>
    <row r="563">
      <c r="A563" s="148"/>
      <c r="B563" s="150"/>
      <c r="C563" s="150"/>
      <c r="D563" s="150"/>
      <c r="E563" s="150"/>
      <c r="F563" s="150"/>
      <c r="G563" s="153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1"/>
      <c r="W563" s="81"/>
    </row>
    <row r="564">
      <c r="A564" s="144"/>
      <c r="B564" s="146"/>
      <c r="C564" s="146"/>
      <c r="D564" s="146"/>
      <c r="E564" s="146"/>
      <c r="F564" s="146"/>
      <c r="G564" s="152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1"/>
      <c r="W564" s="81"/>
    </row>
    <row r="565">
      <c r="A565" s="148"/>
      <c r="B565" s="150"/>
      <c r="C565" s="150"/>
      <c r="D565" s="150"/>
      <c r="E565" s="150"/>
      <c r="F565" s="150"/>
      <c r="G565" s="153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1"/>
      <c r="W565" s="81"/>
    </row>
    <row r="566">
      <c r="A566" s="144"/>
      <c r="B566" s="146"/>
      <c r="C566" s="146"/>
      <c r="D566" s="146"/>
      <c r="E566" s="146"/>
      <c r="F566" s="146"/>
      <c r="G566" s="152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1"/>
      <c r="W566" s="81"/>
    </row>
    <row r="567">
      <c r="A567" s="148"/>
      <c r="B567" s="150"/>
      <c r="C567" s="150"/>
      <c r="D567" s="150"/>
      <c r="E567" s="150"/>
      <c r="F567" s="150"/>
      <c r="G567" s="153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1"/>
      <c r="W567" s="81"/>
    </row>
    <row r="568">
      <c r="A568" s="144"/>
      <c r="B568" s="146"/>
      <c r="C568" s="146"/>
      <c r="D568" s="146"/>
      <c r="E568" s="146"/>
      <c r="F568" s="146"/>
      <c r="G568" s="152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1"/>
      <c r="W568" s="81"/>
    </row>
    <row r="569">
      <c r="A569" s="148"/>
      <c r="B569" s="150"/>
      <c r="C569" s="150"/>
      <c r="D569" s="150"/>
      <c r="E569" s="150"/>
      <c r="F569" s="150"/>
      <c r="G569" s="153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1"/>
      <c r="W569" s="81"/>
    </row>
    <row r="570">
      <c r="A570" s="144"/>
      <c r="B570" s="146"/>
      <c r="C570" s="146"/>
      <c r="D570" s="146"/>
      <c r="E570" s="146"/>
      <c r="F570" s="146"/>
      <c r="G570" s="152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1"/>
      <c r="W570" s="81"/>
    </row>
    <row r="571">
      <c r="A571" s="148"/>
      <c r="B571" s="150"/>
      <c r="C571" s="150"/>
      <c r="D571" s="150"/>
      <c r="E571" s="150"/>
      <c r="F571" s="150"/>
      <c r="G571" s="153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1"/>
      <c r="W571" s="81"/>
    </row>
    <row r="572">
      <c r="A572" s="144"/>
      <c r="B572" s="146"/>
      <c r="C572" s="146"/>
      <c r="D572" s="146"/>
      <c r="E572" s="146"/>
      <c r="F572" s="146"/>
      <c r="G572" s="152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1"/>
      <c r="W572" s="81"/>
    </row>
    <row r="573">
      <c r="A573" s="148"/>
      <c r="B573" s="150"/>
      <c r="C573" s="150"/>
      <c r="D573" s="150"/>
      <c r="E573" s="150"/>
      <c r="F573" s="150"/>
      <c r="G573" s="153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1"/>
      <c r="W573" s="81"/>
    </row>
    <row r="574">
      <c r="A574" s="144"/>
      <c r="B574" s="146"/>
      <c r="C574" s="146"/>
      <c r="D574" s="146"/>
      <c r="E574" s="146"/>
      <c r="F574" s="146"/>
      <c r="G574" s="152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1"/>
      <c r="W574" s="81"/>
    </row>
    <row r="575">
      <c r="A575" s="148"/>
      <c r="B575" s="150"/>
      <c r="C575" s="150"/>
      <c r="D575" s="150"/>
      <c r="E575" s="150"/>
      <c r="F575" s="150"/>
      <c r="G575" s="153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1"/>
      <c r="W575" s="81"/>
    </row>
    <row r="576">
      <c r="A576" s="144"/>
      <c r="B576" s="146"/>
      <c r="C576" s="146"/>
      <c r="D576" s="146"/>
      <c r="E576" s="146"/>
      <c r="F576" s="146"/>
      <c r="G576" s="152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1"/>
      <c r="W576" s="81"/>
    </row>
    <row r="577">
      <c r="A577" s="148"/>
      <c r="B577" s="150"/>
      <c r="C577" s="150"/>
      <c r="D577" s="150"/>
      <c r="E577" s="150"/>
      <c r="F577" s="150"/>
      <c r="G577" s="153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1"/>
      <c r="W577" s="81"/>
    </row>
    <row r="578">
      <c r="A578" s="144"/>
      <c r="B578" s="146"/>
      <c r="C578" s="146"/>
      <c r="D578" s="146"/>
      <c r="E578" s="146"/>
      <c r="F578" s="146"/>
      <c r="G578" s="152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1"/>
      <c r="W578" s="81"/>
    </row>
    <row r="579">
      <c r="A579" s="148"/>
      <c r="B579" s="150"/>
      <c r="C579" s="150"/>
      <c r="D579" s="150"/>
      <c r="E579" s="150"/>
      <c r="F579" s="150"/>
      <c r="G579" s="153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1"/>
      <c r="W579" s="81"/>
    </row>
    <row r="580">
      <c r="A580" s="144"/>
      <c r="B580" s="146"/>
      <c r="C580" s="146"/>
      <c r="D580" s="146"/>
      <c r="E580" s="146"/>
      <c r="F580" s="146"/>
      <c r="G580" s="152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1"/>
      <c r="W580" s="81"/>
    </row>
    <row r="581">
      <c r="A581" s="148"/>
      <c r="B581" s="150"/>
      <c r="C581" s="150"/>
      <c r="D581" s="150"/>
      <c r="E581" s="150"/>
      <c r="F581" s="150"/>
      <c r="G581" s="153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1"/>
      <c r="W581" s="81"/>
    </row>
    <row r="582">
      <c r="A582" s="144"/>
      <c r="B582" s="146"/>
      <c r="C582" s="146"/>
      <c r="D582" s="146"/>
      <c r="E582" s="146"/>
      <c r="F582" s="146"/>
      <c r="G582" s="152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1"/>
      <c r="W582" s="81"/>
    </row>
    <row r="583">
      <c r="A583" s="148"/>
      <c r="B583" s="150"/>
      <c r="C583" s="150"/>
      <c r="D583" s="150"/>
      <c r="E583" s="150"/>
      <c r="F583" s="150"/>
      <c r="G583" s="153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1"/>
      <c r="W583" s="81"/>
    </row>
    <row r="584">
      <c r="A584" s="144"/>
      <c r="B584" s="146"/>
      <c r="C584" s="146"/>
      <c r="D584" s="146"/>
      <c r="E584" s="146"/>
      <c r="F584" s="146"/>
      <c r="G584" s="152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1"/>
      <c r="W584" s="81"/>
    </row>
    <row r="585">
      <c r="A585" s="148"/>
      <c r="B585" s="150"/>
      <c r="C585" s="150"/>
      <c r="D585" s="150"/>
      <c r="E585" s="150"/>
      <c r="F585" s="150"/>
      <c r="G585" s="153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1"/>
      <c r="W585" s="81"/>
    </row>
    <row r="586">
      <c r="A586" s="144"/>
      <c r="B586" s="146"/>
      <c r="C586" s="146"/>
      <c r="D586" s="146"/>
      <c r="E586" s="146"/>
      <c r="F586" s="146"/>
      <c r="G586" s="152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1"/>
      <c r="W586" s="81"/>
    </row>
    <row r="587">
      <c r="A587" s="148"/>
      <c r="B587" s="150"/>
      <c r="C587" s="150"/>
      <c r="D587" s="150"/>
      <c r="E587" s="150"/>
      <c r="F587" s="150"/>
      <c r="G587" s="153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1"/>
      <c r="W587" s="81"/>
    </row>
    <row r="588">
      <c r="A588" s="144"/>
      <c r="B588" s="146"/>
      <c r="C588" s="146"/>
      <c r="D588" s="146"/>
      <c r="E588" s="146"/>
      <c r="F588" s="146"/>
      <c r="G588" s="152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1"/>
      <c r="W588" s="81"/>
    </row>
    <row r="589">
      <c r="A589" s="148"/>
      <c r="B589" s="150"/>
      <c r="C589" s="150"/>
      <c r="D589" s="150"/>
      <c r="E589" s="150"/>
      <c r="F589" s="150"/>
      <c r="G589" s="153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1"/>
      <c r="W589" s="81"/>
    </row>
    <row r="590">
      <c r="A590" s="144"/>
      <c r="B590" s="146"/>
      <c r="C590" s="146"/>
      <c r="D590" s="146"/>
      <c r="E590" s="146"/>
      <c r="F590" s="146"/>
      <c r="G590" s="152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1"/>
      <c r="W590" s="81"/>
    </row>
    <row r="591">
      <c r="A591" s="148"/>
      <c r="B591" s="150"/>
      <c r="C591" s="150"/>
      <c r="D591" s="150"/>
      <c r="E591" s="150"/>
      <c r="F591" s="150"/>
      <c r="G591" s="153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1"/>
      <c r="W591" s="81"/>
    </row>
    <row r="592">
      <c r="A592" s="144"/>
      <c r="B592" s="146"/>
      <c r="C592" s="146"/>
      <c r="D592" s="146"/>
      <c r="E592" s="146"/>
      <c r="F592" s="146"/>
      <c r="G592" s="152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1"/>
      <c r="W592" s="81"/>
    </row>
    <row r="593">
      <c r="A593" s="148"/>
      <c r="B593" s="150"/>
      <c r="C593" s="150"/>
      <c r="D593" s="150"/>
      <c r="E593" s="150"/>
      <c r="F593" s="150"/>
      <c r="G593" s="153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1"/>
      <c r="W593" s="81"/>
    </row>
    <row r="594">
      <c r="A594" s="144"/>
      <c r="B594" s="146"/>
      <c r="C594" s="146"/>
      <c r="D594" s="146"/>
      <c r="E594" s="146"/>
      <c r="F594" s="146"/>
      <c r="G594" s="152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1"/>
      <c r="W594" s="81"/>
    </row>
    <row r="595">
      <c r="A595" s="148"/>
      <c r="B595" s="150"/>
      <c r="C595" s="150"/>
      <c r="D595" s="150"/>
      <c r="E595" s="150"/>
      <c r="F595" s="150"/>
      <c r="G595" s="153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1"/>
      <c r="W595" s="81"/>
    </row>
    <row r="596">
      <c r="A596" s="144"/>
      <c r="B596" s="146"/>
      <c r="C596" s="146"/>
      <c r="D596" s="146"/>
      <c r="E596" s="146"/>
      <c r="F596" s="146"/>
      <c r="G596" s="152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1"/>
      <c r="W596" s="81"/>
    </row>
    <row r="597">
      <c r="A597" s="148"/>
      <c r="B597" s="150"/>
      <c r="C597" s="150"/>
      <c r="D597" s="150"/>
      <c r="E597" s="150"/>
      <c r="F597" s="150"/>
      <c r="G597" s="153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1"/>
      <c r="W597" s="81"/>
    </row>
    <row r="598">
      <c r="A598" s="144"/>
      <c r="B598" s="146"/>
      <c r="C598" s="146"/>
      <c r="D598" s="146"/>
      <c r="E598" s="146"/>
      <c r="F598" s="146"/>
      <c r="G598" s="152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1"/>
      <c r="W598" s="81"/>
    </row>
    <row r="599">
      <c r="A599" s="148"/>
      <c r="B599" s="150"/>
      <c r="C599" s="150"/>
      <c r="D599" s="150"/>
      <c r="E599" s="150"/>
      <c r="F599" s="150"/>
      <c r="G599" s="153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1"/>
      <c r="W599" s="81"/>
    </row>
    <row r="600">
      <c r="A600" s="144"/>
      <c r="B600" s="146"/>
      <c r="C600" s="146"/>
      <c r="D600" s="146"/>
      <c r="E600" s="146"/>
      <c r="F600" s="146"/>
      <c r="G600" s="152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1"/>
      <c r="W600" s="81"/>
    </row>
    <row r="601">
      <c r="A601" s="148"/>
      <c r="B601" s="150"/>
      <c r="C601" s="150"/>
      <c r="D601" s="150"/>
      <c r="E601" s="150"/>
      <c r="F601" s="150"/>
      <c r="G601" s="153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1"/>
      <c r="W601" s="81"/>
    </row>
    <row r="602">
      <c r="A602" s="144"/>
      <c r="B602" s="146"/>
      <c r="C602" s="146"/>
      <c r="D602" s="146"/>
      <c r="E602" s="146"/>
      <c r="F602" s="146"/>
      <c r="G602" s="152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1"/>
      <c r="W602" s="81"/>
    </row>
    <row r="603">
      <c r="A603" s="148"/>
      <c r="B603" s="150"/>
      <c r="C603" s="150"/>
      <c r="D603" s="150"/>
      <c r="E603" s="150"/>
      <c r="F603" s="150"/>
      <c r="G603" s="153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1"/>
      <c r="W603" s="81"/>
    </row>
    <row r="604">
      <c r="A604" s="144"/>
      <c r="B604" s="146"/>
      <c r="C604" s="146"/>
      <c r="D604" s="146"/>
      <c r="E604" s="146"/>
      <c r="F604" s="146"/>
      <c r="G604" s="152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1"/>
      <c r="W604" s="81"/>
    </row>
    <row r="605">
      <c r="A605" s="148"/>
      <c r="B605" s="150"/>
      <c r="C605" s="150"/>
      <c r="D605" s="150"/>
      <c r="E605" s="150"/>
      <c r="F605" s="150"/>
      <c r="G605" s="153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1"/>
      <c r="W605" s="81"/>
    </row>
    <row r="606">
      <c r="A606" s="144"/>
      <c r="B606" s="146"/>
      <c r="C606" s="146"/>
      <c r="D606" s="146"/>
      <c r="E606" s="146"/>
      <c r="F606" s="146"/>
      <c r="G606" s="152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1"/>
      <c r="W606" s="81"/>
    </row>
    <row r="607">
      <c r="A607" s="148"/>
      <c r="B607" s="150"/>
      <c r="C607" s="150"/>
      <c r="D607" s="150"/>
      <c r="E607" s="150"/>
      <c r="F607" s="150"/>
      <c r="G607" s="153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1"/>
      <c r="W607" s="81"/>
    </row>
    <row r="608">
      <c r="A608" s="144"/>
      <c r="B608" s="146"/>
      <c r="C608" s="146"/>
      <c r="D608" s="146"/>
      <c r="E608" s="146"/>
      <c r="F608" s="146"/>
      <c r="G608" s="152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1"/>
      <c r="W608" s="81"/>
    </row>
    <row r="609">
      <c r="A609" s="148"/>
      <c r="B609" s="150"/>
      <c r="C609" s="150"/>
      <c r="D609" s="150"/>
      <c r="E609" s="150"/>
      <c r="F609" s="150"/>
      <c r="G609" s="153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1"/>
      <c r="W609" s="81"/>
    </row>
    <row r="610">
      <c r="A610" s="144"/>
      <c r="B610" s="146"/>
      <c r="C610" s="146"/>
      <c r="D610" s="146"/>
      <c r="E610" s="146"/>
      <c r="F610" s="146"/>
      <c r="G610" s="152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1"/>
      <c r="W610" s="81"/>
    </row>
    <row r="611">
      <c r="A611" s="148"/>
      <c r="B611" s="150"/>
      <c r="C611" s="150"/>
      <c r="D611" s="150"/>
      <c r="E611" s="150"/>
      <c r="F611" s="150"/>
      <c r="G611" s="153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1"/>
      <c r="W611" s="81"/>
    </row>
    <row r="612">
      <c r="A612" s="144"/>
      <c r="B612" s="146"/>
      <c r="C612" s="146"/>
      <c r="D612" s="146"/>
      <c r="E612" s="146"/>
      <c r="F612" s="146"/>
      <c r="G612" s="152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1"/>
      <c r="W612" s="81"/>
    </row>
    <row r="613">
      <c r="A613" s="148"/>
      <c r="B613" s="150"/>
      <c r="C613" s="150"/>
      <c r="D613" s="150"/>
      <c r="E613" s="150"/>
      <c r="F613" s="150"/>
      <c r="G613" s="153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1"/>
      <c r="W613" s="81"/>
    </row>
    <row r="614">
      <c r="A614" s="144"/>
      <c r="B614" s="146"/>
      <c r="C614" s="146"/>
      <c r="D614" s="146"/>
      <c r="E614" s="146"/>
      <c r="F614" s="146"/>
      <c r="G614" s="152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1"/>
      <c r="W614" s="81"/>
    </row>
    <row r="615">
      <c r="A615" s="148"/>
      <c r="B615" s="150"/>
      <c r="C615" s="150"/>
      <c r="D615" s="150"/>
      <c r="E615" s="150"/>
      <c r="F615" s="150"/>
      <c r="G615" s="153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1"/>
      <c r="W615" s="81"/>
    </row>
    <row r="616">
      <c r="A616" s="144"/>
      <c r="B616" s="146"/>
      <c r="C616" s="146"/>
      <c r="D616" s="146"/>
      <c r="E616" s="146"/>
      <c r="F616" s="146"/>
      <c r="G616" s="152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1"/>
      <c r="W616" s="81"/>
    </row>
    <row r="617">
      <c r="A617" s="148"/>
      <c r="B617" s="150"/>
      <c r="C617" s="150"/>
      <c r="D617" s="150"/>
      <c r="E617" s="150"/>
      <c r="F617" s="150"/>
      <c r="G617" s="153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1"/>
      <c r="W617" s="81"/>
    </row>
    <row r="618">
      <c r="A618" s="144"/>
      <c r="B618" s="146"/>
      <c r="C618" s="146"/>
      <c r="D618" s="146"/>
      <c r="E618" s="146"/>
      <c r="F618" s="146"/>
      <c r="G618" s="152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1"/>
      <c r="W618" s="81"/>
    </row>
    <row r="619">
      <c r="A619" s="148"/>
      <c r="B619" s="150"/>
      <c r="C619" s="150"/>
      <c r="D619" s="150"/>
      <c r="E619" s="150"/>
      <c r="F619" s="150"/>
      <c r="G619" s="153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1"/>
      <c r="W619" s="81"/>
    </row>
    <row r="620">
      <c r="A620" s="144"/>
      <c r="B620" s="146"/>
      <c r="C620" s="146"/>
      <c r="D620" s="146"/>
      <c r="E620" s="146"/>
      <c r="F620" s="146"/>
      <c r="G620" s="152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1"/>
      <c r="W620" s="81"/>
    </row>
    <row r="621">
      <c r="A621" s="148"/>
      <c r="B621" s="150"/>
      <c r="C621" s="150"/>
      <c r="D621" s="150"/>
      <c r="E621" s="150"/>
      <c r="F621" s="150"/>
      <c r="G621" s="153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1"/>
      <c r="W621" s="81"/>
    </row>
    <row r="622">
      <c r="A622" s="144"/>
      <c r="B622" s="146"/>
      <c r="C622" s="146"/>
      <c r="D622" s="146"/>
      <c r="E622" s="146"/>
      <c r="F622" s="146"/>
      <c r="G622" s="152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1"/>
      <c r="W622" s="81"/>
    </row>
    <row r="623">
      <c r="A623" s="148"/>
      <c r="B623" s="150"/>
      <c r="C623" s="150"/>
      <c r="D623" s="150"/>
      <c r="E623" s="150"/>
      <c r="F623" s="150"/>
      <c r="G623" s="153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1"/>
      <c r="W623" s="81"/>
    </row>
    <row r="624">
      <c r="A624" s="144"/>
      <c r="B624" s="146"/>
      <c r="C624" s="146"/>
      <c r="D624" s="146"/>
      <c r="E624" s="146"/>
      <c r="F624" s="146"/>
      <c r="G624" s="152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1"/>
      <c r="W624" s="81"/>
    </row>
    <row r="625">
      <c r="A625" s="148"/>
      <c r="B625" s="150"/>
      <c r="C625" s="150"/>
      <c r="D625" s="150"/>
      <c r="E625" s="150"/>
      <c r="F625" s="150"/>
      <c r="G625" s="153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1"/>
      <c r="W625" s="81"/>
    </row>
    <row r="626">
      <c r="A626" s="144"/>
      <c r="B626" s="146"/>
      <c r="C626" s="146"/>
      <c r="D626" s="146"/>
      <c r="E626" s="146"/>
      <c r="F626" s="146"/>
      <c r="G626" s="152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1"/>
      <c r="W626" s="81"/>
    </row>
    <row r="627">
      <c r="A627" s="148"/>
      <c r="B627" s="150"/>
      <c r="C627" s="150"/>
      <c r="D627" s="150"/>
      <c r="E627" s="150"/>
      <c r="F627" s="150"/>
      <c r="G627" s="153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1"/>
      <c r="W627" s="81"/>
    </row>
    <row r="628">
      <c r="A628" s="144"/>
      <c r="B628" s="146"/>
      <c r="C628" s="146"/>
      <c r="D628" s="146"/>
      <c r="E628" s="146"/>
      <c r="F628" s="146"/>
      <c r="G628" s="152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1"/>
      <c r="W628" s="81"/>
    </row>
    <row r="629">
      <c r="A629" s="148"/>
      <c r="B629" s="150"/>
      <c r="C629" s="150"/>
      <c r="D629" s="150"/>
      <c r="E629" s="150"/>
      <c r="F629" s="150"/>
      <c r="G629" s="153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1"/>
      <c r="W629" s="81"/>
    </row>
    <row r="630">
      <c r="A630" s="144"/>
      <c r="B630" s="146"/>
      <c r="C630" s="146"/>
      <c r="D630" s="146"/>
      <c r="E630" s="146"/>
      <c r="F630" s="146"/>
      <c r="G630" s="152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1"/>
      <c r="W630" s="81"/>
    </row>
    <row r="631">
      <c r="A631" s="148"/>
      <c r="B631" s="150"/>
      <c r="C631" s="150"/>
      <c r="D631" s="150"/>
      <c r="E631" s="150"/>
      <c r="F631" s="150"/>
      <c r="G631" s="153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1"/>
      <c r="W631" s="81"/>
    </row>
    <row r="632">
      <c r="A632" s="144"/>
      <c r="B632" s="146"/>
      <c r="C632" s="146"/>
      <c r="D632" s="146"/>
      <c r="E632" s="146"/>
      <c r="F632" s="146"/>
      <c r="G632" s="152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1"/>
      <c r="W632" s="81"/>
    </row>
    <row r="633">
      <c r="A633" s="148"/>
      <c r="B633" s="150"/>
      <c r="C633" s="150"/>
      <c r="D633" s="150"/>
      <c r="E633" s="150"/>
      <c r="F633" s="150"/>
      <c r="G633" s="153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1"/>
      <c r="W633" s="81"/>
    </row>
    <row r="634">
      <c r="A634" s="144"/>
      <c r="B634" s="146"/>
      <c r="C634" s="146"/>
      <c r="D634" s="146"/>
      <c r="E634" s="146"/>
      <c r="F634" s="146"/>
      <c r="G634" s="152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1"/>
      <c r="W634" s="81"/>
    </row>
    <row r="635">
      <c r="A635" s="148"/>
      <c r="B635" s="150"/>
      <c r="C635" s="150"/>
      <c r="D635" s="150"/>
      <c r="E635" s="150"/>
      <c r="F635" s="150"/>
      <c r="G635" s="153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1"/>
      <c r="W635" s="81"/>
    </row>
    <row r="636">
      <c r="A636" s="144"/>
      <c r="B636" s="146"/>
      <c r="C636" s="146"/>
      <c r="D636" s="146"/>
      <c r="E636" s="146"/>
      <c r="F636" s="146"/>
      <c r="G636" s="152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1"/>
      <c r="W636" s="81"/>
    </row>
    <row r="637">
      <c r="A637" s="148"/>
      <c r="B637" s="150"/>
      <c r="C637" s="150"/>
      <c r="D637" s="150"/>
      <c r="E637" s="150"/>
      <c r="F637" s="150"/>
      <c r="G637" s="153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1"/>
      <c r="W637" s="81"/>
    </row>
    <row r="638">
      <c r="A638" s="144"/>
      <c r="B638" s="146"/>
      <c r="C638" s="146"/>
      <c r="D638" s="146"/>
      <c r="E638" s="146"/>
      <c r="F638" s="146"/>
      <c r="G638" s="152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1"/>
      <c r="W638" s="81"/>
    </row>
    <row r="639">
      <c r="A639" s="148"/>
      <c r="B639" s="150"/>
      <c r="C639" s="150"/>
      <c r="D639" s="150"/>
      <c r="E639" s="150"/>
      <c r="F639" s="150"/>
      <c r="G639" s="153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1"/>
      <c r="W639" s="81"/>
    </row>
    <row r="640">
      <c r="A640" s="144"/>
      <c r="B640" s="146"/>
      <c r="C640" s="146"/>
      <c r="D640" s="146"/>
      <c r="E640" s="146"/>
      <c r="F640" s="146"/>
      <c r="G640" s="152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1"/>
      <c r="W640" s="81"/>
    </row>
    <row r="641">
      <c r="A641" s="148"/>
      <c r="B641" s="150"/>
      <c r="C641" s="150"/>
      <c r="D641" s="150"/>
      <c r="E641" s="150"/>
      <c r="F641" s="150"/>
      <c r="G641" s="153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1"/>
      <c r="W641" s="81"/>
    </row>
    <row r="642">
      <c r="A642" s="144"/>
      <c r="B642" s="146"/>
      <c r="C642" s="146"/>
      <c r="D642" s="146"/>
      <c r="E642" s="146"/>
      <c r="F642" s="146"/>
      <c r="G642" s="152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1"/>
      <c r="W642" s="81"/>
    </row>
    <row r="643">
      <c r="A643" s="148"/>
      <c r="B643" s="150"/>
      <c r="C643" s="150"/>
      <c r="D643" s="150"/>
      <c r="E643" s="150"/>
      <c r="F643" s="150"/>
      <c r="G643" s="153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1"/>
      <c r="W643" s="81"/>
    </row>
    <row r="644">
      <c r="A644" s="144"/>
      <c r="B644" s="146"/>
      <c r="C644" s="146"/>
      <c r="D644" s="146"/>
      <c r="E644" s="146"/>
      <c r="F644" s="146"/>
      <c r="G644" s="152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1"/>
      <c r="W644" s="81"/>
    </row>
    <row r="645">
      <c r="A645" s="148"/>
      <c r="B645" s="150"/>
      <c r="C645" s="150"/>
      <c r="D645" s="150"/>
      <c r="E645" s="150"/>
      <c r="F645" s="150"/>
      <c r="G645" s="153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1"/>
      <c r="W645" s="81"/>
    </row>
    <row r="646">
      <c r="A646" s="144"/>
      <c r="B646" s="146"/>
      <c r="C646" s="146"/>
      <c r="D646" s="146"/>
      <c r="E646" s="146"/>
      <c r="F646" s="146"/>
      <c r="G646" s="152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1"/>
      <c r="W646" s="81"/>
    </row>
    <row r="647">
      <c r="A647" s="148"/>
      <c r="B647" s="150"/>
      <c r="C647" s="150"/>
      <c r="D647" s="150"/>
      <c r="E647" s="150"/>
      <c r="F647" s="150"/>
      <c r="G647" s="153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1"/>
      <c r="W647" s="81"/>
    </row>
    <row r="648">
      <c r="A648" s="144"/>
      <c r="B648" s="146"/>
      <c r="C648" s="146"/>
      <c r="D648" s="146"/>
      <c r="E648" s="146"/>
      <c r="F648" s="146"/>
      <c r="G648" s="152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1"/>
      <c r="W648" s="81"/>
    </row>
    <row r="649">
      <c r="A649" s="148"/>
      <c r="B649" s="150"/>
      <c r="C649" s="150"/>
      <c r="D649" s="150"/>
      <c r="E649" s="150"/>
      <c r="F649" s="150"/>
      <c r="G649" s="153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1"/>
      <c r="W649" s="81"/>
    </row>
    <row r="650">
      <c r="A650" s="144"/>
      <c r="B650" s="146"/>
      <c r="C650" s="146"/>
      <c r="D650" s="146"/>
      <c r="E650" s="146"/>
      <c r="F650" s="146"/>
      <c r="G650" s="152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1"/>
      <c r="W650" s="81"/>
    </row>
    <row r="651">
      <c r="A651" s="148"/>
      <c r="B651" s="150"/>
      <c r="C651" s="150"/>
      <c r="D651" s="150"/>
      <c r="E651" s="150"/>
      <c r="F651" s="150"/>
      <c r="G651" s="153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1"/>
      <c r="W651" s="81"/>
    </row>
    <row r="652">
      <c r="A652" s="144"/>
      <c r="B652" s="146"/>
      <c r="C652" s="146"/>
      <c r="D652" s="146"/>
      <c r="E652" s="146"/>
      <c r="F652" s="146"/>
      <c r="G652" s="152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1"/>
      <c r="W652" s="81"/>
    </row>
    <row r="653">
      <c r="A653" s="148"/>
      <c r="B653" s="150"/>
      <c r="C653" s="150"/>
      <c r="D653" s="150"/>
      <c r="E653" s="150"/>
      <c r="F653" s="150"/>
      <c r="G653" s="153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1"/>
      <c r="W653" s="81"/>
    </row>
    <row r="654">
      <c r="A654" s="144"/>
      <c r="B654" s="146"/>
      <c r="C654" s="146"/>
      <c r="D654" s="146"/>
      <c r="E654" s="146"/>
      <c r="F654" s="146"/>
      <c r="G654" s="152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1"/>
      <c r="W654" s="81"/>
    </row>
    <row r="655">
      <c r="A655" s="148"/>
      <c r="B655" s="150"/>
      <c r="C655" s="150"/>
      <c r="D655" s="150"/>
      <c r="E655" s="150"/>
      <c r="F655" s="150"/>
      <c r="G655" s="153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1"/>
      <c r="W655" s="81"/>
    </row>
    <row r="656">
      <c r="A656" s="144"/>
      <c r="B656" s="146"/>
      <c r="C656" s="146"/>
      <c r="D656" s="146"/>
      <c r="E656" s="146"/>
      <c r="F656" s="146"/>
      <c r="G656" s="152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1"/>
      <c r="W656" s="81"/>
    </row>
    <row r="657">
      <c r="A657" s="148"/>
      <c r="B657" s="150"/>
      <c r="C657" s="150"/>
      <c r="D657" s="150"/>
      <c r="E657" s="150"/>
      <c r="F657" s="150"/>
      <c r="G657" s="153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1"/>
      <c r="W657" s="81"/>
    </row>
    <row r="658">
      <c r="A658" s="144"/>
      <c r="B658" s="146"/>
      <c r="C658" s="146"/>
      <c r="D658" s="146"/>
      <c r="E658" s="146"/>
      <c r="F658" s="146"/>
      <c r="G658" s="152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1"/>
      <c r="W658" s="81"/>
    </row>
    <row r="659">
      <c r="A659" s="148"/>
      <c r="B659" s="150"/>
      <c r="C659" s="150"/>
      <c r="D659" s="150"/>
      <c r="E659" s="150"/>
      <c r="F659" s="150"/>
      <c r="G659" s="153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1"/>
      <c r="W659" s="81"/>
    </row>
    <row r="660">
      <c r="A660" s="144"/>
      <c r="B660" s="146"/>
      <c r="C660" s="146"/>
      <c r="D660" s="146"/>
      <c r="E660" s="146"/>
      <c r="F660" s="146"/>
      <c r="G660" s="152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1"/>
      <c r="W660" s="81"/>
    </row>
    <row r="661">
      <c r="A661" s="148"/>
      <c r="B661" s="150"/>
      <c r="C661" s="150"/>
      <c r="D661" s="150"/>
      <c r="E661" s="150"/>
      <c r="F661" s="150"/>
      <c r="G661" s="153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1"/>
      <c r="W661" s="81"/>
    </row>
    <row r="662">
      <c r="A662" s="144"/>
      <c r="B662" s="146"/>
      <c r="C662" s="146"/>
      <c r="D662" s="146"/>
      <c r="E662" s="146"/>
      <c r="F662" s="146"/>
      <c r="G662" s="152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1"/>
      <c r="W662" s="81"/>
    </row>
    <row r="663">
      <c r="A663" s="148"/>
      <c r="B663" s="150"/>
      <c r="C663" s="150"/>
      <c r="D663" s="150"/>
      <c r="E663" s="150"/>
      <c r="F663" s="150"/>
      <c r="G663" s="153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1"/>
      <c r="W663" s="81"/>
    </row>
    <row r="664">
      <c r="A664" s="144"/>
      <c r="B664" s="146"/>
      <c r="C664" s="146"/>
      <c r="D664" s="146"/>
      <c r="E664" s="146"/>
      <c r="F664" s="146"/>
      <c r="G664" s="152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1"/>
      <c r="W664" s="81"/>
    </row>
    <row r="665">
      <c r="A665" s="148"/>
      <c r="B665" s="150"/>
      <c r="C665" s="150"/>
      <c r="D665" s="150"/>
      <c r="E665" s="150"/>
      <c r="F665" s="150"/>
      <c r="G665" s="153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1"/>
      <c r="W665" s="81"/>
    </row>
    <row r="666">
      <c r="A666" s="144"/>
      <c r="B666" s="146"/>
      <c r="C666" s="146"/>
      <c r="D666" s="146"/>
      <c r="E666" s="146"/>
      <c r="F666" s="146"/>
      <c r="G666" s="152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1"/>
      <c r="W666" s="81"/>
    </row>
    <row r="667">
      <c r="A667" s="148"/>
      <c r="B667" s="150"/>
      <c r="C667" s="150"/>
      <c r="D667" s="150"/>
      <c r="E667" s="150"/>
      <c r="F667" s="150"/>
      <c r="G667" s="153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1"/>
      <c r="W667" s="81"/>
    </row>
    <row r="668">
      <c r="A668" s="144"/>
      <c r="B668" s="146"/>
      <c r="C668" s="146"/>
      <c r="D668" s="146"/>
      <c r="E668" s="146"/>
      <c r="F668" s="146"/>
      <c r="G668" s="152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1"/>
      <c r="W668" s="81"/>
    </row>
    <row r="669">
      <c r="A669" s="148"/>
      <c r="B669" s="150"/>
      <c r="C669" s="150"/>
      <c r="D669" s="150"/>
      <c r="E669" s="150"/>
      <c r="F669" s="150"/>
      <c r="G669" s="153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1"/>
      <c r="W669" s="81"/>
    </row>
    <row r="670">
      <c r="A670" s="144"/>
      <c r="B670" s="146"/>
      <c r="C670" s="146"/>
      <c r="D670" s="146"/>
      <c r="E670" s="146"/>
      <c r="F670" s="146"/>
      <c r="G670" s="152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1"/>
      <c r="W670" s="81"/>
    </row>
    <row r="671">
      <c r="A671" s="148"/>
      <c r="B671" s="150"/>
      <c r="C671" s="150"/>
      <c r="D671" s="150"/>
      <c r="E671" s="150"/>
      <c r="F671" s="150"/>
      <c r="G671" s="153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1"/>
      <c r="W671" s="81"/>
    </row>
    <row r="672">
      <c r="A672" s="144"/>
      <c r="B672" s="146"/>
      <c r="C672" s="146"/>
      <c r="D672" s="146"/>
      <c r="E672" s="146"/>
      <c r="F672" s="146"/>
      <c r="G672" s="152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1"/>
      <c r="W672" s="81"/>
    </row>
    <row r="673">
      <c r="A673" s="148"/>
      <c r="B673" s="150"/>
      <c r="C673" s="150"/>
      <c r="D673" s="150"/>
      <c r="E673" s="150"/>
      <c r="F673" s="150"/>
      <c r="G673" s="153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1"/>
      <c r="W673" s="81"/>
    </row>
    <row r="674">
      <c r="A674" s="144"/>
      <c r="B674" s="146"/>
      <c r="C674" s="146"/>
      <c r="D674" s="146"/>
      <c r="E674" s="146"/>
      <c r="F674" s="146"/>
      <c r="G674" s="152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1"/>
      <c r="W674" s="81"/>
    </row>
    <row r="675">
      <c r="A675" s="148"/>
      <c r="B675" s="150"/>
      <c r="C675" s="150"/>
      <c r="D675" s="150"/>
      <c r="E675" s="150"/>
      <c r="F675" s="150"/>
      <c r="G675" s="153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1"/>
      <c r="W675" s="81"/>
    </row>
    <row r="676">
      <c r="A676" s="144"/>
      <c r="B676" s="146"/>
      <c r="C676" s="146"/>
      <c r="D676" s="146"/>
      <c r="E676" s="146"/>
      <c r="F676" s="146"/>
      <c r="G676" s="152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1"/>
      <c r="W676" s="81"/>
    </row>
    <row r="677">
      <c r="A677" s="148"/>
      <c r="B677" s="150"/>
      <c r="C677" s="150"/>
      <c r="D677" s="150"/>
      <c r="E677" s="150"/>
      <c r="F677" s="150"/>
      <c r="G677" s="153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1"/>
      <c r="W677" s="81"/>
    </row>
    <row r="678">
      <c r="A678" s="144"/>
      <c r="B678" s="146"/>
      <c r="C678" s="146"/>
      <c r="D678" s="146"/>
      <c r="E678" s="146"/>
      <c r="F678" s="146"/>
      <c r="G678" s="152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1"/>
      <c r="W678" s="81"/>
    </row>
    <row r="679">
      <c r="A679" s="148"/>
      <c r="B679" s="150"/>
      <c r="C679" s="150"/>
      <c r="D679" s="150"/>
      <c r="E679" s="150"/>
      <c r="F679" s="150"/>
      <c r="G679" s="153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1"/>
      <c r="W679" s="81"/>
    </row>
    <row r="680">
      <c r="A680" s="144"/>
      <c r="B680" s="146"/>
      <c r="C680" s="146"/>
      <c r="D680" s="146"/>
      <c r="E680" s="146"/>
      <c r="F680" s="146"/>
      <c r="G680" s="152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1"/>
      <c r="W680" s="81"/>
    </row>
    <row r="681">
      <c r="A681" s="148"/>
      <c r="B681" s="150"/>
      <c r="C681" s="150"/>
      <c r="D681" s="150"/>
      <c r="E681" s="150"/>
      <c r="F681" s="150"/>
      <c r="G681" s="153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1"/>
      <c r="W681" s="81"/>
    </row>
    <row r="682">
      <c r="A682" s="144"/>
      <c r="B682" s="146"/>
      <c r="C682" s="146"/>
      <c r="D682" s="146"/>
      <c r="E682" s="146"/>
      <c r="F682" s="146"/>
      <c r="G682" s="152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1"/>
      <c r="W682" s="81"/>
    </row>
    <row r="683">
      <c r="A683" s="148"/>
      <c r="B683" s="150"/>
      <c r="C683" s="150"/>
      <c r="D683" s="150"/>
      <c r="E683" s="150"/>
      <c r="F683" s="150"/>
      <c r="G683" s="153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1"/>
      <c r="W683" s="81"/>
    </row>
    <row r="684">
      <c r="A684" s="144"/>
      <c r="B684" s="146"/>
      <c r="C684" s="146"/>
      <c r="D684" s="146"/>
      <c r="E684" s="146"/>
      <c r="F684" s="146"/>
      <c r="G684" s="152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1"/>
      <c r="W684" s="81"/>
    </row>
    <row r="685">
      <c r="A685" s="148"/>
      <c r="B685" s="150"/>
      <c r="C685" s="150"/>
      <c r="D685" s="150"/>
      <c r="E685" s="150"/>
      <c r="F685" s="150"/>
      <c r="G685" s="153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1"/>
      <c r="W685" s="81"/>
    </row>
    <row r="686">
      <c r="A686" s="144"/>
      <c r="B686" s="146"/>
      <c r="C686" s="146"/>
      <c r="D686" s="146"/>
      <c r="E686" s="146"/>
      <c r="F686" s="146"/>
      <c r="G686" s="152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1"/>
      <c r="W686" s="81"/>
    </row>
    <row r="687">
      <c r="A687" s="148"/>
      <c r="B687" s="150"/>
      <c r="C687" s="150"/>
      <c r="D687" s="150"/>
      <c r="E687" s="150"/>
      <c r="F687" s="150"/>
      <c r="G687" s="153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1"/>
      <c r="W687" s="81"/>
    </row>
    <row r="688">
      <c r="A688" s="144"/>
      <c r="B688" s="146"/>
      <c r="C688" s="146"/>
      <c r="D688" s="146"/>
      <c r="E688" s="146"/>
      <c r="F688" s="146"/>
      <c r="G688" s="152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1"/>
      <c r="W688" s="81"/>
    </row>
    <row r="689">
      <c r="A689" s="148"/>
      <c r="B689" s="150"/>
      <c r="C689" s="150"/>
      <c r="D689" s="150"/>
      <c r="E689" s="150"/>
      <c r="F689" s="150"/>
      <c r="G689" s="153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1"/>
      <c r="W689" s="81"/>
    </row>
    <row r="690">
      <c r="A690" s="144"/>
      <c r="B690" s="146"/>
      <c r="C690" s="146"/>
      <c r="D690" s="146"/>
      <c r="E690" s="146"/>
      <c r="F690" s="146"/>
      <c r="G690" s="152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1"/>
      <c r="W690" s="81"/>
    </row>
    <row r="691">
      <c r="A691" s="148"/>
      <c r="B691" s="150"/>
      <c r="C691" s="150"/>
      <c r="D691" s="150"/>
      <c r="E691" s="150"/>
      <c r="F691" s="150"/>
      <c r="G691" s="153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1"/>
      <c r="W691" s="81"/>
    </row>
    <row r="692">
      <c r="A692" s="144"/>
      <c r="B692" s="146"/>
      <c r="C692" s="146"/>
      <c r="D692" s="146"/>
      <c r="E692" s="146"/>
      <c r="F692" s="146"/>
      <c r="G692" s="152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1"/>
      <c r="W692" s="81"/>
    </row>
    <row r="693">
      <c r="A693" s="148"/>
      <c r="B693" s="150"/>
      <c r="C693" s="150"/>
      <c r="D693" s="150"/>
      <c r="E693" s="150"/>
      <c r="F693" s="150"/>
      <c r="G693" s="153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1"/>
      <c r="W693" s="81"/>
    </row>
    <row r="694">
      <c r="A694" s="144"/>
      <c r="B694" s="146"/>
      <c r="C694" s="146"/>
      <c r="D694" s="146"/>
      <c r="E694" s="146"/>
      <c r="F694" s="146"/>
      <c r="G694" s="152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1"/>
      <c r="W694" s="81"/>
    </row>
    <row r="695">
      <c r="A695" s="148"/>
      <c r="B695" s="150"/>
      <c r="C695" s="150"/>
      <c r="D695" s="150"/>
      <c r="E695" s="150"/>
      <c r="F695" s="150"/>
      <c r="G695" s="153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1"/>
      <c r="W695" s="81"/>
    </row>
    <row r="696">
      <c r="A696" s="144"/>
      <c r="B696" s="146"/>
      <c r="C696" s="146"/>
      <c r="D696" s="146"/>
      <c r="E696" s="146"/>
      <c r="F696" s="146"/>
      <c r="G696" s="152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1"/>
      <c r="W696" s="81"/>
    </row>
    <row r="697">
      <c r="A697" s="148"/>
      <c r="B697" s="150"/>
      <c r="C697" s="150"/>
      <c r="D697" s="150"/>
      <c r="E697" s="150"/>
      <c r="F697" s="150"/>
      <c r="G697" s="153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1"/>
      <c r="W697" s="81"/>
    </row>
    <row r="698">
      <c r="A698" s="144"/>
      <c r="B698" s="146"/>
      <c r="C698" s="146"/>
      <c r="D698" s="146"/>
      <c r="E698" s="146"/>
      <c r="F698" s="146"/>
      <c r="G698" s="152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1"/>
      <c r="W698" s="81"/>
    </row>
    <row r="699">
      <c r="A699" s="148"/>
      <c r="B699" s="150"/>
      <c r="C699" s="150"/>
      <c r="D699" s="150"/>
      <c r="E699" s="150"/>
      <c r="F699" s="150"/>
      <c r="G699" s="153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1"/>
      <c r="W699" s="81"/>
    </row>
    <row r="700">
      <c r="A700" s="144"/>
      <c r="B700" s="146"/>
      <c r="C700" s="146"/>
      <c r="D700" s="146"/>
      <c r="E700" s="146"/>
      <c r="F700" s="146"/>
      <c r="G700" s="152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1"/>
      <c r="W700" s="81"/>
    </row>
    <row r="701">
      <c r="A701" s="148"/>
      <c r="B701" s="150"/>
      <c r="C701" s="150"/>
      <c r="D701" s="150"/>
      <c r="E701" s="150"/>
      <c r="F701" s="150"/>
      <c r="G701" s="153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1"/>
      <c r="W701" s="81"/>
    </row>
    <row r="702">
      <c r="A702" s="144"/>
      <c r="B702" s="146"/>
      <c r="C702" s="146"/>
      <c r="D702" s="146"/>
      <c r="E702" s="146"/>
      <c r="F702" s="146"/>
      <c r="G702" s="152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1"/>
      <c r="W702" s="81"/>
    </row>
    <row r="703">
      <c r="A703" s="148"/>
      <c r="B703" s="150"/>
      <c r="C703" s="150"/>
      <c r="D703" s="150"/>
      <c r="E703" s="150"/>
      <c r="F703" s="150"/>
      <c r="G703" s="153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1"/>
      <c r="W703" s="81"/>
    </row>
    <row r="704">
      <c r="A704" s="144"/>
      <c r="B704" s="146"/>
      <c r="C704" s="146"/>
      <c r="D704" s="146"/>
      <c r="E704" s="146"/>
      <c r="F704" s="146"/>
      <c r="G704" s="152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1"/>
      <c r="W704" s="81"/>
    </row>
    <row r="705">
      <c r="A705" s="148"/>
      <c r="B705" s="150"/>
      <c r="C705" s="150"/>
      <c r="D705" s="150"/>
      <c r="E705" s="150"/>
      <c r="F705" s="150"/>
      <c r="G705" s="153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1"/>
      <c r="W705" s="81"/>
    </row>
    <row r="706">
      <c r="A706" s="144"/>
      <c r="B706" s="146"/>
      <c r="C706" s="146"/>
      <c r="D706" s="146"/>
      <c r="E706" s="146"/>
      <c r="F706" s="146"/>
      <c r="G706" s="152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1"/>
      <c r="W706" s="81"/>
    </row>
    <row r="707">
      <c r="A707" s="148"/>
      <c r="B707" s="150"/>
      <c r="C707" s="150"/>
      <c r="D707" s="150"/>
      <c r="E707" s="150"/>
      <c r="F707" s="150"/>
      <c r="G707" s="153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1"/>
      <c r="W707" s="81"/>
    </row>
    <row r="708">
      <c r="A708" s="144"/>
      <c r="B708" s="146"/>
      <c r="C708" s="146"/>
      <c r="D708" s="146"/>
      <c r="E708" s="146"/>
      <c r="F708" s="146"/>
      <c r="G708" s="152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1"/>
      <c r="W708" s="81"/>
    </row>
    <row r="709">
      <c r="A709" s="148"/>
      <c r="B709" s="150"/>
      <c r="C709" s="150"/>
      <c r="D709" s="150"/>
      <c r="E709" s="150"/>
      <c r="F709" s="150"/>
      <c r="G709" s="153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1"/>
      <c r="W709" s="81"/>
    </row>
    <row r="710">
      <c r="A710" s="144"/>
      <c r="B710" s="146"/>
      <c r="C710" s="146"/>
      <c r="D710" s="146"/>
      <c r="E710" s="146"/>
      <c r="F710" s="146"/>
      <c r="G710" s="152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1"/>
      <c r="W710" s="81"/>
    </row>
    <row r="711">
      <c r="A711" s="148"/>
      <c r="B711" s="150"/>
      <c r="C711" s="150"/>
      <c r="D711" s="150"/>
      <c r="E711" s="150"/>
      <c r="F711" s="150"/>
      <c r="G711" s="153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1"/>
      <c r="W711" s="81"/>
    </row>
    <row r="712">
      <c r="A712" s="144"/>
      <c r="B712" s="146"/>
      <c r="C712" s="146"/>
      <c r="D712" s="146"/>
      <c r="E712" s="146"/>
      <c r="F712" s="146"/>
      <c r="G712" s="152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1"/>
      <c r="W712" s="81"/>
    </row>
    <row r="713">
      <c r="A713" s="148"/>
      <c r="B713" s="150"/>
      <c r="C713" s="150"/>
      <c r="D713" s="150"/>
      <c r="E713" s="150"/>
      <c r="F713" s="150"/>
      <c r="G713" s="153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1"/>
      <c r="W713" s="81"/>
    </row>
    <row r="714">
      <c r="A714" s="144"/>
      <c r="B714" s="146"/>
      <c r="C714" s="146"/>
      <c r="D714" s="146"/>
      <c r="E714" s="146"/>
      <c r="F714" s="146"/>
      <c r="G714" s="152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1"/>
      <c r="W714" s="81"/>
    </row>
    <row r="715">
      <c r="A715" s="148"/>
      <c r="B715" s="150"/>
      <c r="C715" s="150"/>
      <c r="D715" s="150"/>
      <c r="E715" s="150"/>
      <c r="F715" s="150"/>
      <c r="G715" s="153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1"/>
      <c r="W715" s="81"/>
    </row>
    <row r="716">
      <c r="A716" s="144"/>
      <c r="B716" s="146"/>
      <c r="C716" s="146"/>
      <c r="D716" s="146"/>
      <c r="E716" s="146"/>
      <c r="F716" s="146"/>
      <c r="G716" s="152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1"/>
      <c r="W716" s="81"/>
    </row>
    <row r="717">
      <c r="A717" s="148"/>
      <c r="B717" s="150"/>
      <c r="C717" s="150"/>
      <c r="D717" s="150"/>
      <c r="E717" s="150"/>
      <c r="F717" s="150"/>
      <c r="G717" s="153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1"/>
      <c r="W717" s="81"/>
    </row>
    <row r="718">
      <c r="A718" s="144"/>
      <c r="B718" s="146"/>
      <c r="C718" s="146"/>
      <c r="D718" s="146"/>
      <c r="E718" s="146"/>
      <c r="F718" s="146"/>
      <c r="G718" s="152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1"/>
      <c r="W718" s="81"/>
    </row>
    <row r="719">
      <c r="A719" s="148"/>
      <c r="B719" s="150"/>
      <c r="C719" s="150"/>
      <c r="D719" s="150"/>
      <c r="E719" s="150"/>
      <c r="F719" s="150"/>
      <c r="G719" s="153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1"/>
      <c r="W719" s="81"/>
    </row>
    <row r="720">
      <c r="A720" s="144"/>
      <c r="B720" s="146"/>
      <c r="C720" s="146"/>
      <c r="D720" s="146"/>
      <c r="E720" s="146"/>
      <c r="F720" s="146"/>
      <c r="G720" s="152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1"/>
      <c r="W720" s="81"/>
    </row>
    <row r="721">
      <c r="A721" s="148"/>
      <c r="B721" s="150"/>
      <c r="C721" s="150"/>
      <c r="D721" s="150"/>
      <c r="E721" s="150"/>
      <c r="F721" s="150"/>
      <c r="G721" s="153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1"/>
      <c r="W721" s="81"/>
    </row>
    <row r="722">
      <c r="A722" s="144"/>
      <c r="B722" s="146"/>
      <c r="C722" s="146"/>
      <c r="D722" s="146"/>
      <c r="E722" s="146"/>
      <c r="F722" s="146"/>
      <c r="G722" s="152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1"/>
      <c r="W722" s="81"/>
    </row>
    <row r="723">
      <c r="A723" s="148"/>
      <c r="B723" s="150"/>
      <c r="C723" s="150"/>
      <c r="D723" s="150"/>
      <c r="E723" s="150"/>
      <c r="F723" s="150"/>
      <c r="G723" s="153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1"/>
      <c r="W723" s="81"/>
    </row>
    <row r="724">
      <c r="A724" s="144"/>
      <c r="B724" s="146"/>
      <c r="C724" s="146"/>
      <c r="D724" s="146"/>
      <c r="E724" s="146"/>
      <c r="F724" s="146"/>
      <c r="G724" s="152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1"/>
      <c r="W724" s="81"/>
    </row>
    <row r="725">
      <c r="A725" s="148"/>
      <c r="B725" s="150"/>
      <c r="C725" s="150"/>
      <c r="D725" s="150"/>
      <c r="E725" s="150"/>
      <c r="F725" s="150"/>
      <c r="G725" s="153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1"/>
      <c r="W725" s="81"/>
    </row>
    <row r="726">
      <c r="A726" s="144"/>
      <c r="B726" s="146"/>
      <c r="C726" s="146"/>
      <c r="D726" s="146"/>
      <c r="E726" s="146"/>
      <c r="F726" s="146"/>
      <c r="G726" s="152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1"/>
      <c r="W726" s="81"/>
    </row>
    <row r="727">
      <c r="A727" s="148"/>
      <c r="B727" s="150"/>
      <c r="C727" s="150"/>
      <c r="D727" s="150"/>
      <c r="E727" s="150"/>
      <c r="F727" s="150"/>
      <c r="G727" s="153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1"/>
      <c r="W727" s="81"/>
    </row>
    <row r="728">
      <c r="A728" s="144"/>
      <c r="B728" s="146"/>
      <c r="C728" s="146"/>
      <c r="D728" s="146"/>
      <c r="E728" s="146"/>
      <c r="F728" s="146"/>
      <c r="G728" s="152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1"/>
      <c r="W728" s="81"/>
    </row>
    <row r="729">
      <c r="A729" s="148"/>
      <c r="B729" s="150"/>
      <c r="C729" s="150"/>
      <c r="D729" s="150"/>
      <c r="E729" s="150"/>
      <c r="F729" s="150"/>
      <c r="G729" s="153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1"/>
      <c r="W729" s="81"/>
    </row>
    <row r="730">
      <c r="A730" s="144"/>
      <c r="B730" s="146"/>
      <c r="C730" s="146"/>
      <c r="D730" s="146"/>
      <c r="E730" s="146"/>
      <c r="F730" s="146"/>
      <c r="G730" s="152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1"/>
      <c r="W730" s="81"/>
    </row>
    <row r="731">
      <c r="A731" s="148"/>
      <c r="B731" s="150"/>
      <c r="C731" s="150"/>
      <c r="D731" s="150"/>
      <c r="E731" s="150"/>
      <c r="F731" s="150"/>
      <c r="G731" s="153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1"/>
      <c r="W731" s="81"/>
    </row>
    <row r="732">
      <c r="A732" s="144"/>
      <c r="B732" s="146"/>
      <c r="C732" s="146"/>
      <c r="D732" s="146"/>
      <c r="E732" s="146"/>
      <c r="F732" s="146"/>
      <c r="G732" s="152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1"/>
      <c r="W732" s="81"/>
    </row>
    <row r="733">
      <c r="A733" s="148"/>
      <c r="B733" s="150"/>
      <c r="C733" s="150"/>
      <c r="D733" s="150"/>
      <c r="E733" s="150"/>
      <c r="F733" s="150"/>
      <c r="G733" s="153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1"/>
      <c r="W733" s="81"/>
    </row>
    <row r="734">
      <c r="A734" s="144"/>
      <c r="B734" s="146"/>
      <c r="C734" s="146"/>
      <c r="D734" s="146"/>
      <c r="E734" s="146"/>
      <c r="F734" s="146"/>
      <c r="G734" s="152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1"/>
      <c r="W734" s="81"/>
    </row>
    <row r="735">
      <c r="A735" s="148"/>
      <c r="B735" s="150"/>
      <c r="C735" s="150"/>
      <c r="D735" s="150"/>
      <c r="E735" s="150"/>
      <c r="F735" s="150"/>
      <c r="G735" s="153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1"/>
      <c r="W735" s="81"/>
    </row>
    <row r="736">
      <c r="A736" s="144"/>
      <c r="B736" s="146"/>
      <c r="C736" s="146"/>
      <c r="D736" s="146"/>
      <c r="E736" s="146"/>
      <c r="F736" s="146"/>
      <c r="G736" s="152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1"/>
      <c r="W736" s="81"/>
    </row>
    <row r="737">
      <c r="A737" s="148"/>
      <c r="B737" s="150"/>
      <c r="C737" s="150"/>
      <c r="D737" s="150"/>
      <c r="E737" s="150"/>
      <c r="F737" s="150"/>
      <c r="G737" s="153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1"/>
      <c r="W737" s="81"/>
    </row>
    <row r="738">
      <c r="A738" s="144"/>
      <c r="B738" s="146"/>
      <c r="C738" s="146"/>
      <c r="D738" s="146"/>
      <c r="E738" s="146"/>
      <c r="F738" s="146"/>
      <c r="G738" s="152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1"/>
      <c r="W738" s="81"/>
    </row>
    <row r="739">
      <c r="A739" s="148"/>
      <c r="B739" s="150"/>
      <c r="C739" s="150"/>
      <c r="D739" s="150"/>
      <c r="E739" s="150"/>
      <c r="F739" s="150"/>
      <c r="G739" s="153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1"/>
      <c r="W739" s="81"/>
    </row>
    <row r="740">
      <c r="A740" s="144"/>
      <c r="B740" s="146"/>
      <c r="C740" s="146"/>
      <c r="D740" s="146"/>
      <c r="E740" s="146"/>
      <c r="F740" s="146"/>
      <c r="G740" s="152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1"/>
      <c r="W740" s="81"/>
    </row>
    <row r="741">
      <c r="A741" s="148"/>
      <c r="B741" s="150"/>
      <c r="C741" s="150"/>
      <c r="D741" s="150"/>
      <c r="E741" s="150"/>
      <c r="F741" s="150"/>
      <c r="G741" s="153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1"/>
      <c r="W741" s="81"/>
    </row>
    <row r="742">
      <c r="A742" s="144"/>
      <c r="B742" s="146"/>
      <c r="C742" s="146"/>
      <c r="D742" s="146"/>
      <c r="E742" s="146"/>
      <c r="F742" s="146"/>
      <c r="G742" s="152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1"/>
      <c r="W742" s="81"/>
    </row>
    <row r="743">
      <c r="A743" s="148"/>
      <c r="B743" s="150"/>
      <c r="C743" s="150"/>
      <c r="D743" s="150"/>
      <c r="E743" s="150"/>
      <c r="F743" s="150"/>
      <c r="G743" s="153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1"/>
      <c r="W743" s="81"/>
    </row>
    <row r="744">
      <c r="A744" s="144"/>
      <c r="B744" s="146"/>
      <c r="C744" s="146"/>
      <c r="D744" s="146"/>
      <c r="E744" s="146"/>
      <c r="F744" s="146"/>
      <c r="G744" s="152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1"/>
      <c r="W744" s="81"/>
    </row>
    <row r="745">
      <c r="A745" s="148"/>
      <c r="B745" s="150"/>
      <c r="C745" s="150"/>
      <c r="D745" s="150"/>
      <c r="E745" s="150"/>
      <c r="F745" s="150"/>
      <c r="G745" s="153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1"/>
      <c r="W745" s="81"/>
    </row>
    <row r="746">
      <c r="A746" s="144"/>
      <c r="B746" s="146"/>
      <c r="C746" s="146"/>
      <c r="D746" s="146"/>
      <c r="E746" s="146"/>
      <c r="F746" s="146"/>
      <c r="G746" s="152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1"/>
      <c r="W746" s="81"/>
    </row>
    <row r="747">
      <c r="A747" s="148"/>
      <c r="B747" s="150"/>
      <c r="C747" s="150"/>
      <c r="D747" s="150"/>
      <c r="E747" s="150"/>
      <c r="F747" s="150"/>
      <c r="G747" s="153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1"/>
      <c r="W747" s="81"/>
    </row>
    <row r="748">
      <c r="A748" s="144"/>
      <c r="B748" s="146"/>
      <c r="C748" s="146"/>
      <c r="D748" s="146"/>
      <c r="E748" s="146"/>
      <c r="F748" s="146"/>
      <c r="G748" s="152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1"/>
      <c r="W748" s="81"/>
    </row>
    <row r="749">
      <c r="A749" s="148"/>
      <c r="B749" s="150"/>
      <c r="C749" s="150"/>
      <c r="D749" s="150"/>
      <c r="E749" s="150"/>
      <c r="F749" s="150"/>
      <c r="G749" s="153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1"/>
      <c r="W749" s="81"/>
    </row>
    <row r="750">
      <c r="A750" s="144"/>
      <c r="B750" s="146"/>
      <c r="C750" s="146"/>
      <c r="D750" s="146"/>
      <c r="E750" s="146"/>
      <c r="F750" s="146"/>
      <c r="G750" s="152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1"/>
      <c r="W750" s="81"/>
    </row>
    <row r="751">
      <c r="A751" s="148"/>
      <c r="B751" s="150"/>
      <c r="C751" s="150"/>
      <c r="D751" s="150"/>
      <c r="E751" s="150"/>
      <c r="F751" s="150"/>
      <c r="G751" s="153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1"/>
      <c r="W751" s="81"/>
    </row>
    <row r="752">
      <c r="A752" s="144"/>
      <c r="B752" s="146"/>
      <c r="C752" s="146"/>
      <c r="D752" s="146"/>
      <c r="E752" s="146"/>
      <c r="F752" s="146"/>
      <c r="G752" s="152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1"/>
      <c r="W752" s="81"/>
    </row>
    <row r="753">
      <c r="A753" s="148"/>
      <c r="B753" s="150"/>
      <c r="C753" s="150"/>
      <c r="D753" s="150"/>
      <c r="E753" s="150"/>
      <c r="F753" s="150"/>
      <c r="G753" s="153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1"/>
      <c r="W753" s="81"/>
    </row>
    <row r="754">
      <c r="A754" s="144"/>
      <c r="B754" s="146"/>
      <c r="C754" s="146"/>
      <c r="D754" s="146"/>
      <c r="E754" s="146"/>
      <c r="F754" s="146"/>
      <c r="G754" s="152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1"/>
      <c r="W754" s="81"/>
    </row>
    <row r="755">
      <c r="A755" s="148"/>
      <c r="B755" s="150"/>
      <c r="C755" s="150"/>
      <c r="D755" s="150"/>
      <c r="E755" s="150"/>
      <c r="F755" s="150"/>
      <c r="G755" s="153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1"/>
      <c r="W755" s="81"/>
    </row>
    <row r="756">
      <c r="A756" s="144"/>
      <c r="B756" s="146"/>
      <c r="C756" s="146"/>
      <c r="D756" s="146"/>
      <c r="E756" s="146"/>
      <c r="F756" s="146"/>
      <c r="G756" s="152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1"/>
      <c r="W756" s="81"/>
    </row>
    <row r="757">
      <c r="A757" s="148"/>
      <c r="B757" s="150"/>
      <c r="C757" s="150"/>
      <c r="D757" s="150"/>
      <c r="E757" s="150"/>
      <c r="F757" s="150"/>
      <c r="G757" s="153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1"/>
      <c r="W757" s="81"/>
    </row>
    <row r="758">
      <c r="A758" s="144"/>
      <c r="B758" s="146"/>
      <c r="C758" s="146"/>
      <c r="D758" s="146"/>
      <c r="E758" s="146"/>
      <c r="F758" s="146"/>
      <c r="G758" s="152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1"/>
      <c r="W758" s="81"/>
    </row>
    <row r="759">
      <c r="A759" s="148"/>
      <c r="B759" s="150"/>
      <c r="C759" s="150"/>
      <c r="D759" s="150"/>
      <c r="E759" s="150"/>
      <c r="F759" s="150"/>
      <c r="G759" s="153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1"/>
      <c r="W759" s="81"/>
    </row>
    <row r="760">
      <c r="A760" s="144"/>
      <c r="B760" s="146"/>
      <c r="C760" s="146"/>
      <c r="D760" s="146"/>
      <c r="E760" s="146"/>
      <c r="F760" s="146"/>
      <c r="G760" s="152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1"/>
      <c r="W760" s="81"/>
    </row>
    <row r="761">
      <c r="A761" s="148"/>
      <c r="B761" s="150"/>
      <c r="C761" s="150"/>
      <c r="D761" s="150"/>
      <c r="E761" s="150"/>
      <c r="F761" s="150"/>
      <c r="G761" s="153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1"/>
      <c r="W761" s="81"/>
    </row>
    <row r="762">
      <c r="A762" s="144"/>
      <c r="B762" s="146"/>
      <c r="C762" s="146"/>
      <c r="D762" s="146"/>
      <c r="E762" s="146"/>
      <c r="F762" s="146"/>
      <c r="G762" s="152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1"/>
      <c r="W762" s="81"/>
    </row>
    <row r="763">
      <c r="A763" s="148"/>
      <c r="B763" s="150"/>
      <c r="C763" s="150"/>
      <c r="D763" s="150"/>
      <c r="E763" s="150"/>
      <c r="F763" s="150"/>
      <c r="G763" s="153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1"/>
      <c r="W763" s="81"/>
    </row>
    <row r="764">
      <c r="A764" s="144"/>
      <c r="B764" s="146"/>
      <c r="C764" s="146"/>
      <c r="D764" s="146"/>
      <c r="E764" s="146"/>
      <c r="F764" s="146"/>
      <c r="G764" s="152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1"/>
      <c r="W764" s="81"/>
    </row>
    <row r="765">
      <c r="A765" s="148"/>
      <c r="B765" s="150"/>
      <c r="C765" s="150"/>
      <c r="D765" s="150"/>
      <c r="E765" s="150"/>
      <c r="F765" s="150"/>
      <c r="G765" s="153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1"/>
      <c r="W765" s="81"/>
    </row>
    <row r="766">
      <c r="A766" s="144"/>
      <c r="B766" s="146"/>
      <c r="C766" s="146"/>
      <c r="D766" s="146"/>
      <c r="E766" s="146"/>
      <c r="F766" s="146"/>
      <c r="G766" s="152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1"/>
      <c r="W766" s="81"/>
    </row>
    <row r="767">
      <c r="A767" s="148"/>
      <c r="B767" s="150"/>
      <c r="C767" s="150"/>
      <c r="D767" s="150"/>
      <c r="E767" s="150"/>
      <c r="F767" s="150"/>
      <c r="G767" s="153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1"/>
      <c r="W767" s="81"/>
    </row>
    <row r="768">
      <c r="A768" s="144"/>
      <c r="B768" s="146"/>
      <c r="C768" s="146"/>
      <c r="D768" s="146"/>
      <c r="E768" s="146"/>
      <c r="F768" s="146"/>
      <c r="G768" s="152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1"/>
      <c r="W768" s="81"/>
    </row>
    <row r="769">
      <c r="A769" s="148"/>
      <c r="B769" s="150"/>
      <c r="C769" s="150"/>
      <c r="D769" s="150"/>
      <c r="E769" s="150"/>
      <c r="F769" s="150"/>
      <c r="G769" s="153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1"/>
      <c r="W769" s="81"/>
    </row>
    <row r="770">
      <c r="A770" s="144"/>
      <c r="B770" s="146"/>
      <c r="C770" s="146"/>
      <c r="D770" s="146"/>
      <c r="E770" s="146"/>
      <c r="F770" s="146"/>
      <c r="G770" s="152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1"/>
      <c r="W770" s="81"/>
    </row>
    <row r="771">
      <c r="A771" s="148"/>
      <c r="B771" s="150"/>
      <c r="C771" s="150"/>
      <c r="D771" s="150"/>
      <c r="E771" s="150"/>
      <c r="F771" s="150"/>
      <c r="G771" s="153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1"/>
      <c r="W771" s="81"/>
    </row>
    <row r="772">
      <c r="A772" s="144"/>
      <c r="B772" s="146"/>
      <c r="C772" s="146"/>
      <c r="D772" s="146"/>
      <c r="E772" s="146"/>
      <c r="F772" s="146"/>
      <c r="G772" s="152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1"/>
      <c r="W772" s="81"/>
    </row>
    <row r="773">
      <c r="A773" s="148"/>
      <c r="B773" s="150"/>
      <c r="C773" s="150"/>
      <c r="D773" s="150"/>
      <c r="E773" s="150"/>
      <c r="F773" s="150"/>
      <c r="G773" s="153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1"/>
      <c r="W773" s="81"/>
    </row>
    <row r="774">
      <c r="A774" s="144"/>
      <c r="B774" s="146"/>
      <c r="C774" s="146"/>
      <c r="D774" s="146"/>
      <c r="E774" s="146"/>
      <c r="F774" s="146"/>
      <c r="G774" s="152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1"/>
      <c r="W774" s="81"/>
    </row>
    <row r="775">
      <c r="A775" s="148"/>
      <c r="B775" s="150"/>
      <c r="C775" s="150"/>
      <c r="D775" s="150"/>
      <c r="E775" s="150"/>
      <c r="F775" s="150"/>
      <c r="G775" s="153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1"/>
      <c r="W775" s="81"/>
    </row>
    <row r="776">
      <c r="A776" s="144"/>
      <c r="B776" s="146"/>
      <c r="C776" s="146"/>
      <c r="D776" s="146"/>
      <c r="E776" s="146"/>
      <c r="F776" s="146"/>
      <c r="G776" s="152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1"/>
      <c r="W776" s="81"/>
    </row>
    <row r="777">
      <c r="A777" s="148"/>
      <c r="B777" s="150"/>
      <c r="C777" s="150"/>
      <c r="D777" s="150"/>
      <c r="E777" s="150"/>
      <c r="F777" s="150"/>
      <c r="G777" s="153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1"/>
      <c r="W777" s="81"/>
    </row>
    <row r="778">
      <c r="A778" s="144"/>
      <c r="B778" s="146"/>
      <c r="C778" s="146"/>
      <c r="D778" s="146"/>
      <c r="E778" s="146"/>
      <c r="F778" s="146"/>
      <c r="G778" s="152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1"/>
      <c r="W778" s="81"/>
    </row>
    <row r="779">
      <c r="A779" s="148"/>
      <c r="B779" s="150"/>
      <c r="C779" s="150"/>
      <c r="D779" s="150"/>
      <c r="E779" s="150"/>
      <c r="F779" s="150"/>
      <c r="G779" s="153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1"/>
      <c r="W779" s="81"/>
    </row>
    <row r="780">
      <c r="A780" s="144"/>
      <c r="B780" s="146"/>
      <c r="C780" s="146"/>
      <c r="D780" s="146"/>
      <c r="E780" s="146"/>
      <c r="F780" s="146"/>
      <c r="G780" s="152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1"/>
      <c r="W780" s="81"/>
    </row>
    <row r="781">
      <c r="A781" s="148"/>
      <c r="B781" s="150"/>
      <c r="C781" s="150"/>
      <c r="D781" s="150"/>
      <c r="E781" s="150"/>
      <c r="F781" s="150"/>
      <c r="G781" s="153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1"/>
      <c r="W781" s="81"/>
    </row>
    <row r="782">
      <c r="A782" s="144"/>
      <c r="B782" s="146"/>
      <c r="C782" s="146"/>
      <c r="D782" s="146"/>
      <c r="E782" s="146"/>
      <c r="F782" s="146"/>
      <c r="G782" s="152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1"/>
      <c r="W782" s="81"/>
    </row>
    <row r="783">
      <c r="A783" s="148"/>
      <c r="B783" s="150"/>
      <c r="C783" s="150"/>
      <c r="D783" s="150"/>
      <c r="E783" s="150"/>
      <c r="F783" s="150"/>
      <c r="G783" s="153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1"/>
      <c r="W783" s="81"/>
    </row>
    <row r="784">
      <c r="A784" s="144"/>
      <c r="B784" s="146"/>
      <c r="C784" s="146"/>
      <c r="D784" s="146"/>
      <c r="E784" s="146"/>
      <c r="F784" s="146"/>
      <c r="G784" s="152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1"/>
      <c r="W784" s="81"/>
    </row>
    <row r="785">
      <c r="A785" s="148"/>
      <c r="B785" s="150"/>
      <c r="C785" s="150"/>
      <c r="D785" s="150"/>
      <c r="E785" s="150"/>
      <c r="F785" s="150"/>
      <c r="G785" s="153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1"/>
      <c r="W785" s="81"/>
    </row>
    <row r="786">
      <c r="A786" s="144"/>
      <c r="B786" s="146"/>
      <c r="C786" s="146"/>
      <c r="D786" s="146"/>
      <c r="E786" s="146"/>
      <c r="F786" s="146"/>
      <c r="G786" s="152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1"/>
      <c r="W786" s="81"/>
    </row>
    <row r="787">
      <c r="A787" s="148"/>
      <c r="B787" s="150"/>
      <c r="C787" s="150"/>
      <c r="D787" s="150"/>
      <c r="E787" s="150"/>
      <c r="F787" s="150"/>
      <c r="G787" s="153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1"/>
      <c r="W787" s="81"/>
    </row>
    <row r="788">
      <c r="A788" s="144"/>
      <c r="B788" s="146"/>
      <c r="C788" s="146"/>
      <c r="D788" s="146"/>
      <c r="E788" s="146"/>
      <c r="F788" s="146"/>
      <c r="G788" s="152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1"/>
      <c r="W788" s="81"/>
    </row>
    <row r="789">
      <c r="A789" s="148"/>
      <c r="B789" s="150"/>
      <c r="C789" s="150"/>
      <c r="D789" s="150"/>
      <c r="E789" s="150"/>
      <c r="F789" s="150"/>
      <c r="G789" s="153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1"/>
      <c r="W789" s="81"/>
    </row>
    <row r="790">
      <c r="A790" s="144"/>
      <c r="B790" s="146"/>
      <c r="C790" s="146"/>
      <c r="D790" s="146"/>
      <c r="E790" s="146"/>
      <c r="F790" s="146"/>
      <c r="G790" s="152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1"/>
      <c r="W790" s="81"/>
    </row>
    <row r="791">
      <c r="A791" s="148"/>
      <c r="B791" s="150"/>
      <c r="C791" s="150"/>
      <c r="D791" s="150"/>
      <c r="E791" s="150"/>
      <c r="F791" s="150"/>
      <c r="G791" s="153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1"/>
      <c r="W791" s="81"/>
    </row>
    <row r="792">
      <c r="A792" s="144"/>
      <c r="B792" s="146"/>
      <c r="C792" s="146"/>
      <c r="D792" s="146"/>
      <c r="E792" s="146"/>
      <c r="F792" s="146"/>
      <c r="G792" s="152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1"/>
      <c r="W792" s="81"/>
    </row>
    <row r="793">
      <c r="A793" s="148"/>
      <c r="B793" s="150"/>
      <c r="C793" s="150"/>
      <c r="D793" s="150"/>
      <c r="E793" s="150"/>
      <c r="F793" s="150"/>
      <c r="G793" s="153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1"/>
      <c r="W793" s="81"/>
    </row>
    <row r="794">
      <c r="A794" s="144"/>
      <c r="B794" s="146"/>
      <c r="C794" s="146"/>
      <c r="D794" s="146"/>
      <c r="E794" s="146"/>
      <c r="F794" s="146"/>
      <c r="G794" s="152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1"/>
      <c r="W794" s="81"/>
    </row>
    <row r="795">
      <c r="A795" s="148"/>
      <c r="B795" s="150"/>
      <c r="C795" s="150"/>
      <c r="D795" s="150"/>
      <c r="E795" s="150"/>
      <c r="F795" s="150"/>
      <c r="G795" s="153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1"/>
      <c r="W795" s="81"/>
    </row>
    <row r="796">
      <c r="A796" s="144"/>
      <c r="B796" s="146"/>
      <c r="C796" s="146"/>
      <c r="D796" s="146"/>
      <c r="E796" s="146"/>
      <c r="F796" s="146"/>
      <c r="G796" s="152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1"/>
      <c r="W796" s="81"/>
    </row>
    <row r="797">
      <c r="A797" s="148"/>
      <c r="B797" s="150"/>
      <c r="C797" s="150"/>
      <c r="D797" s="150"/>
      <c r="E797" s="150"/>
      <c r="F797" s="150"/>
      <c r="G797" s="153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1"/>
      <c r="W797" s="81"/>
    </row>
    <row r="798">
      <c r="A798" s="144"/>
      <c r="B798" s="146"/>
      <c r="C798" s="146"/>
      <c r="D798" s="146"/>
      <c r="E798" s="146"/>
      <c r="F798" s="146"/>
      <c r="G798" s="152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1"/>
      <c r="W798" s="81"/>
    </row>
    <row r="799">
      <c r="A799" s="148"/>
      <c r="B799" s="150"/>
      <c r="C799" s="150"/>
      <c r="D799" s="150"/>
      <c r="E799" s="150"/>
      <c r="F799" s="150"/>
      <c r="G799" s="153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1"/>
      <c r="W799" s="81"/>
    </row>
    <row r="800">
      <c r="A800" s="144"/>
      <c r="B800" s="146"/>
      <c r="C800" s="146"/>
      <c r="D800" s="146"/>
      <c r="E800" s="146"/>
      <c r="F800" s="146"/>
      <c r="G800" s="152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1"/>
      <c r="W800" s="81"/>
    </row>
    <row r="801">
      <c r="A801" s="148"/>
      <c r="B801" s="150"/>
      <c r="C801" s="150"/>
      <c r="D801" s="150"/>
      <c r="E801" s="150"/>
      <c r="F801" s="150"/>
      <c r="G801" s="153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1"/>
      <c r="W801" s="81"/>
    </row>
    <row r="802">
      <c r="A802" s="144"/>
      <c r="B802" s="146"/>
      <c r="C802" s="146"/>
      <c r="D802" s="146"/>
      <c r="E802" s="146"/>
      <c r="F802" s="146"/>
      <c r="G802" s="152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1"/>
      <c r="W802" s="81"/>
    </row>
    <row r="803">
      <c r="A803" s="148"/>
      <c r="B803" s="150"/>
      <c r="C803" s="150"/>
      <c r="D803" s="150"/>
      <c r="E803" s="150"/>
      <c r="F803" s="150"/>
      <c r="G803" s="153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1"/>
      <c r="W803" s="81"/>
    </row>
    <row r="804">
      <c r="A804" s="144"/>
      <c r="B804" s="146"/>
      <c r="C804" s="146"/>
      <c r="D804" s="146"/>
      <c r="E804" s="146"/>
      <c r="F804" s="146"/>
      <c r="G804" s="152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1"/>
      <c r="W804" s="81"/>
    </row>
    <row r="805">
      <c r="A805" s="148"/>
      <c r="B805" s="150"/>
      <c r="C805" s="150"/>
      <c r="D805" s="150"/>
      <c r="E805" s="150"/>
      <c r="F805" s="150"/>
      <c r="G805" s="153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1"/>
      <c r="W805" s="81"/>
    </row>
    <row r="806">
      <c r="A806" s="144"/>
      <c r="B806" s="146"/>
      <c r="C806" s="146"/>
      <c r="D806" s="146"/>
      <c r="E806" s="146"/>
      <c r="F806" s="146"/>
      <c r="G806" s="152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1"/>
      <c r="W806" s="81"/>
    </row>
    <row r="807">
      <c r="A807" s="148"/>
      <c r="B807" s="150"/>
      <c r="C807" s="150"/>
      <c r="D807" s="150"/>
      <c r="E807" s="150"/>
      <c r="F807" s="150"/>
      <c r="G807" s="153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1"/>
      <c r="W807" s="81"/>
    </row>
    <row r="808">
      <c r="A808" s="144"/>
      <c r="B808" s="146"/>
      <c r="C808" s="146"/>
      <c r="D808" s="146"/>
      <c r="E808" s="146"/>
      <c r="F808" s="146"/>
      <c r="G808" s="152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1"/>
      <c r="W808" s="81"/>
    </row>
    <row r="809">
      <c r="A809" s="148"/>
      <c r="B809" s="150"/>
      <c r="C809" s="150"/>
      <c r="D809" s="150"/>
      <c r="E809" s="150"/>
      <c r="F809" s="150"/>
      <c r="G809" s="153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1"/>
      <c r="W809" s="81"/>
    </row>
    <row r="810">
      <c r="A810" s="144"/>
      <c r="B810" s="146"/>
      <c r="C810" s="146"/>
      <c r="D810" s="146"/>
      <c r="E810" s="146"/>
      <c r="F810" s="146"/>
      <c r="G810" s="152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1"/>
      <c r="W810" s="81"/>
    </row>
    <row r="811">
      <c r="A811" s="148"/>
      <c r="B811" s="150"/>
      <c r="C811" s="150"/>
      <c r="D811" s="150"/>
      <c r="E811" s="150"/>
      <c r="F811" s="150"/>
      <c r="G811" s="153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1"/>
      <c r="W811" s="81"/>
    </row>
    <row r="812">
      <c r="A812" s="144"/>
      <c r="B812" s="146"/>
      <c r="C812" s="146"/>
      <c r="D812" s="146"/>
      <c r="E812" s="146"/>
      <c r="F812" s="146"/>
      <c r="G812" s="152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1"/>
      <c r="W812" s="81"/>
    </row>
    <row r="813">
      <c r="A813" s="148"/>
      <c r="B813" s="150"/>
      <c r="C813" s="150"/>
      <c r="D813" s="150"/>
      <c r="E813" s="150"/>
      <c r="F813" s="150"/>
      <c r="G813" s="153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1"/>
      <c r="W813" s="81"/>
    </row>
    <row r="814">
      <c r="A814" s="144"/>
      <c r="B814" s="146"/>
      <c r="C814" s="146"/>
      <c r="D814" s="146"/>
      <c r="E814" s="146"/>
      <c r="F814" s="146"/>
      <c r="G814" s="152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1"/>
      <c r="W814" s="81"/>
    </row>
    <row r="815">
      <c r="A815" s="148"/>
      <c r="B815" s="150"/>
      <c r="C815" s="150"/>
      <c r="D815" s="150"/>
      <c r="E815" s="150"/>
      <c r="F815" s="150"/>
      <c r="G815" s="153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1"/>
      <c r="W815" s="81"/>
    </row>
    <row r="816">
      <c r="A816" s="144"/>
      <c r="B816" s="146"/>
      <c r="C816" s="146"/>
      <c r="D816" s="146"/>
      <c r="E816" s="146"/>
      <c r="F816" s="146"/>
      <c r="G816" s="152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1"/>
      <c r="W816" s="81"/>
    </row>
    <row r="817">
      <c r="A817" s="148"/>
      <c r="B817" s="150"/>
      <c r="C817" s="150"/>
      <c r="D817" s="150"/>
      <c r="E817" s="150"/>
      <c r="F817" s="150"/>
      <c r="G817" s="153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1"/>
      <c r="W817" s="81"/>
    </row>
    <row r="818">
      <c r="A818" s="144"/>
      <c r="B818" s="146"/>
      <c r="C818" s="146"/>
      <c r="D818" s="146"/>
      <c r="E818" s="146"/>
      <c r="F818" s="146"/>
      <c r="G818" s="152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1"/>
      <c r="W818" s="81"/>
    </row>
    <row r="819">
      <c r="A819" s="148"/>
      <c r="B819" s="150"/>
      <c r="C819" s="150"/>
      <c r="D819" s="150"/>
      <c r="E819" s="150"/>
      <c r="F819" s="150"/>
      <c r="G819" s="153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1"/>
      <c r="W819" s="81"/>
    </row>
    <row r="820">
      <c r="A820" s="144"/>
      <c r="B820" s="146"/>
      <c r="C820" s="146"/>
      <c r="D820" s="146"/>
      <c r="E820" s="146"/>
      <c r="F820" s="146"/>
      <c r="G820" s="152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1"/>
      <c r="W820" s="81"/>
    </row>
    <row r="821">
      <c r="A821" s="148"/>
      <c r="B821" s="150"/>
      <c r="C821" s="150"/>
      <c r="D821" s="150"/>
      <c r="E821" s="150"/>
      <c r="F821" s="150"/>
      <c r="G821" s="153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1"/>
      <c r="W821" s="81"/>
    </row>
    <row r="822">
      <c r="A822" s="144"/>
      <c r="B822" s="146"/>
      <c r="C822" s="146"/>
      <c r="D822" s="146"/>
      <c r="E822" s="146"/>
      <c r="F822" s="146"/>
      <c r="G822" s="152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1"/>
      <c r="W822" s="81"/>
    </row>
    <row r="823">
      <c r="A823" s="148"/>
      <c r="B823" s="150"/>
      <c r="C823" s="150"/>
      <c r="D823" s="150"/>
      <c r="E823" s="150"/>
      <c r="F823" s="150"/>
      <c r="G823" s="153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1"/>
      <c r="W823" s="81"/>
    </row>
    <row r="824">
      <c r="A824" s="144"/>
      <c r="B824" s="146"/>
      <c r="C824" s="146"/>
      <c r="D824" s="146"/>
      <c r="E824" s="146"/>
      <c r="F824" s="146"/>
      <c r="G824" s="152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1"/>
      <c r="W824" s="81"/>
    </row>
    <row r="825">
      <c r="A825" s="148"/>
      <c r="B825" s="150"/>
      <c r="C825" s="150"/>
      <c r="D825" s="150"/>
      <c r="E825" s="150"/>
      <c r="F825" s="150"/>
      <c r="G825" s="153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1"/>
      <c r="W825" s="81"/>
    </row>
    <row r="826">
      <c r="A826" s="144"/>
      <c r="B826" s="146"/>
      <c r="C826" s="146"/>
      <c r="D826" s="146"/>
      <c r="E826" s="146"/>
      <c r="F826" s="146"/>
      <c r="G826" s="152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1"/>
      <c r="W826" s="81"/>
    </row>
    <row r="827">
      <c r="A827" s="148"/>
      <c r="B827" s="150"/>
      <c r="C827" s="150"/>
      <c r="D827" s="150"/>
      <c r="E827" s="150"/>
      <c r="F827" s="150"/>
      <c r="G827" s="153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1"/>
      <c r="W827" s="81"/>
    </row>
    <row r="828">
      <c r="A828" s="144"/>
      <c r="B828" s="146"/>
      <c r="C828" s="146"/>
      <c r="D828" s="146"/>
      <c r="E828" s="146"/>
      <c r="F828" s="146"/>
      <c r="G828" s="152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1"/>
      <c r="W828" s="81"/>
    </row>
    <row r="829">
      <c r="A829" s="148"/>
      <c r="B829" s="150"/>
      <c r="C829" s="150"/>
      <c r="D829" s="150"/>
      <c r="E829" s="150"/>
      <c r="F829" s="150"/>
      <c r="G829" s="153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1"/>
      <c r="W829" s="81"/>
    </row>
    <row r="830">
      <c r="A830" s="144"/>
      <c r="B830" s="146"/>
      <c r="C830" s="146"/>
      <c r="D830" s="146"/>
      <c r="E830" s="146"/>
      <c r="F830" s="146"/>
      <c r="G830" s="152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1"/>
      <c r="W830" s="81"/>
    </row>
    <row r="831">
      <c r="A831" s="148"/>
      <c r="B831" s="150"/>
      <c r="C831" s="150"/>
      <c r="D831" s="150"/>
      <c r="E831" s="150"/>
      <c r="F831" s="150"/>
      <c r="G831" s="153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1"/>
      <c r="W831" s="81"/>
    </row>
    <row r="832">
      <c r="A832" s="144"/>
      <c r="B832" s="146"/>
      <c r="C832" s="146"/>
      <c r="D832" s="146"/>
      <c r="E832" s="146"/>
      <c r="F832" s="146"/>
      <c r="G832" s="152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1"/>
      <c r="W832" s="81"/>
    </row>
    <row r="833">
      <c r="A833" s="148"/>
      <c r="B833" s="150"/>
      <c r="C833" s="150"/>
      <c r="D833" s="150"/>
      <c r="E833" s="150"/>
      <c r="F833" s="150"/>
      <c r="G833" s="153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1"/>
      <c r="W833" s="81"/>
    </row>
    <row r="834">
      <c r="A834" s="144"/>
      <c r="B834" s="146"/>
      <c r="C834" s="146"/>
      <c r="D834" s="146"/>
      <c r="E834" s="146"/>
      <c r="F834" s="146"/>
      <c r="G834" s="152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1"/>
      <c r="W834" s="81"/>
    </row>
    <row r="835">
      <c r="A835" s="148"/>
      <c r="B835" s="150"/>
      <c r="C835" s="150"/>
      <c r="D835" s="150"/>
      <c r="E835" s="150"/>
      <c r="F835" s="150"/>
      <c r="G835" s="153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1"/>
      <c r="W835" s="81"/>
    </row>
    <row r="836">
      <c r="A836" s="144"/>
      <c r="B836" s="146"/>
      <c r="C836" s="146"/>
      <c r="D836" s="146"/>
      <c r="E836" s="146"/>
      <c r="F836" s="146"/>
      <c r="G836" s="152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1"/>
      <c r="W836" s="81"/>
    </row>
    <row r="837">
      <c r="A837" s="148"/>
      <c r="B837" s="150"/>
      <c r="C837" s="150"/>
      <c r="D837" s="150"/>
      <c r="E837" s="150"/>
      <c r="F837" s="150"/>
      <c r="G837" s="153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1"/>
      <c r="W837" s="81"/>
    </row>
    <row r="838">
      <c r="A838" s="144"/>
      <c r="B838" s="146"/>
      <c r="C838" s="146"/>
      <c r="D838" s="146"/>
      <c r="E838" s="146"/>
      <c r="F838" s="146"/>
      <c r="G838" s="152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1"/>
      <c r="W838" s="81"/>
    </row>
    <row r="839">
      <c r="A839" s="148"/>
      <c r="B839" s="150"/>
      <c r="C839" s="150"/>
      <c r="D839" s="150"/>
      <c r="E839" s="150"/>
      <c r="F839" s="150"/>
      <c r="G839" s="153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1"/>
      <c r="W839" s="81"/>
    </row>
    <row r="840">
      <c r="A840" s="144"/>
      <c r="B840" s="146"/>
      <c r="C840" s="146"/>
      <c r="D840" s="146"/>
      <c r="E840" s="146"/>
      <c r="F840" s="146"/>
      <c r="G840" s="152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1"/>
      <c r="W840" s="81"/>
    </row>
    <row r="841">
      <c r="A841" s="148"/>
      <c r="B841" s="150"/>
      <c r="C841" s="150"/>
      <c r="D841" s="150"/>
      <c r="E841" s="150"/>
      <c r="F841" s="150"/>
      <c r="G841" s="153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1"/>
      <c r="W841" s="81"/>
    </row>
    <row r="842">
      <c r="A842" s="144"/>
      <c r="B842" s="146"/>
      <c r="C842" s="146"/>
      <c r="D842" s="146"/>
      <c r="E842" s="146"/>
      <c r="F842" s="146"/>
      <c r="G842" s="152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1"/>
      <c r="W842" s="81"/>
    </row>
    <row r="843">
      <c r="A843" s="148"/>
      <c r="B843" s="150"/>
      <c r="C843" s="150"/>
      <c r="D843" s="150"/>
      <c r="E843" s="150"/>
      <c r="F843" s="150"/>
      <c r="G843" s="153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1"/>
      <c r="W843" s="81"/>
    </row>
    <row r="844">
      <c r="A844" s="144"/>
      <c r="B844" s="146"/>
      <c r="C844" s="146"/>
      <c r="D844" s="146"/>
      <c r="E844" s="146"/>
      <c r="F844" s="146"/>
      <c r="G844" s="152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1"/>
      <c r="W844" s="81"/>
    </row>
    <row r="845">
      <c r="A845" s="148"/>
      <c r="B845" s="150"/>
      <c r="C845" s="150"/>
      <c r="D845" s="150"/>
      <c r="E845" s="150"/>
      <c r="F845" s="150"/>
      <c r="G845" s="153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1"/>
      <c r="W845" s="81"/>
    </row>
    <row r="846">
      <c r="A846" s="144"/>
      <c r="B846" s="146"/>
      <c r="C846" s="146"/>
      <c r="D846" s="146"/>
      <c r="E846" s="146"/>
      <c r="F846" s="146"/>
      <c r="G846" s="152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1"/>
      <c r="W846" s="81"/>
    </row>
    <row r="847">
      <c r="A847" s="148"/>
      <c r="B847" s="150"/>
      <c r="C847" s="150"/>
      <c r="D847" s="150"/>
      <c r="E847" s="150"/>
      <c r="F847" s="150"/>
      <c r="G847" s="153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1"/>
      <c r="W847" s="81"/>
    </row>
    <row r="848">
      <c r="A848" s="144"/>
      <c r="B848" s="146"/>
      <c r="C848" s="146"/>
      <c r="D848" s="146"/>
      <c r="E848" s="146"/>
      <c r="F848" s="146"/>
      <c r="G848" s="152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1"/>
      <c r="W848" s="81"/>
    </row>
    <row r="849">
      <c r="A849" s="148"/>
      <c r="B849" s="150"/>
      <c r="C849" s="150"/>
      <c r="D849" s="150"/>
      <c r="E849" s="150"/>
      <c r="F849" s="150"/>
      <c r="G849" s="153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1"/>
      <c r="W849" s="81"/>
    </row>
    <row r="850">
      <c r="A850" s="144"/>
      <c r="B850" s="146"/>
      <c r="C850" s="146"/>
      <c r="D850" s="146"/>
      <c r="E850" s="146"/>
      <c r="F850" s="146"/>
      <c r="G850" s="152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1"/>
      <c r="W850" s="81"/>
    </row>
    <row r="851">
      <c r="A851" s="148"/>
      <c r="B851" s="150"/>
      <c r="C851" s="150"/>
      <c r="D851" s="150"/>
      <c r="E851" s="150"/>
      <c r="F851" s="150"/>
      <c r="G851" s="153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1"/>
      <c r="W851" s="81"/>
    </row>
    <row r="852">
      <c r="A852" s="144"/>
      <c r="B852" s="146"/>
      <c r="C852" s="146"/>
      <c r="D852" s="146"/>
      <c r="E852" s="146"/>
      <c r="F852" s="146"/>
      <c r="G852" s="152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1"/>
      <c r="W852" s="81"/>
    </row>
    <row r="853">
      <c r="A853" s="148"/>
      <c r="B853" s="150"/>
      <c r="C853" s="150"/>
      <c r="D853" s="150"/>
      <c r="E853" s="150"/>
      <c r="F853" s="150"/>
      <c r="G853" s="153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1"/>
      <c r="W853" s="81"/>
    </row>
    <row r="854">
      <c r="A854" s="144"/>
      <c r="B854" s="146"/>
      <c r="C854" s="146"/>
      <c r="D854" s="146"/>
      <c r="E854" s="146"/>
      <c r="F854" s="146"/>
      <c r="G854" s="152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1"/>
      <c r="W854" s="81"/>
    </row>
    <row r="855">
      <c r="A855" s="148"/>
      <c r="B855" s="150"/>
      <c r="C855" s="150"/>
      <c r="D855" s="150"/>
      <c r="E855" s="150"/>
      <c r="F855" s="150"/>
      <c r="G855" s="153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1"/>
      <c r="W855" s="81"/>
    </row>
    <row r="856">
      <c r="A856" s="144"/>
      <c r="B856" s="146"/>
      <c r="C856" s="146"/>
      <c r="D856" s="146"/>
      <c r="E856" s="146"/>
      <c r="F856" s="146"/>
      <c r="G856" s="152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1"/>
      <c r="W856" s="81"/>
    </row>
    <row r="857">
      <c r="A857" s="148"/>
      <c r="B857" s="150"/>
      <c r="C857" s="150"/>
      <c r="D857" s="150"/>
      <c r="E857" s="150"/>
      <c r="F857" s="150"/>
      <c r="G857" s="153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1"/>
      <c r="W857" s="81"/>
    </row>
    <row r="858">
      <c r="A858" s="144"/>
      <c r="B858" s="146"/>
      <c r="C858" s="146"/>
      <c r="D858" s="146"/>
      <c r="E858" s="146"/>
      <c r="F858" s="146"/>
      <c r="G858" s="152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1"/>
      <c r="W858" s="81"/>
    </row>
    <row r="859">
      <c r="A859" s="148"/>
      <c r="B859" s="150"/>
      <c r="C859" s="150"/>
      <c r="D859" s="150"/>
      <c r="E859" s="150"/>
      <c r="F859" s="150"/>
      <c r="G859" s="153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1"/>
      <c r="W859" s="81"/>
    </row>
    <row r="860">
      <c r="A860" s="144"/>
      <c r="B860" s="146"/>
      <c r="C860" s="146"/>
      <c r="D860" s="146"/>
      <c r="E860" s="146"/>
      <c r="F860" s="146"/>
      <c r="G860" s="152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1"/>
      <c r="W860" s="81"/>
    </row>
    <row r="861">
      <c r="A861" s="148"/>
      <c r="B861" s="150"/>
      <c r="C861" s="150"/>
      <c r="D861" s="150"/>
      <c r="E861" s="150"/>
      <c r="F861" s="150"/>
      <c r="G861" s="153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1"/>
      <c r="W861" s="81"/>
    </row>
    <row r="862">
      <c r="A862" s="144"/>
      <c r="B862" s="146"/>
      <c r="C862" s="146"/>
      <c r="D862" s="146"/>
      <c r="E862" s="146"/>
      <c r="F862" s="146"/>
      <c r="G862" s="152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1"/>
      <c r="W862" s="81"/>
    </row>
    <row r="863">
      <c r="A863" s="148"/>
      <c r="B863" s="150"/>
      <c r="C863" s="150"/>
      <c r="D863" s="150"/>
      <c r="E863" s="150"/>
      <c r="F863" s="150"/>
      <c r="G863" s="153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1"/>
      <c r="W863" s="81"/>
    </row>
    <row r="864">
      <c r="A864" s="144"/>
      <c r="B864" s="146"/>
      <c r="C864" s="146"/>
      <c r="D864" s="146"/>
      <c r="E864" s="146"/>
      <c r="F864" s="146"/>
      <c r="G864" s="152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1"/>
      <c r="W864" s="81"/>
    </row>
    <row r="865">
      <c r="A865" s="148"/>
      <c r="B865" s="150"/>
      <c r="C865" s="150"/>
      <c r="D865" s="150"/>
      <c r="E865" s="150"/>
      <c r="F865" s="150"/>
      <c r="G865" s="153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1"/>
      <c r="W865" s="81"/>
    </row>
    <row r="866">
      <c r="A866" s="144"/>
      <c r="B866" s="146"/>
      <c r="C866" s="146"/>
      <c r="D866" s="146"/>
      <c r="E866" s="146"/>
      <c r="F866" s="146"/>
      <c r="G866" s="152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1"/>
      <c r="W866" s="81"/>
    </row>
    <row r="867">
      <c r="A867" s="148"/>
      <c r="B867" s="150"/>
      <c r="C867" s="150"/>
      <c r="D867" s="150"/>
      <c r="E867" s="150"/>
      <c r="F867" s="150"/>
      <c r="G867" s="153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1"/>
      <c r="W867" s="81"/>
    </row>
    <row r="868">
      <c r="A868" s="144"/>
      <c r="B868" s="146"/>
      <c r="C868" s="146"/>
      <c r="D868" s="146"/>
      <c r="E868" s="146"/>
      <c r="F868" s="146"/>
      <c r="G868" s="152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1"/>
      <c r="W868" s="81"/>
    </row>
    <row r="869">
      <c r="A869" s="148"/>
      <c r="B869" s="150"/>
      <c r="C869" s="150"/>
      <c r="D869" s="150"/>
      <c r="E869" s="150"/>
      <c r="F869" s="150"/>
      <c r="G869" s="153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1"/>
      <c r="W869" s="81"/>
    </row>
    <row r="870">
      <c r="A870" s="144"/>
      <c r="B870" s="146"/>
      <c r="C870" s="146"/>
      <c r="D870" s="146"/>
      <c r="E870" s="146"/>
      <c r="F870" s="146"/>
      <c r="G870" s="152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1"/>
      <c r="W870" s="81"/>
    </row>
    <row r="871">
      <c r="A871" s="148"/>
      <c r="B871" s="150"/>
      <c r="C871" s="150"/>
      <c r="D871" s="150"/>
      <c r="E871" s="150"/>
      <c r="F871" s="150"/>
      <c r="G871" s="153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1"/>
      <c r="W871" s="81"/>
    </row>
    <row r="872">
      <c r="A872" s="144"/>
      <c r="B872" s="146"/>
      <c r="C872" s="146"/>
      <c r="D872" s="146"/>
      <c r="E872" s="146"/>
      <c r="F872" s="146"/>
      <c r="G872" s="152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1"/>
      <c r="W872" s="81"/>
    </row>
    <row r="873">
      <c r="A873" s="148"/>
      <c r="B873" s="150"/>
      <c r="C873" s="150"/>
      <c r="D873" s="150"/>
      <c r="E873" s="150"/>
      <c r="F873" s="150"/>
      <c r="G873" s="153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1"/>
      <c r="W873" s="81"/>
    </row>
    <row r="874">
      <c r="A874" s="144"/>
      <c r="B874" s="146"/>
      <c r="C874" s="146"/>
      <c r="D874" s="146"/>
      <c r="E874" s="146"/>
      <c r="F874" s="146"/>
      <c r="G874" s="152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1"/>
      <c r="W874" s="81"/>
    </row>
    <row r="875">
      <c r="A875" s="148"/>
      <c r="B875" s="150"/>
      <c r="C875" s="150"/>
      <c r="D875" s="150"/>
      <c r="E875" s="150"/>
      <c r="F875" s="150"/>
      <c r="G875" s="153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1"/>
      <c r="W875" s="81"/>
    </row>
    <row r="876">
      <c r="A876" s="144"/>
      <c r="B876" s="146"/>
      <c r="C876" s="146"/>
      <c r="D876" s="146"/>
      <c r="E876" s="146"/>
      <c r="F876" s="146"/>
      <c r="G876" s="152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1"/>
      <c r="W876" s="81"/>
    </row>
    <row r="877">
      <c r="A877" s="148"/>
      <c r="B877" s="150"/>
      <c r="C877" s="150"/>
      <c r="D877" s="150"/>
      <c r="E877" s="150"/>
      <c r="F877" s="150"/>
      <c r="G877" s="153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1"/>
      <c r="W877" s="81"/>
    </row>
    <row r="878">
      <c r="A878" s="144"/>
      <c r="B878" s="146"/>
      <c r="C878" s="146"/>
      <c r="D878" s="146"/>
      <c r="E878" s="146"/>
      <c r="F878" s="146"/>
      <c r="G878" s="152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1"/>
      <c r="W878" s="81"/>
    </row>
    <row r="879">
      <c r="A879" s="148"/>
      <c r="B879" s="150"/>
      <c r="C879" s="150"/>
      <c r="D879" s="150"/>
      <c r="E879" s="150"/>
      <c r="F879" s="150"/>
      <c r="G879" s="153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1"/>
      <c r="W879" s="81"/>
    </row>
    <row r="880">
      <c r="A880" s="144"/>
      <c r="B880" s="146"/>
      <c r="C880" s="146"/>
      <c r="D880" s="146"/>
      <c r="E880" s="146"/>
      <c r="F880" s="146"/>
      <c r="G880" s="152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1"/>
      <c r="W880" s="81"/>
    </row>
    <row r="881">
      <c r="A881" s="148"/>
      <c r="B881" s="150"/>
      <c r="C881" s="150"/>
      <c r="D881" s="150"/>
      <c r="E881" s="150"/>
      <c r="F881" s="150"/>
      <c r="G881" s="153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1"/>
      <c r="W881" s="81"/>
    </row>
    <row r="882">
      <c r="A882" s="144"/>
      <c r="B882" s="146"/>
      <c r="C882" s="146"/>
      <c r="D882" s="146"/>
      <c r="E882" s="146"/>
      <c r="F882" s="146"/>
      <c r="G882" s="152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1"/>
      <c r="W882" s="81"/>
    </row>
    <row r="883">
      <c r="A883" s="148"/>
      <c r="B883" s="150"/>
      <c r="C883" s="150"/>
      <c r="D883" s="150"/>
      <c r="E883" s="150"/>
      <c r="F883" s="150"/>
      <c r="G883" s="153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1"/>
      <c r="W883" s="81"/>
    </row>
    <row r="884">
      <c r="A884" s="144"/>
      <c r="B884" s="146"/>
      <c r="C884" s="146"/>
      <c r="D884" s="146"/>
      <c r="E884" s="146"/>
      <c r="F884" s="146"/>
      <c r="G884" s="152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1"/>
      <c r="W884" s="81"/>
    </row>
    <row r="885">
      <c r="A885" s="148"/>
      <c r="B885" s="150"/>
      <c r="C885" s="150"/>
      <c r="D885" s="150"/>
      <c r="E885" s="150"/>
      <c r="F885" s="150"/>
      <c r="G885" s="153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1"/>
      <c r="W885" s="81"/>
    </row>
    <row r="886">
      <c r="A886" s="144"/>
      <c r="B886" s="146"/>
      <c r="C886" s="146"/>
      <c r="D886" s="146"/>
      <c r="E886" s="146"/>
      <c r="F886" s="146"/>
      <c r="G886" s="152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1"/>
      <c r="W886" s="81"/>
    </row>
    <row r="887">
      <c r="A887" s="148"/>
      <c r="B887" s="150"/>
      <c r="C887" s="150"/>
      <c r="D887" s="150"/>
      <c r="E887" s="150"/>
      <c r="F887" s="150"/>
      <c r="G887" s="153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1"/>
      <c r="W887" s="81"/>
    </row>
    <row r="888">
      <c r="A888" s="144"/>
      <c r="B888" s="146"/>
      <c r="C888" s="146"/>
      <c r="D888" s="146"/>
      <c r="E888" s="146"/>
      <c r="F888" s="146"/>
      <c r="G888" s="152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1"/>
      <c r="W888" s="81"/>
    </row>
    <row r="889">
      <c r="A889" s="148"/>
      <c r="B889" s="150"/>
      <c r="C889" s="150"/>
      <c r="D889" s="150"/>
      <c r="E889" s="150"/>
      <c r="F889" s="150"/>
      <c r="G889" s="153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1"/>
      <c r="W889" s="81"/>
    </row>
    <row r="890">
      <c r="A890" s="144"/>
      <c r="B890" s="146"/>
      <c r="C890" s="146"/>
      <c r="D890" s="146"/>
      <c r="E890" s="146"/>
      <c r="F890" s="146"/>
      <c r="G890" s="152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1"/>
      <c r="W890" s="81"/>
    </row>
    <row r="891">
      <c r="A891" s="148"/>
      <c r="B891" s="150"/>
      <c r="C891" s="150"/>
      <c r="D891" s="150"/>
      <c r="E891" s="150"/>
      <c r="F891" s="150"/>
      <c r="G891" s="153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1"/>
      <c r="W891" s="81"/>
    </row>
    <row r="892">
      <c r="A892" s="144"/>
      <c r="B892" s="146"/>
      <c r="C892" s="146"/>
      <c r="D892" s="146"/>
      <c r="E892" s="146"/>
      <c r="F892" s="146"/>
      <c r="G892" s="152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1"/>
      <c r="W892" s="81"/>
    </row>
    <row r="893">
      <c r="A893" s="148"/>
      <c r="B893" s="150"/>
      <c r="C893" s="150"/>
      <c r="D893" s="150"/>
      <c r="E893" s="150"/>
      <c r="F893" s="150"/>
      <c r="G893" s="153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1"/>
      <c r="W893" s="81"/>
    </row>
    <row r="894">
      <c r="A894" s="144"/>
      <c r="B894" s="146"/>
      <c r="C894" s="146"/>
      <c r="D894" s="146"/>
      <c r="E894" s="146"/>
      <c r="F894" s="146"/>
      <c r="G894" s="152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1"/>
      <c r="W894" s="81"/>
    </row>
    <row r="895">
      <c r="A895" s="148"/>
      <c r="B895" s="150"/>
      <c r="C895" s="150"/>
      <c r="D895" s="150"/>
      <c r="E895" s="150"/>
      <c r="F895" s="150"/>
      <c r="G895" s="153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1"/>
      <c r="W895" s="81"/>
    </row>
    <row r="896">
      <c r="A896" s="144"/>
      <c r="B896" s="146"/>
      <c r="C896" s="146"/>
      <c r="D896" s="146"/>
      <c r="E896" s="146"/>
      <c r="F896" s="146"/>
      <c r="G896" s="152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1"/>
      <c r="W896" s="81"/>
    </row>
    <row r="897">
      <c r="A897" s="148"/>
      <c r="B897" s="150"/>
      <c r="C897" s="150"/>
      <c r="D897" s="150"/>
      <c r="E897" s="150"/>
      <c r="F897" s="150"/>
      <c r="G897" s="153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1"/>
      <c r="W897" s="81"/>
    </row>
    <row r="898">
      <c r="A898" s="144"/>
      <c r="B898" s="146"/>
      <c r="C898" s="146"/>
      <c r="D898" s="146"/>
      <c r="E898" s="146"/>
      <c r="F898" s="146"/>
      <c r="G898" s="152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1"/>
      <c r="W898" s="81"/>
    </row>
    <row r="899">
      <c r="A899" s="148"/>
      <c r="B899" s="150"/>
      <c r="C899" s="150"/>
      <c r="D899" s="150"/>
      <c r="E899" s="150"/>
      <c r="F899" s="150"/>
      <c r="G899" s="153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1"/>
      <c r="W899" s="81"/>
    </row>
    <row r="900">
      <c r="A900" s="144"/>
      <c r="B900" s="146"/>
      <c r="C900" s="146"/>
      <c r="D900" s="146"/>
      <c r="E900" s="146"/>
      <c r="F900" s="146"/>
      <c r="G900" s="152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1"/>
      <c r="W900" s="81"/>
    </row>
    <row r="901">
      <c r="A901" s="148"/>
      <c r="B901" s="150"/>
      <c r="C901" s="150"/>
      <c r="D901" s="150"/>
      <c r="E901" s="150"/>
      <c r="F901" s="150"/>
      <c r="G901" s="153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1"/>
      <c r="W901" s="81"/>
    </row>
    <row r="902">
      <c r="A902" s="144"/>
      <c r="B902" s="146"/>
      <c r="C902" s="146"/>
      <c r="D902" s="146"/>
      <c r="E902" s="146"/>
      <c r="F902" s="146"/>
      <c r="G902" s="152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1"/>
      <c r="W902" s="81"/>
    </row>
    <row r="903">
      <c r="A903" s="148"/>
      <c r="B903" s="150"/>
      <c r="C903" s="150"/>
      <c r="D903" s="150"/>
      <c r="E903" s="150"/>
      <c r="F903" s="150"/>
      <c r="G903" s="153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1"/>
      <c r="W903" s="81"/>
    </row>
    <row r="904">
      <c r="A904" s="144"/>
      <c r="B904" s="146"/>
      <c r="C904" s="146"/>
      <c r="D904" s="146"/>
      <c r="E904" s="146"/>
      <c r="F904" s="146"/>
      <c r="G904" s="152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1"/>
      <c r="W904" s="81"/>
    </row>
    <row r="905">
      <c r="A905" s="148"/>
      <c r="B905" s="150"/>
      <c r="C905" s="150"/>
      <c r="D905" s="150"/>
      <c r="E905" s="150"/>
      <c r="F905" s="150"/>
      <c r="G905" s="153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1"/>
      <c r="W905" s="81"/>
    </row>
    <row r="906">
      <c r="A906" s="144"/>
      <c r="B906" s="146"/>
      <c r="C906" s="146"/>
      <c r="D906" s="146"/>
      <c r="E906" s="146"/>
      <c r="F906" s="146"/>
      <c r="G906" s="152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1"/>
      <c r="W906" s="81"/>
    </row>
    <row r="907">
      <c r="A907" s="148"/>
      <c r="B907" s="150"/>
      <c r="C907" s="150"/>
      <c r="D907" s="150"/>
      <c r="E907" s="150"/>
      <c r="F907" s="150"/>
      <c r="G907" s="153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1"/>
      <c r="W907" s="81"/>
    </row>
    <row r="908">
      <c r="A908" s="144"/>
      <c r="B908" s="146"/>
      <c r="C908" s="146"/>
      <c r="D908" s="146"/>
      <c r="E908" s="146"/>
      <c r="F908" s="146"/>
      <c r="G908" s="152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1"/>
      <c r="W908" s="81"/>
    </row>
    <row r="909">
      <c r="A909" s="148"/>
      <c r="B909" s="150"/>
      <c r="C909" s="150"/>
      <c r="D909" s="150"/>
      <c r="E909" s="150"/>
      <c r="F909" s="150"/>
      <c r="G909" s="153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1"/>
      <c r="W909" s="81"/>
    </row>
    <row r="910">
      <c r="A910" s="144"/>
      <c r="B910" s="146"/>
      <c r="C910" s="146"/>
      <c r="D910" s="146"/>
      <c r="E910" s="146"/>
      <c r="F910" s="146"/>
      <c r="G910" s="152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1"/>
      <c r="W910" s="81"/>
    </row>
    <row r="911">
      <c r="A911" s="148"/>
      <c r="B911" s="150"/>
      <c r="C911" s="150"/>
      <c r="D911" s="150"/>
      <c r="E911" s="150"/>
      <c r="F911" s="150"/>
      <c r="G911" s="153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1"/>
      <c r="W911" s="81"/>
    </row>
    <row r="912">
      <c r="A912" s="144"/>
      <c r="B912" s="146"/>
      <c r="C912" s="146"/>
      <c r="D912" s="146"/>
      <c r="E912" s="146"/>
      <c r="F912" s="146"/>
      <c r="G912" s="152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1"/>
      <c r="W912" s="81"/>
    </row>
    <row r="913">
      <c r="A913" s="148"/>
      <c r="B913" s="150"/>
      <c r="C913" s="150"/>
      <c r="D913" s="150"/>
      <c r="E913" s="150"/>
      <c r="F913" s="150"/>
      <c r="G913" s="153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1"/>
      <c r="W913" s="81"/>
    </row>
    <row r="914">
      <c r="A914" s="144"/>
      <c r="B914" s="146"/>
      <c r="C914" s="146"/>
      <c r="D914" s="146"/>
      <c r="E914" s="146"/>
      <c r="F914" s="146"/>
      <c r="G914" s="152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1"/>
      <c r="W914" s="81"/>
    </row>
    <row r="915">
      <c r="A915" s="148"/>
      <c r="B915" s="150"/>
      <c r="C915" s="150"/>
      <c r="D915" s="150"/>
      <c r="E915" s="150"/>
      <c r="F915" s="150"/>
      <c r="G915" s="153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1"/>
      <c r="W915" s="81"/>
    </row>
    <row r="916">
      <c r="A916" s="144"/>
      <c r="B916" s="146"/>
      <c r="C916" s="146"/>
      <c r="D916" s="146"/>
      <c r="E916" s="146"/>
      <c r="F916" s="146"/>
      <c r="G916" s="152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1"/>
      <c r="W916" s="81"/>
    </row>
    <row r="917">
      <c r="A917" s="148"/>
      <c r="B917" s="150"/>
      <c r="C917" s="150"/>
      <c r="D917" s="150"/>
      <c r="E917" s="150"/>
      <c r="F917" s="150"/>
      <c r="G917" s="153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1"/>
      <c r="W917" s="81"/>
    </row>
    <row r="918">
      <c r="A918" s="144"/>
      <c r="B918" s="146"/>
      <c r="C918" s="146"/>
      <c r="D918" s="146"/>
      <c r="E918" s="146"/>
      <c r="F918" s="146"/>
      <c r="G918" s="152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1"/>
      <c r="W918" s="81"/>
    </row>
    <row r="919">
      <c r="A919" s="148"/>
      <c r="B919" s="150"/>
      <c r="C919" s="150"/>
      <c r="D919" s="150"/>
      <c r="E919" s="150"/>
      <c r="F919" s="150"/>
      <c r="G919" s="153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1"/>
      <c r="W919" s="81"/>
    </row>
    <row r="920">
      <c r="A920" s="144"/>
      <c r="B920" s="146"/>
      <c r="C920" s="146"/>
      <c r="D920" s="146"/>
      <c r="E920" s="146"/>
      <c r="F920" s="146"/>
      <c r="G920" s="152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1"/>
      <c r="W920" s="81"/>
    </row>
    <row r="921">
      <c r="A921" s="148"/>
      <c r="B921" s="150"/>
      <c r="C921" s="150"/>
      <c r="D921" s="150"/>
      <c r="E921" s="150"/>
      <c r="F921" s="150"/>
      <c r="G921" s="153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1"/>
      <c r="W921" s="81"/>
    </row>
    <row r="922">
      <c r="A922" s="144"/>
      <c r="B922" s="146"/>
      <c r="C922" s="146"/>
      <c r="D922" s="146"/>
      <c r="E922" s="146"/>
      <c r="F922" s="146"/>
      <c r="G922" s="152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1"/>
      <c r="W922" s="81"/>
    </row>
    <row r="923">
      <c r="A923" s="148"/>
      <c r="B923" s="150"/>
      <c r="C923" s="150"/>
      <c r="D923" s="150"/>
      <c r="E923" s="150"/>
      <c r="F923" s="150"/>
      <c r="G923" s="153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1"/>
      <c r="W923" s="81"/>
    </row>
    <row r="924">
      <c r="A924" s="144"/>
      <c r="B924" s="146"/>
      <c r="C924" s="146"/>
      <c r="D924" s="146"/>
      <c r="E924" s="146"/>
      <c r="F924" s="146"/>
      <c r="G924" s="152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1"/>
      <c r="W924" s="81"/>
    </row>
    <row r="925">
      <c r="A925" s="148"/>
      <c r="B925" s="150"/>
      <c r="C925" s="150"/>
      <c r="D925" s="150"/>
      <c r="E925" s="150"/>
      <c r="F925" s="150"/>
      <c r="G925" s="153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1"/>
      <c r="W925" s="81"/>
    </row>
    <row r="926">
      <c r="A926" s="144"/>
      <c r="B926" s="146"/>
      <c r="C926" s="146"/>
      <c r="D926" s="146"/>
      <c r="E926" s="146"/>
      <c r="F926" s="146"/>
      <c r="G926" s="152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1"/>
      <c r="W926" s="81"/>
    </row>
    <row r="927">
      <c r="A927" s="148"/>
      <c r="B927" s="150"/>
      <c r="C927" s="150"/>
      <c r="D927" s="150"/>
      <c r="E927" s="150"/>
      <c r="F927" s="150"/>
      <c r="G927" s="153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1"/>
      <c r="W927" s="81"/>
    </row>
    <row r="928">
      <c r="A928" s="144"/>
      <c r="B928" s="146"/>
      <c r="C928" s="146"/>
      <c r="D928" s="146"/>
      <c r="E928" s="146"/>
      <c r="F928" s="146"/>
      <c r="G928" s="152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1"/>
      <c r="W928" s="81"/>
    </row>
    <row r="929">
      <c r="A929" s="148"/>
      <c r="B929" s="150"/>
      <c r="C929" s="150"/>
      <c r="D929" s="150"/>
      <c r="E929" s="150"/>
      <c r="F929" s="150"/>
      <c r="G929" s="153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1"/>
      <c r="W929" s="81"/>
    </row>
    <row r="930">
      <c r="A930" s="144"/>
      <c r="B930" s="146"/>
      <c r="C930" s="146"/>
      <c r="D930" s="146"/>
      <c r="E930" s="146"/>
      <c r="F930" s="146"/>
      <c r="G930" s="152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1"/>
      <c r="W930" s="81"/>
    </row>
    <row r="931">
      <c r="A931" s="148"/>
      <c r="B931" s="150"/>
      <c r="C931" s="150"/>
      <c r="D931" s="150"/>
      <c r="E931" s="150"/>
      <c r="F931" s="150"/>
      <c r="G931" s="153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1"/>
      <c r="W931" s="81"/>
    </row>
    <row r="932">
      <c r="A932" s="144"/>
      <c r="B932" s="146"/>
      <c r="C932" s="146"/>
      <c r="D932" s="146"/>
      <c r="E932" s="146"/>
      <c r="F932" s="146"/>
      <c r="G932" s="152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1"/>
      <c r="W932" s="81"/>
    </row>
    <row r="933">
      <c r="A933" s="148"/>
      <c r="B933" s="150"/>
      <c r="C933" s="150"/>
      <c r="D933" s="150"/>
      <c r="E933" s="150"/>
      <c r="F933" s="150"/>
      <c r="G933" s="153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1"/>
      <c r="W933" s="81"/>
    </row>
    <row r="934">
      <c r="A934" s="144"/>
      <c r="B934" s="146"/>
      <c r="C934" s="146"/>
      <c r="D934" s="146"/>
      <c r="E934" s="146"/>
      <c r="F934" s="146"/>
      <c r="G934" s="152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1"/>
      <c r="W934" s="81"/>
    </row>
    <row r="935">
      <c r="A935" s="148"/>
      <c r="B935" s="150"/>
      <c r="C935" s="150"/>
      <c r="D935" s="150"/>
      <c r="E935" s="150"/>
      <c r="F935" s="150"/>
      <c r="G935" s="153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1"/>
      <c r="W935" s="81"/>
    </row>
    <row r="936">
      <c r="A936" s="144"/>
      <c r="B936" s="146"/>
      <c r="C936" s="146"/>
      <c r="D936" s="146"/>
      <c r="E936" s="146"/>
      <c r="F936" s="146"/>
      <c r="G936" s="152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1"/>
      <c r="W936" s="81"/>
    </row>
    <row r="937">
      <c r="A937" s="148"/>
      <c r="B937" s="150"/>
      <c r="C937" s="150"/>
      <c r="D937" s="150"/>
      <c r="E937" s="150"/>
      <c r="F937" s="150"/>
      <c r="G937" s="153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1"/>
      <c r="W937" s="81"/>
    </row>
    <row r="938">
      <c r="A938" s="144"/>
      <c r="B938" s="146"/>
      <c r="C938" s="146"/>
      <c r="D938" s="146"/>
      <c r="E938" s="146"/>
      <c r="F938" s="146"/>
      <c r="G938" s="152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1"/>
      <c r="W938" s="81"/>
    </row>
    <row r="939">
      <c r="A939" s="148"/>
      <c r="B939" s="150"/>
      <c r="C939" s="150"/>
      <c r="D939" s="150"/>
      <c r="E939" s="150"/>
      <c r="F939" s="150"/>
      <c r="G939" s="153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1"/>
      <c r="W939" s="81"/>
    </row>
    <row r="940">
      <c r="A940" s="144"/>
      <c r="B940" s="146"/>
      <c r="C940" s="146"/>
      <c r="D940" s="146"/>
      <c r="E940" s="146"/>
      <c r="F940" s="146"/>
      <c r="G940" s="152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1"/>
      <c r="W940" s="81"/>
    </row>
    <row r="941">
      <c r="A941" s="148"/>
      <c r="B941" s="150"/>
      <c r="C941" s="150"/>
      <c r="D941" s="150"/>
      <c r="E941" s="150"/>
      <c r="F941" s="150"/>
      <c r="G941" s="153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1"/>
      <c r="W941" s="81"/>
    </row>
    <row r="942">
      <c r="A942" s="144"/>
      <c r="B942" s="146"/>
      <c r="C942" s="146"/>
      <c r="D942" s="146"/>
      <c r="E942" s="146"/>
      <c r="F942" s="146"/>
      <c r="G942" s="152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1"/>
      <c r="W942" s="81"/>
    </row>
    <row r="943">
      <c r="A943" s="148"/>
      <c r="B943" s="150"/>
      <c r="C943" s="150"/>
      <c r="D943" s="150"/>
      <c r="E943" s="150"/>
      <c r="F943" s="150"/>
      <c r="G943" s="153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1"/>
      <c r="W943" s="81"/>
    </row>
    <row r="944">
      <c r="A944" s="144"/>
      <c r="B944" s="146"/>
      <c r="C944" s="146"/>
      <c r="D944" s="146"/>
      <c r="E944" s="146"/>
      <c r="F944" s="146"/>
      <c r="G944" s="152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1"/>
      <c r="W944" s="81"/>
    </row>
    <row r="945">
      <c r="A945" s="148"/>
      <c r="B945" s="150"/>
      <c r="C945" s="150"/>
      <c r="D945" s="150"/>
      <c r="E945" s="150"/>
      <c r="F945" s="150"/>
      <c r="G945" s="153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1"/>
      <c r="W945" s="81"/>
    </row>
    <row r="946">
      <c r="A946" s="144"/>
      <c r="B946" s="146"/>
      <c r="C946" s="146"/>
      <c r="D946" s="146"/>
      <c r="E946" s="146"/>
      <c r="F946" s="146"/>
      <c r="G946" s="152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1"/>
      <c r="W946" s="81"/>
    </row>
    <row r="947">
      <c r="A947" s="148"/>
      <c r="B947" s="150"/>
      <c r="C947" s="150"/>
      <c r="D947" s="150"/>
      <c r="E947" s="150"/>
      <c r="F947" s="150"/>
      <c r="G947" s="153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1"/>
      <c r="W947" s="81"/>
    </row>
    <row r="948">
      <c r="A948" s="144"/>
      <c r="B948" s="146"/>
      <c r="C948" s="146"/>
      <c r="D948" s="146"/>
      <c r="E948" s="146"/>
      <c r="F948" s="146"/>
      <c r="G948" s="152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1"/>
      <c r="W948" s="81"/>
    </row>
    <row r="949">
      <c r="A949" s="148"/>
      <c r="B949" s="150"/>
      <c r="C949" s="150"/>
      <c r="D949" s="150"/>
      <c r="E949" s="150"/>
      <c r="F949" s="150"/>
      <c r="G949" s="153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1"/>
      <c r="W949" s="81"/>
    </row>
    <row r="950">
      <c r="A950" s="144"/>
      <c r="B950" s="146"/>
      <c r="C950" s="146"/>
      <c r="D950" s="146"/>
      <c r="E950" s="146"/>
      <c r="F950" s="146"/>
      <c r="G950" s="152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1"/>
      <c r="W950" s="81"/>
    </row>
    <row r="951">
      <c r="A951" s="148"/>
      <c r="B951" s="150"/>
      <c r="C951" s="150"/>
      <c r="D951" s="150"/>
      <c r="E951" s="150"/>
      <c r="F951" s="150"/>
      <c r="G951" s="153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1"/>
      <c r="W951" s="81"/>
    </row>
    <row r="952">
      <c r="A952" s="144"/>
      <c r="B952" s="146"/>
      <c r="C952" s="146"/>
      <c r="D952" s="146"/>
      <c r="E952" s="146"/>
      <c r="F952" s="146"/>
      <c r="G952" s="152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1"/>
      <c r="W952" s="81"/>
    </row>
    <row r="953">
      <c r="A953" s="148"/>
      <c r="B953" s="150"/>
      <c r="C953" s="150"/>
      <c r="D953" s="150"/>
      <c r="E953" s="150"/>
      <c r="F953" s="150"/>
      <c r="G953" s="153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1"/>
      <c r="W953" s="81"/>
    </row>
    <row r="954">
      <c r="A954" s="144"/>
      <c r="B954" s="146"/>
      <c r="C954" s="146"/>
      <c r="D954" s="146"/>
      <c r="E954" s="146"/>
      <c r="F954" s="146"/>
      <c r="G954" s="152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1"/>
      <c r="W954" s="81"/>
    </row>
    <row r="955">
      <c r="A955" s="148"/>
      <c r="B955" s="150"/>
      <c r="C955" s="150"/>
      <c r="D955" s="150"/>
      <c r="E955" s="150"/>
      <c r="F955" s="150"/>
      <c r="G955" s="153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1"/>
      <c r="W955" s="81"/>
    </row>
    <row r="956">
      <c r="A956" s="144"/>
      <c r="B956" s="146"/>
      <c r="C956" s="146"/>
      <c r="D956" s="146"/>
      <c r="E956" s="146"/>
      <c r="F956" s="146"/>
      <c r="G956" s="152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1"/>
      <c r="W956" s="81"/>
    </row>
    <row r="957">
      <c r="A957" s="148"/>
      <c r="B957" s="150"/>
      <c r="C957" s="150"/>
      <c r="D957" s="150"/>
      <c r="E957" s="150"/>
      <c r="F957" s="150"/>
      <c r="G957" s="153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1"/>
      <c r="W957" s="81"/>
    </row>
    <row r="958">
      <c r="A958" s="144"/>
      <c r="B958" s="146"/>
      <c r="C958" s="146"/>
      <c r="D958" s="146"/>
      <c r="E958" s="146"/>
      <c r="F958" s="146"/>
      <c r="G958" s="152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1"/>
      <c r="W958" s="81"/>
    </row>
    <row r="959">
      <c r="A959" s="148"/>
      <c r="B959" s="150"/>
      <c r="C959" s="150"/>
      <c r="D959" s="150"/>
      <c r="E959" s="150"/>
      <c r="F959" s="150"/>
      <c r="G959" s="153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1"/>
      <c r="W959" s="81"/>
    </row>
    <row r="960">
      <c r="A960" s="144"/>
      <c r="B960" s="146"/>
      <c r="C960" s="146"/>
      <c r="D960" s="146"/>
      <c r="E960" s="146"/>
      <c r="F960" s="146"/>
      <c r="G960" s="152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1"/>
      <c r="W960" s="81"/>
    </row>
    <row r="961">
      <c r="A961" s="148"/>
      <c r="B961" s="150"/>
      <c r="C961" s="150"/>
      <c r="D961" s="150"/>
      <c r="E961" s="150"/>
      <c r="F961" s="150"/>
      <c r="G961" s="153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1"/>
      <c r="W961" s="81"/>
    </row>
    <row r="962">
      <c r="A962" s="144"/>
      <c r="B962" s="146"/>
      <c r="C962" s="146"/>
      <c r="D962" s="146"/>
      <c r="E962" s="146"/>
      <c r="F962" s="146"/>
      <c r="G962" s="152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1"/>
      <c r="W962" s="81"/>
    </row>
    <row r="963">
      <c r="A963" s="148"/>
      <c r="B963" s="150"/>
      <c r="C963" s="150"/>
      <c r="D963" s="150"/>
      <c r="E963" s="150"/>
      <c r="F963" s="150"/>
      <c r="G963" s="153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1"/>
      <c r="W963" s="81"/>
    </row>
    <row r="964">
      <c r="A964" s="144"/>
      <c r="B964" s="146"/>
      <c r="C964" s="146"/>
      <c r="D964" s="146"/>
      <c r="E964" s="146"/>
      <c r="F964" s="146"/>
      <c r="G964" s="152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1"/>
      <c r="W964" s="81"/>
    </row>
    <row r="965">
      <c r="A965" s="148"/>
      <c r="B965" s="150"/>
      <c r="C965" s="150"/>
      <c r="D965" s="150"/>
      <c r="E965" s="150"/>
      <c r="F965" s="150"/>
      <c r="G965" s="153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1"/>
      <c r="W965" s="81"/>
    </row>
    <row r="966">
      <c r="A966" s="144"/>
      <c r="B966" s="146"/>
      <c r="C966" s="146"/>
      <c r="D966" s="146"/>
      <c r="E966" s="146"/>
      <c r="F966" s="146"/>
      <c r="G966" s="152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1"/>
      <c r="W966" s="81"/>
    </row>
    <row r="967">
      <c r="A967" s="148"/>
      <c r="B967" s="150"/>
      <c r="C967" s="150"/>
      <c r="D967" s="150"/>
      <c r="E967" s="150"/>
      <c r="F967" s="150"/>
      <c r="G967" s="153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1"/>
      <c r="W967" s="81"/>
    </row>
    <row r="968">
      <c r="A968" s="144"/>
      <c r="B968" s="146"/>
      <c r="C968" s="146"/>
      <c r="D968" s="146"/>
      <c r="E968" s="146"/>
      <c r="F968" s="146"/>
      <c r="G968" s="152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1"/>
      <c r="W968" s="81"/>
    </row>
    <row r="969">
      <c r="A969" s="148"/>
      <c r="B969" s="150"/>
      <c r="C969" s="150"/>
      <c r="D969" s="150"/>
      <c r="E969" s="150"/>
      <c r="F969" s="150"/>
      <c r="G969" s="153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1"/>
      <c r="W969" s="81"/>
    </row>
    <row r="970">
      <c r="A970" s="144"/>
      <c r="B970" s="146"/>
      <c r="C970" s="146"/>
      <c r="D970" s="146"/>
      <c r="E970" s="146"/>
      <c r="F970" s="146"/>
      <c r="G970" s="152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1"/>
      <c r="W970" s="81"/>
    </row>
    <row r="971">
      <c r="A971" s="148"/>
      <c r="B971" s="150"/>
      <c r="C971" s="150"/>
      <c r="D971" s="150"/>
      <c r="E971" s="150"/>
      <c r="F971" s="150"/>
      <c r="G971" s="153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1"/>
      <c r="W971" s="81"/>
    </row>
    <row r="972">
      <c r="A972" s="144"/>
      <c r="B972" s="146"/>
      <c r="C972" s="146"/>
      <c r="D972" s="146"/>
      <c r="E972" s="146"/>
      <c r="F972" s="146"/>
      <c r="G972" s="152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1"/>
      <c r="W972" s="81"/>
    </row>
    <row r="973">
      <c r="A973" s="148"/>
      <c r="B973" s="150"/>
      <c r="C973" s="150"/>
      <c r="D973" s="150"/>
      <c r="E973" s="150"/>
      <c r="F973" s="150"/>
      <c r="G973" s="153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1"/>
      <c r="W973" s="81"/>
    </row>
    <row r="974">
      <c r="A974" s="144"/>
      <c r="B974" s="146"/>
      <c r="C974" s="146"/>
      <c r="D974" s="146"/>
      <c r="E974" s="146"/>
      <c r="F974" s="146"/>
      <c r="G974" s="152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1"/>
      <c r="W974" s="81"/>
    </row>
    <row r="975">
      <c r="A975" s="148"/>
      <c r="B975" s="150"/>
      <c r="C975" s="150"/>
      <c r="D975" s="150"/>
      <c r="E975" s="150"/>
      <c r="F975" s="150"/>
      <c r="G975" s="153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1"/>
      <c r="W975" s="81"/>
    </row>
    <row r="976">
      <c r="A976" s="144"/>
      <c r="B976" s="146"/>
      <c r="C976" s="146"/>
      <c r="D976" s="146"/>
      <c r="E976" s="146"/>
      <c r="F976" s="146"/>
      <c r="G976" s="152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1"/>
      <c r="W976" s="81"/>
    </row>
    <row r="977">
      <c r="A977" s="148"/>
      <c r="B977" s="150"/>
      <c r="C977" s="150"/>
      <c r="D977" s="150"/>
      <c r="E977" s="150"/>
      <c r="F977" s="150"/>
      <c r="G977" s="153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1"/>
      <c r="W977" s="81"/>
    </row>
    <row r="978">
      <c r="A978" s="144"/>
      <c r="B978" s="146"/>
      <c r="C978" s="146"/>
      <c r="D978" s="146"/>
      <c r="E978" s="146"/>
      <c r="F978" s="146"/>
      <c r="G978" s="152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1"/>
      <c r="W978" s="81"/>
    </row>
    <row r="979">
      <c r="A979" s="148"/>
      <c r="B979" s="150"/>
      <c r="C979" s="150"/>
      <c r="D979" s="150"/>
      <c r="E979" s="150"/>
      <c r="F979" s="150"/>
      <c r="G979" s="153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1"/>
      <c r="W979" s="81"/>
    </row>
    <row r="980">
      <c r="A980" s="144"/>
      <c r="B980" s="146"/>
      <c r="C980" s="146"/>
      <c r="D980" s="146"/>
      <c r="E980" s="146"/>
      <c r="F980" s="146"/>
      <c r="G980" s="152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1"/>
      <c r="W980" s="81"/>
    </row>
    <row r="981">
      <c r="A981" s="148"/>
      <c r="B981" s="150"/>
      <c r="C981" s="150"/>
      <c r="D981" s="150"/>
      <c r="E981" s="150"/>
      <c r="F981" s="150"/>
      <c r="G981" s="153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1"/>
      <c r="W981" s="81"/>
    </row>
    <row r="982">
      <c r="A982" s="144"/>
      <c r="B982" s="146"/>
      <c r="C982" s="146"/>
      <c r="D982" s="146"/>
      <c r="E982" s="146"/>
      <c r="F982" s="146"/>
      <c r="G982" s="152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1"/>
      <c r="W982" s="81"/>
    </row>
    <row r="983">
      <c r="A983" s="148"/>
      <c r="B983" s="150"/>
      <c r="C983" s="150"/>
      <c r="D983" s="150"/>
      <c r="E983" s="150"/>
      <c r="F983" s="150"/>
      <c r="G983" s="153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1"/>
      <c r="W983" s="81"/>
    </row>
    <row r="984">
      <c r="A984" s="144"/>
      <c r="B984" s="146"/>
      <c r="C984" s="146"/>
      <c r="D984" s="146"/>
      <c r="E984" s="146"/>
      <c r="F984" s="146"/>
      <c r="G984" s="152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1"/>
      <c r="W984" s="81"/>
    </row>
    <row r="985">
      <c r="A985" s="148"/>
      <c r="B985" s="150"/>
      <c r="C985" s="150"/>
      <c r="D985" s="150"/>
      <c r="E985" s="150"/>
      <c r="F985" s="150"/>
      <c r="G985" s="153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1"/>
      <c r="W985" s="81"/>
    </row>
    <row r="986">
      <c r="A986" s="144"/>
      <c r="B986" s="146"/>
      <c r="C986" s="146"/>
      <c r="D986" s="146"/>
      <c r="E986" s="146"/>
      <c r="F986" s="146"/>
      <c r="G986" s="152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1"/>
      <c r="W986" s="81"/>
    </row>
    <row r="987">
      <c r="A987" s="148"/>
      <c r="B987" s="150"/>
      <c r="C987" s="150"/>
      <c r="D987" s="150"/>
      <c r="E987" s="150"/>
      <c r="F987" s="150"/>
      <c r="G987" s="153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1"/>
      <c r="W987" s="81"/>
    </row>
    <row r="988">
      <c r="A988" s="144"/>
      <c r="B988" s="146"/>
      <c r="C988" s="146"/>
      <c r="D988" s="146"/>
      <c r="E988" s="146"/>
      <c r="F988" s="146"/>
      <c r="G988" s="152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1"/>
      <c r="W988" s="81"/>
    </row>
    <row r="989">
      <c r="A989" s="148"/>
      <c r="B989" s="150"/>
      <c r="C989" s="150"/>
      <c r="D989" s="150"/>
      <c r="E989" s="150"/>
      <c r="F989" s="150"/>
      <c r="G989" s="153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1"/>
      <c r="W989" s="81"/>
    </row>
    <row r="990">
      <c r="A990" s="144"/>
      <c r="B990" s="146"/>
      <c r="C990" s="146"/>
      <c r="D990" s="146"/>
      <c r="E990" s="146"/>
      <c r="F990" s="146"/>
      <c r="G990" s="152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1"/>
      <c r="W990" s="81"/>
    </row>
    <row r="991">
      <c r="A991" s="148"/>
      <c r="B991" s="150"/>
      <c r="C991" s="150"/>
      <c r="D991" s="150"/>
      <c r="E991" s="150"/>
      <c r="F991" s="150"/>
      <c r="G991" s="153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1"/>
      <c r="W991" s="81"/>
    </row>
    <row r="992">
      <c r="A992" s="144"/>
      <c r="B992" s="146"/>
      <c r="C992" s="146"/>
      <c r="D992" s="146"/>
      <c r="E992" s="146"/>
      <c r="F992" s="146"/>
      <c r="G992" s="152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1"/>
      <c r="W992" s="81"/>
    </row>
    <row r="993">
      <c r="A993" s="148"/>
      <c r="B993" s="150"/>
      <c r="C993" s="150"/>
      <c r="D993" s="150"/>
      <c r="E993" s="150"/>
      <c r="F993" s="150"/>
      <c r="G993" s="153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1"/>
      <c r="W993" s="81"/>
    </row>
    <row r="994">
      <c r="A994" s="144"/>
      <c r="B994" s="146"/>
      <c r="C994" s="146"/>
      <c r="D994" s="146"/>
      <c r="E994" s="146"/>
      <c r="F994" s="146"/>
      <c r="G994" s="152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1"/>
      <c r="W994" s="81"/>
    </row>
    <row r="995">
      <c r="A995" s="148"/>
      <c r="B995" s="150"/>
      <c r="C995" s="150"/>
      <c r="D995" s="150"/>
      <c r="E995" s="150"/>
      <c r="F995" s="150"/>
      <c r="G995" s="153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1"/>
      <c r="W995" s="81"/>
    </row>
    <row r="996">
      <c r="A996" s="144"/>
      <c r="B996" s="146"/>
      <c r="C996" s="146"/>
      <c r="D996" s="146"/>
      <c r="E996" s="146"/>
      <c r="F996" s="146"/>
      <c r="G996" s="152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1"/>
      <c r="W996" s="81"/>
    </row>
    <row r="997">
      <c r="A997" s="148"/>
      <c r="B997" s="150"/>
      <c r="C997" s="150"/>
      <c r="D997" s="150"/>
      <c r="E997" s="150"/>
      <c r="F997" s="150"/>
      <c r="G997" s="153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1"/>
      <c r="W997" s="81"/>
    </row>
    <row r="998">
      <c r="A998" s="144"/>
      <c r="B998" s="146"/>
      <c r="C998" s="146"/>
      <c r="D998" s="146"/>
      <c r="E998" s="146"/>
      <c r="F998" s="146"/>
      <c r="G998" s="152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1"/>
      <c r="W998" s="81"/>
    </row>
    <row r="999">
      <c r="A999" s="148"/>
      <c r="B999" s="150"/>
      <c r="C999" s="150"/>
      <c r="D999" s="150"/>
      <c r="E999" s="150"/>
      <c r="F999" s="150"/>
      <c r="G999" s="153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1"/>
      <c r="W999" s="81"/>
    </row>
    <row r="1000">
      <c r="A1000" s="154"/>
      <c r="B1000" s="155"/>
      <c r="C1000" s="155"/>
      <c r="D1000" s="155"/>
      <c r="E1000" s="155"/>
      <c r="F1000" s="155"/>
      <c r="G1000" s="156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1"/>
      <c r="W1000" s="81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0"/>
    <col customWidth="1" min="2" max="2" width="24.13"/>
    <col customWidth="1" min="3" max="3" width="7.38"/>
    <col customWidth="1" min="4" max="4" width="10.38"/>
    <col customWidth="1" min="5" max="5" width="12.63"/>
    <col customWidth="1" min="6" max="6" width="11.63"/>
    <col customWidth="1" min="7" max="7" width="14.25"/>
    <col customWidth="1" min="8" max="8" width="127.25"/>
    <col customWidth="1" min="9" max="9" width="38.88"/>
    <col customWidth="1" min="10" max="10" width="29.13"/>
  </cols>
  <sheetData>
    <row r="1">
      <c r="A1" s="157" t="s">
        <v>544</v>
      </c>
      <c r="B1" s="157" t="s">
        <v>484</v>
      </c>
      <c r="C1" s="157" t="s">
        <v>545</v>
      </c>
      <c r="D1" s="157" t="s">
        <v>546</v>
      </c>
      <c r="E1" s="157" t="s">
        <v>485</v>
      </c>
      <c r="F1" s="157" t="s">
        <v>486</v>
      </c>
      <c r="G1" s="158" t="s">
        <v>487</v>
      </c>
      <c r="H1" s="158" t="s">
        <v>547</v>
      </c>
      <c r="I1" s="158" t="s">
        <v>548</v>
      </c>
      <c r="J1" s="158" t="s">
        <v>488</v>
      </c>
      <c r="K1" s="159"/>
      <c r="L1" s="159"/>
      <c r="M1" s="159"/>
    </row>
    <row r="2">
      <c r="A2" s="160">
        <v>3803.0</v>
      </c>
      <c r="B2" s="161" t="s">
        <v>549</v>
      </c>
      <c r="C2" s="162">
        <v>162.0</v>
      </c>
      <c r="D2" s="162">
        <v>527390.0</v>
      </c>
      <c r="E2" s="162">
        <v>52699.0</v>
      </c>
      <c r="F2" s="162">
        <v>44794.0</v>
      </c>
      <c r="G2" s="163">
        <v>2.0</v>
      </c>
      <c r="H2" s="164" t="s">
        <v>550</v>
      </c>
      <c r="I2" s="164" t="s">
        <v>551</v>
      </c>
      <c r="J2" s="165" t="s">
        <v>552</v>
      </c>
      <c r="K2" s="159"/>
      <c r="L2" s="159"/>
      <c r="M2" s="159"/>
    </row>
    <row r="3">
      <c r="A3" s="160">
        <v>3803.0</v>
      </c>
      <c r="B3" s="161" t="s">
        <v>549</v>
      </c>
      <c r="C3" s="162">
        <v>162.0</v>
      </c>
      <c r="D3" s="162">
        <v>527390.0</v>
      </c>
      <c r="E3" s="162">
        <v>52699.0</v>
      </c>
      <c r="F3" s="162">
        <v>44794.0</v>
      </c>
      <c r="G3" s="163">
        <v>5.0</v>
      </c>
      <c r="H3" s="164" t="s">
        <v>550</v>
      </c>
      <c r="I3" s="164" t="s">
        <v>551</v>
      </c>
      <c r="J3" s="165" t="s">
        <v>552</v>
      </c>
      <c r="K3" s="159"/>
      <c r="L3" s="159"/>
      <c r="M3" s="159"/>
    </row>
    <row r="4">
      <c r="A4" s="160">
        <v>3803.0</v>
      </c>
      <c r="B4" s="161" t="s">
        <v>549</v>
      </c>
      <c r="C4" s="162">
        <v>162.0</v>
      </c>
      <c r="D4" s="162">
        <v>527390.0</v>
      </c>
      <c r="E4" s="162">
        <v>52699.0</v>
      </c>
      <c r="F4" s="162">
        <v>44794.0</v>
      </c>
      <c r="G4" s="163">
        <v>22.0</v>
      </c>
      <c r="H4" s="164" t="s">
        <v>550</v>
      </c>
      <c r="I4" s="164" t="s">
        <v>551</v>
      </c>
      <c r="J4" s="165" t="s">
        <v>552</v>
      </c>
      <c r="K4" s="159"/>
      <c r="L4" s="159"/>
      <c r="M4" s="159"/>
    </row>
    <row r="5">
      <c r="A5" s="160">
        <v>3802.0</v>
      </c>
      <c r="B5" s="161" t="s">
        <v>543</v>
      </c>
      <c r="C5" s="162">
        <v>161.0</v>
      </c>
      <c r="D5" s="162">
        <v>592310.0</v>
      </c>
      <c r="E5" s="162">
        <v>59190.0</v>
      </c>
      <c r="F5" s="162">
        <v>49128.0</v>
      </c>
      <c r="G5" s="163">
        <v>1.0</v>
      </c>
      <c r="H5" s="164" t="s">
        <v>553</v>
      </c>
      <c r="I5" s="164" t="s">
        <v>554</v>
      </c>
      <c r="J5" s="165" t="s">
        <v>552</v>
      </c>
      <c r="K5" s="159"/>
      <c r="L5" s="159"/>
      <c r="M5" s="159"/>
    </row>
    <row r="6">
      <c r="A6" s="160">
        <v>3802.0</v>
      </c>
      <c r="B6" s="161" t="s">
        <v>543</v>
      </c>
      <c r="C6" s="162">
        <v>161.0</v>
      </c>
      <c r="D6" s="162">
        <v>592310.0</v>
      </c>
      <c r="E6" s="162">
        <v>59190.0</v>
      </c>
      <c r="F6" s="162">
        <v>49128.0</v>
      </c>
      <c r="G6" s="163">
        <v>14.0</v>
      </c>
      <c r="H6" s="164" t="s">
        <v>553</v>
      </c>
      <c r="I6" s="164" t="s">
        <v>554</v>
      </c>
      <c r="J6" s="165" t="s">
        <v>552</v>
      </c>
      <c r="K6" s="159"/>
      <c r="L6" s="159"/>
      <c r="M6" s="159"/>
    </row>
    <row r="7">
      <c r="A7" s="160">
        <v>3802.0</v>
      </c>
      <c r="B7" s="161" t="s">
        <v>543</v>
      </c>
      <c r="C7" s="162">
        <v>161.0</v>
      </c>
      <c r="D7" s="162">
        <v>592310.0</v>
      </c>
      <c r="E7" s="162">
        <v>59190.0</v>
      </c>
      <c r="F7" s="162">
        <v>49128.0</v>
      </c>
      <c r="G7" s="163">
        <v>40.0</v>
      </c>
      <c r="H7" s="164" t="s">
        <v>553</v>
      </c>
      <c r="I7" s="164" t="s">
        <v>554</v>
      </c>
      <c r="J7" s="165" t="s">
        <v>542</v>
      </c>
      <c r="K7" s="159"/>
      <c r="L7" s="159"/>
      <c r="M7" s="159"/>
    </row>
    <row r="8">
      <c r="A8" s="160">
        <v>3801.0</v>
      </c>
      <c r="B8" s="161" t="s">
        <v>555</v>
      </c>
      <c r="C8" s="162">
        <v>159.0</v>
      </c>
      <c r="D8" s="162">
        <v>549071.0</v>
      </c>
      <c r="E8" s="162">
        <v>54892.0</v>
      </c>
      <c r="F8" s="162">
        <v>43913.0</v>
      </c>
      <c r="G8" s="163">
        <v>2.0</v>
      </c>
      <c r="H8" s="164" t="s">
        <v>556</v>
      </c>
      <c r="I8" s="164" t="s">
        <v>557</v>
      </c>
      <c r="J8" s="165" t="s">
        <v>552</v>
      </c>
      <c r="K8" s="159"/>
      <c r="L8" s="159"/>
      <c r="M8" s="159"/>
    </row>
    <row r="9">
      <c r="A9" s="160">
        <v>3801.0</v>
      </c>
      <c r="B9" s="161" t="s">
        <v>555</v>
      </c>
      <c r="C9" s="162">
        <v>159.0</v>
      </c>
      <c r="D9" s="162">
        <v>549071.0</v>
      </c>
      <c r="E9" s="162">
        <v>54892.0</v>
      </c>
      <c r="F9" s="162">
        <v>43913.0</v>
      </c>
      <c r="G9" s="163">
        <v>5.0</v>
      </c>
      <c r="H9" s="164" t="s">
        <v>556</v>
      </c>
      <c r="I9" s="164" t="s">
        <v>557</v>
      </c>
      <c r="J9" s="165" t="s">
        <v>552</v>
      </c>
      <c r="K9" s="159"/>
      <c r="L9" s="159"/>
      <c r="M9" s="159"/>
    </row>
    <row r="10">
      <c r="A10" s="160">
        <v>3801.0</v>
      </c>
      <c r="B10" s="161" t="s">
        <v>555</v>
      </c>
      <c r="C10" s="162">
        <v>159.0</v>
      </c>
      <c r="D10" s="162">
        <v>549071.0</v>
      </c>
      <c r="E10" s="162">
        <v>54892.0</v>
      </c>
      <c r="F10" s="162">
        <v>43913.0</v>
      </c>
      <c r="G10" s="163">
        <v>22.0</v>
      </c>
      <c r="H10" s="164" t="s">
        <v>556</v>
      </c>
      <c r="I10" s="164" t="s">
        <v>557</v>
      </c>
      <c r="J10" s="165" t="s">
        <v>552</v>
      </c>
      <c r="K10" s="159"/>
      <c r="L10" s="159"/>
      <c r="M10" s="159"/>
    </row>
    <row r="11">
      <c r="A11" s="160">
        <v>3800.0</v>
      </c>
      <c r="B11" s="161" t="s">
        <v>541</v>
      </c>
      <c r="C11" s="162">
        <v>157.0</v>
      </c>
      <c r="D11" s="162">
        <v>508355.0</v>
      </c>
      <c r="E11" s="162">
        <v>50806.0</v>
      </c>
      <c r="F11" s="162">
        <v>41661.0</v>
      </c>
      <c r="G11" s="163">
        <v>1.0</v>
      </c>
      <c r="H11" s="164" t="s">
        <v>558</v>
      </c>
      <c r="I11" s="164" t="s">
        <v>559</v>
      </c>
      <c r="J11" s="165" t="s">
        <v>552</v>
      </c>
      <c r="K11" s="159"/>
      <c r="L11" s="159"/>
      <c r="M11" s="159"/>
    </row>
    <row r="12">
      <c r="A12" s="160">
        <v>3800.0</v>
      </c>
      <c r="B12" s="161" t="s">
        <v>541</v>
      </c>
      <c r="C12" s="162">
        <v>157.0</v>
      </c>
      <c r="D12" s="162">
        <v>508355.0</v>
      </c>
      <c r="E12" s="162">
        <v>50806.0</v>
      </c>
      <c r="F12" s="162">
        <v>41661.0</v>
      </c>
      <c r="G12" s="163">
        <v>14.0</v>
      </c>
      <c r="H12" s="164" t="s">
        <v>558</v>
      </c>
      <c r="I12" s="164" t="s">
        <v>559</v>
      </c>
      <c r="J12" s="165" t="s">
        <v>552</v>
      </c>
      <c r="K12" s="159"/>
      <c r="L12" s="159"/>
      <c r="M12" s="159"/>
    </row>
    <row r="13">
      <c r="A13" s="160">
        <v>3800.0</v>
      </c>
      <c r="B13" s="161" t="s">
        <v>541</v>
      </c>
      <c r="C13" s="162">
        <v>157.0</v>
      </c>
      <c r="D13" s="162">
        <v>508355.0</v>
      </c>
      <c r="E13" s="162">
        <v>50806.0</v>
      </c>
      <c r="F13" s="162">
        <v>41661.0</v>
      </c>
      <c r="G13" s="163">
        <v>50.0</v>
      </c>
      <c r="H13" s="164" t="s">
        <v>558</v>
      </c>
      <c r="I13" s="164" t="s">
        <v>559</v>
      </c>
      <c r="J13" s="165" t="s">
        <v>542</v>
      </c>
      <c r="K13" s="159"/>
      <c r="L13" s="159"/>
      <c r="M13" s="159"/>
    </row>
    <row r="14">
      <c r="A14" s="160">
        <v>3799.0</v>
      </c>
      <c r="B14" s="161" t="s">
        <v>560</v>
      </c>
      <c r="C14" s="162">
        <v>160.0</v>
      </c>
      <c r="D14" s="162">
        <v>592508.0</v>
      </c>
      <c r="E14" s="162">
        <v>54213.0</v>
      </c>
      <c r="F14" s="162">
        <v>48375.0</v>
      </c>
      <c r="G14" s="163">
        <v>1.0</v>
      </c>
      <c r="H14" s="164" t="s">
        <v>561</v>
      </c>
      <c r="I14" s="164" t="s">
        <v>562</v>
      </c>
      <c r="J14" s="165" t="s">
        <v>552</v>
      </c>
      <c r="K14" s="159"/>
      <c r="L14" s="159"/>
      <c r="M14" s="159"/>
    </row>
    <row r="15">
      <c r="A15" s="160">
        <v>3799.0</v>
      </c>
      <c r="B15" s="161" t="s">
        <v>560</v>
      </c>
      <c r="C15" s="162">
        <v>160.0</v>
      </c>
      <c r="D15" s="162">
        <v>592508.0</v>
      </c>
      <c r="E15" s="162">
        <v>54213.0</v>
      </c>
      <c r="F15" s="162">
        <v>48375.0</v>
      </c>
      <c r="G15" s="163">
        <v>14.0</v>
      </c>
      <c r="H15" s="164" t="s">
        <v>561</v>
      </c>
      <c r="I15" s="164" t="s">
        <v>562</v>
      </c>
      <c r="J15" s="165" t="s">
        <v>552</v>
      </c>
      <c r="K15" s="159"/>
      <c r="L15" s="159"/>
      <c r="M15" s="159"/>
    </row>
    <row r="16">
      <c r="A16" s="160">
        <v>3795.0</v>
      </c>
      <c r="B16" s="161" t="s">
        <v>563</v>
      </c>
      <c r="C16" s="162">
        <v>135.0</v>
      </c>
      <c r="D16" s="162">
        <v>1012.0</v>
      </c>
      <c r="E16" s="162">
        <v>200.0</v>
      </c>
      <c r="F16" s="162">
        <v>200.0</v>
      </c>
      <c r="G16" s="163">
        <v>20.0</v>
      </c>
      <c r="H16" s="164" t="s">
        <v>564</v>
      </c>
      <c r="I16" s="164" t="s">
        <v>565</v>
      </c>
      <c r="J16" s="165" t="s">
        <v>566</v>
      </c>
      <c r="K16" s="159"/>
      <c r="L16" s="159"/>
      <c r="M16" s="159"/>
    </row>
    <row r="17">
      <c r="A17" s="160">
        <v>3794.0</v>
      </c>
      <c r="B17" s="161" t="s">
        <v>567</v>
      </c>
      <c r="C17" s="162">
        <v>133.0</v>
      </c>
      <c r="D17" s="162">
        <v>72045.0</v>
      </c>
      <c r="E17" s="162">
        <v>9785.0</v>
      </c>
      <c r="F17" s="162">
        <v>4235.0</v>
      </c>
      <c r="G17" s="163">
        <v>20.0</v>
      </c>
      <c r="H17" s="164" t="s">
        <v>568</v>
      </c>
      <c r="I17" s="164" t="s">
        <v>569</v>
      </c>
      <c r="J17" s="165" t="s">
        <v>566</v>
      </c>
      <c r="K17" s="159"/>
      <c r="L17" s="159"/>
      <c r="M17" s="159"/>
    </row>
    <row r="18">
      <c r="A18" s="160">
        <v>3793.0</v>
      </c>
      <c r="B18" s="161" t="s">
        <v>570</v>
      </c>
      <c r="C18" s="162">
        <v>129.0</v>
      </c>
      <c r="D18" s="162">
        <v>66540.0</v>
      </c>
      <c r="E18" s="162">
        <v>9486.0</v>
      </c>
      <c r="F18" s="162">
        <v>4098.0</v>
      </c>
      <c r="G18" s="163">
        <v>30.0</v>
      </c>
      <c r="H18" s="164" t="s">
        <v>571</v>
      </c>
      <c r="I18" s="164" t="s">
        <v>572</v>
      </c>
      <c r="J18" s="165" t="s">
        <v>566</v>
      </c>
      <c r="K18" s="159"/>
      <c r="L18" s="159"/>
      <c r="M18" s="159"/>
    </row>
    <row r="19">
      <c r="A19" s="160">
        <v>3792.0</v>
      </c>
      <c r="B19" s="161" t="s">
        <v>573</v>
      </c>
      <c r="C19" s="162">
        <v>126.0</v>
      </c>
      <c r="D19" s="162">
        <v>57541.0</v>
      </c>
      <c r="E19" s="162">
        <v>9652.0</v>
      </c>
      <c r="F19" s="162">
        <v>4103.0</v>
      </c>
      <c r="G19" s="163">
        <v>30.0</v>
      </c>
      <c r="H19" s="164" t="s">
        <v>574</v>
      </c>
      <c r="I19" s="164" t="s">
        <v>575</v>
      </c>
      <c r="J19" s="165" t="s">
        <v>566</v>
      </c>
      <c r="K19" s="159"/>
      <c r="L19" s="159"/>
      <c r="M19" s="159"/>
    </row>
    <row r="20">
      <c r="A20" s="160">
        <v>3788.0</v>
      </c>
      <c r="B20" s="161" t="s">
        <v>576</v>
      </c>
      <c r="C20" s="162">
        <v>101.0</v>
      </c>
      <c r="D20" s="162">
        <v>988.0</v>
      </c>
      <c r="E20" s="162">
        <v>681.0</v>
      </c>
      <c r="F20" s="162">
        <v>723.0</v>
      </c>
      <c r="G20" s="163">
        <v>30.0</v>
      </c>
      <c r="H20" s="164" t="s">
        <v>577</v>
      </c>
      <c r="I20" s="164" t="s">
        <v>578</v>
      </c>
      <c r="J20" s="165" t="s">
        <v>579</v>
      </c>
      <c r="K20" s="159"/>
      <c r="L20" s="159"/>
      <c r="M20" s="159"/>
    </row>
    <row r="21">
      <c r="A21" s="160">
        <v>3787.0</v>
      </c>
      <c r="B21" s="161" t="s">
        <v>580</v>
      </c>
      <c r="C21" s="162">
        <v>106.0</v>
      </c>
      <c r="D21" s="162">
        <v>1120.0</v>
      </c>
      <c r="E21" s="162">
        <v>864.0</v>
      </c>
      <c r="F21" s="162">
        <v>903.0</v>
      </c>
      <c r="G21" s="163">
        <v>30.0</v>
      </c>
      <c r="H21" s="164" t="s">
        <v>581</v>
      </c>
      <c r="I21" s="164" t="s">
        <v>582</v>
      </c>
      <c r="J21" s="165" t="s">
        <v>579</v>
      </c>
      <c r="K21" s="159"/>
      <c r="L21" s="159"/>
      <c r="M21" s="159"/>
    </row>
    <row r="22">
      <c r="A22" s="160">
        <v>3765.0</v>
      </c>
      <c r="B22" s="161" t="s">
        <v>583</v>
      </c>
      <c r="C22" s="162">
        <v>117.0</v>
      </c>
      <c r="D22" s="162">
        <v>24078.0</v>
      </c>
      <c r="E22" s="162">
        <v>2381.0</v>
      </c>
      <c r="F22" s="162">
        <v>2288.0</v>
      </c>
      <c r="G22" s="163">
        <v>5.0</v>
      </c>
      <c r="H22" s="164" t="s">
        <v>584</v>
      </c>
      <c r="I22" s="164" t="s">
        <v>585</v>
      </c>
      <c r="J22" s="165" t="s">
        <v>586</v>
      </c>
      <c r="K22" s="159"/>
      <c r="L22" s="159"/>
      <c r="M22" s="159"/>
    </row>
    <row r="23">
      <c r="A23" s="160">
        <v>3763.0</v>
      </c>
      <c r="B23" s="161" t="s">
        <v>587</v>
      </c>
      <c r="C23" s="162">
        <v>115.0</v>
      </c>
      <c r="D23" s="162">
        <v>20843.0</v>
      </c>
      <c r="E23" s="162">
        <v>2010.0</v>
      </c>
      <c r="F23" s="162">
        <v>2570.0</v>
      </c>
      <c r="G23" s="163">
        <v>17.0</v>
      </c>
      <c r="H23" s="164" t="s">
        <v>588</v>
      </c>
      <c r="I23" s="164" t="s">
        <v>589</v>
      </c>
      <c r="J23" s="165" t="s">
        <v>586</v>
      </c>
      <c r="K23" s="159"/>
      <c r="L23" s="159"/>
      <c r="M23" s="159"/>
    </row>
    <row r="24">
      <c r="A24" s="160">
        <v>3762.0</v>
      </c>
      <c r="B24" s="161" t="s">
        <v>590</v>
      </c>
      <c r="C24" s="162">
        <v>114.0</v>
      </c>
      <c r="D24" s="162">
        <v>22414.0</v>
      </c>
      <c r="E24" s="162">
        <v>2004.0</v>
      </c>
      <c r="F24" s="162">
        <v>2373.0</v>
      </c>
      <c r="G24" s="163">
        <v>17.0</v>
      </c>
      <c r="H24" s="164" t="s">
        <v>591</v>
      </c>
      <c r="I24" s="164" t="s">
        <v>592</v>
      </c>
      <c r="J24" s="165" t="s">
        <v>586</v>
      </c>
      <c r="K24" s="159"/>
      <c r="L24" s="159"/>
      <c r="M24" s="159"/>
    </row>
    <row r="25">
      <c r="A25" s="160">
        <v>3761.0</v>
      </c>
      <c r="B25" s="161" t="s">
        <v>593</v>
      </c>
      <c r="C25" s="162">
        <v>112.0</v>
      </c>
      <c r="D25" s="162">
        <v>19077.0</v>
      </c>
      <c r="E25" s="162">
        <v>2137.0</v>
      </c>
      <c r="F25" s="162">
        <v>1869.0</v>
      </c>
      <c r="G25" s="163">
        <v>17.0</v>
      </c>
      <c r="H25" s="164" t="s">
        <v>594</v>
      </c>
      <c r="I25" s="164" t="s">
        <v>595</v>
      </c>
      <c r="J25" s="165" t="s">
        <v>586</v>
      </c>
      <c r="K25" s="159"/>
      <c r="L25" s="159"/>
      <c r="M25" s="159"/>
    </row>
    <row r="26">
      <c r="A26" s="160">
        <v>3760.0</v>
      </c>
      <c r="B26" s="161" t="s">
        <v>596</v>
      </c>
      <c r="C26" s="162">
        <v>110.0</v>
      </c>
      <c r="D26" s="162">
        <v>17728.0</v>
      </c>
      <c r="E26" s="162">
        <v>1843.0</v>
      </c>
      <c r="F26" s="162">
        <v>1876.0</v>
      </c>
      <c r="G26" s="163">
        <v>17.0</v>
      </c>
      <c r="H26" s="164" t="s">
        <v>597</v>
      </c>
      <c r="I26" s="164" t="s">
        <v>598</v>
      </c>
      <c r="J26" s="165" t="s">
        <v>586</v>
      </c>
      <c r="K26" s="159"/>
      <c r="L26" s="159"/>
      <c r="M26" s="159"/>
    </row>
    <row r="27">
      <c r="A27" s="160">
        <v>3759.0</v>
      </c>
      <c r="B27" s="161" t="s">
        <v>599</v>
      </c>
      <c r="C27" s="162">
        <v>116.0</v>
      </c>
      <c r="D27" s="162">
        <v>21875.0</v>
      </c>
      <c r="E27" s="162">
        <v>2315.0</v>
      </c>
      <c r="F27" s="162">
        <v>2169.0</v>
      </c>
      <c r="G27" s="163">
        <v>10.0</v>
      </c>
      <c r="H27" s="164" t="s">
        <v>600</v>
      </c>
      <c r="I27" s="164" t="s">
        <v>601</v>
      </c>
      <c r="J27" s="165" t="s">
        <v>586</v>
      </c>
      <c r="K27" s="159"/>
      <c r="L27" s="159"/>
      <c r="M27" s="159"/>
    </row>
    <row r="28">
      <c r="A28" s="160">
        <v>3755.0</v>
      </c>
      <c r="B28" s="161" t="s">
        <v>602</v>
      </c>
      <c r="C28" s="162">
        <v>130.0</v>
      </c>
      <c r="D28" s="162">
        <v>150000.0</v>
      </c>
      <c r="E28" s="162">
        <v>2437.0</v>
      </c>
      <c r="F28" s="162">
        <v>2284.0</v>
      </c>
      <c r="G28" s="163">
        <v>15.0</v>
      </c>
      <c r="H28" s="164" t="s">
        <v>603</v>
      </c>
      <c r="I28" s="164" t="s">
        <v>604</v>
      </c>
      <c r="J28" s="165" t="s">
        <v>605</v>
      </c>
      <c r="K28" s="159"/>
      <c r="L28" s="159"/>
      <c r="M28" s="159"/>
    </row>
    <row r="29">
      <c r="A29" s="160">
        <v>3754.0</v>
      </c>
      <c r="B29" s="161" t="s">
        <v>606</v>
      </c>
      <c r="C29" s="162">
        <v>141.0</v>
      </c>
      <c r="D29" s="162">
        <v>261334.0</v>
      </c>
      <c r="E29" s="162">
        <v>14023.0</v>
      </c>
      <c r="F29" s="162">
        <v>14022.0</v>
      </c>
      <c r="G29" s="163">
        <v>25.0</v>
      </c>
      <c r="H29" s="164" t="s">
        <v>607</v>
      </c>
      <c r="I29" s="164" t="s">
        <v>608</v>
      </c>
      <c r="J29" s="165" t="s">
        <v>605</v>
      </c>
      <c r="K29" s="159"/>
      <c r="L29" s="159"/>
      <c r="M29" s="159"/>
    </row>
    <row r="30">
      <c r="A30" s="160">
        <v>3753.0</v>
      </c>
      <c r="B30" s="161" t="s">
        <v>609</v>
      </c>
      <c r="C30" s="162">
        <v>142.0</v>
      </c>
      <c r="D30" s="162">
        <v>267379.0</v>
      </c>
      <c r="E30" s="162">
        <v>14422.0</v>
      </c>
      <c r="F30" s="162">
        <v>13937.0</v>
      </c>
      <c r="G30" s="163">
        <v>30.0</v>
      </c>
      <c r="H30" s="164" t="s">
        <v>610</v>
      </c>
      <c r="I30" s="164" t="s">
        <v>611</v>
      </c>
      <c r="J30" s="165" t="s">
        <v>605</v>
      </c>
      <c r="K30" s="159"/>
      <c r="L30" s="159"/>
      <c r="M30" s="159"/>
    </row>
    <row r="31">
      <c r="A31" s="160">
        <v>3752.0</v>
      </c>
      <c r="B31" s="161" t="s">
        <v>609</v>
      </c>
      <c r="C31" s="162">
        <v>139.0</v>
      </c>
      <c r="D31" s="162">
        <v>240984.0</v>
      </c>
      <c r="E31" s="162">
        <v>13621.0</v>
      </c>
      <c r="F31" s="162">
        <v>13177.0</v>
      </c>
      <c r="G31" s="163">
        <v>20.0</v>
      </c>
      <c r="H31" s="164" t="s">
        <v>612</v>
      </c>
      <c r="I31" s="164" t="s">
        <v>613</v>
      </c>
      <c r="J31" s="165" t="s">
        <v>605</v>
      </c>
      <c r="K31" s="159"/>
      <c r="L31" s="159"/>
      <c r="M31" s="159"/>
    </row>
    <row r="32">
      <c r="A32" s="160">
        <v>3751.0</v>
      </c>
      <c r="B32" s="161" t="s">
        <v>609</v>
      </c>
      <c r="C32" s="162">
        <v>139.0</v>
      </c>
      <c r="D32" s="162">
        <v>253926.0</v>
      </c>
      <c r="E32" s="162">
        <v>14189.0</v>
      </c>
      <c r="F32" s="162">
        <v>13947.0</v>
      </c>
      <c r="G32" s="163">
        <v>10.0</v>
      </c>
      <c r="H32" s="164" t="s">
        <v>614</v>
      </c>
      <c r="I32" s="164" t="s">
        <v>615</v>
      </c>
      <c r="J32" s="165" t="s">
        <v>605</v>
      </c>
      <c r="K32" s="159"/>
      <c r="L32" s="159"/>
      <c r="M32" s="159"/>
    </row>
    <row r="33">
      <c r="A33" s="160">
        <v>3750.0</v>
      </c>
      <c r="B33" s="161" t="s">
        <v>616</v>
      </c>
      <c r="C33" s="162">
        <v>137.0</v>
      </c>
      <c r="D33" s="162">
        <v>242246.0</v>
      </c>
      <c r="E33" s="162">
        <v>13928.0</v>
      </c>
      <c r="F33" s="162">
        <v>13769.0</v>
      </c>
      <c r="G33" s="163">
        <v>25.0</v>
      </c>
      <c r="H33" s="164" t="s">
        <v>617</v>
      </c>
      <c r="I33" s="164" t="s">
        <v>618</v>
      </c>
      <c r="J33" s="165" t="s">
        <v>605</v>
      </c>
      <c r="K33" s="159"/>
      <c r="L33" s="159"/>
      <c r="M33" s="159"/>
    </row>
    <row r="34">
      <c r="A34" s="160">
        <v>3749.0</v>
      </c>
      <c r="B34" s="161" t="s">
        <v>619</v>
      </c>
      <c r="C34" s="162">
        <v>152.0</v>
      </c>
      <c r="D34" s="162">
        <v>174345.0</v>
      </c>
      <c r="E34" s="162">
        <v>9563.0</v>
      </c>
      <c r="F34" s="162">
        <v>10218.0</v>
      </c>
      <c r="G34" s="163">
        <v>30.0</v>
      </c>
      <c r="H34" s="164" t="s">
        <v>620</v>
      </c>
      <c r="I34" s="164" t="s">
        <v>621</v>
      </c>
      <c r="J34" s="165" t="s">
        <v>622</v>
      </c>
      <c r="K34" s="159"/>
      <c r="L34" s="159"/>
      <c r="M34" s="159"/>
    </row>
    <row r="35">
      <c r="A35" s="160">
        <v>3748.0</v>
      </c>
      <c r="B35" s="161" t="s">
        <v>619</v>
      </c>
      <c r="C35" s="162">
        <v>151.0</v>
      </c>
      <c r="D35" s="162">
        <v>160515.0</v>
      </c>
      <c r="E35" s="162">
        <v>9597.0</v>
      </c>
      <c r="F35" s="162">
        <v>9093.0</v>
      </c>
      <c r="G35" s="163">
        <v>20.0</v>
      </c>
      <c r="H35" s="164" t="s">
        <v>623</v>
      </c>
      <c r="I35" s="164" t="s">
        <v>624</v>
      </c>
      <c r="J35" s="165" t="s">
        <v>622</v>
      </c>
      <c r="K35" s="159"/>
      <c r="L35" s="159"/>
      <c r="M35" s="159"/>
    </row>
    <row r="36">
      <c r="A36" s="160">
        <v>3747.0</v>
      </c>
      <c r="B36" s="161" t="s">
        <v>619</v>
      </c>
      <c r="C36" s="162">
        <v>148.0</v>
      </c>
      <c r="D36" s="162">
        <v>135292.0</v>
      </c>
      <c r="E36" s="162">
        <v>7628.0</v>
      </c>
      <c r="F36" s="162">
        <v>8077.0</v>
      </c>
      <c r="G36" s="163">
        <v>10.0</v>
      </c>
      <c r="H36" s="164" t="s">
        <v>625</v>
      </c>
      <c r="I36" s="164" t="s">
        <v>626</v>
      </c>
      <c r="J36" s="165" t="s">
        <v>622</v>
      </c>
      <c r="K36" s="159"/>
      <c r="L36" s="159"/>
      <c r="M36" s="159"/>
    </row>
    <row r="37">
      <c r="A37" s="160">
        <v>3741.0</v>
      </c>
      <c r="B37" s="161" t="s">
        <v>627</v>
      </c>
      <c r="C37" s="162">
        <v>158.0</v>
      </c>
      <c r="D37" s="162">
        <v>9799123.0</v>
      </c>
      <c r="E37" s="162">
        <v>3150895.0</v>
      </c>
      <c r="F37" s="162">
        <v>2112795.0</v>
      </c>
      <c r="G37" s="163">
        <v>1.0</v>
      </c>
      <c r="H37" s="164" t="s">
        <v>628</v>
      </c>
      <c r="I37" s="164" t="s">
        <v>629</v>
      </c>
      <c r="J37" s="165" t="s">
        <v>622</v>
      </c>
      <c r="K37" s="159"/>
      <c r="L37" s="159"/>
      <c r="M37" s="159"/>
    </row>
    <row r="38">
      <c r="A38" s="160">
        <v>3740.0</v>
      </c>
      <c r="B38" s="161" t="s">
        <v>630</v>
      </c>
      <c r="C38" s="162">
        <v>141.0</v>
      </c>
      <c r="D38" s="162">
        <v>90574.0</v>
      </c>
      <c r="E38" s="162">
        <v>5080.0</v>
      </c>
      <c r="F38" s="162">
        <v>4716.0</v>
      </c>
      <c r="G38" s="163">
        <v>40.0</v>
      </c>
      <c r="H38" s="164" t="s">
        <v>631</v>
      </c>
      <c r="I38" s="164" t="s">
        <v>632</v>
      </c>
      <c r="J38" s="165" t="s">
        <v>622</v>
      </c>
      <c r="K38" s="159"/>
      <c r="L38" s="159"/>
      <c r="M38" s="159"/>
    </row>
    <row r="39">
      <c r="A39" s="160">
        <v>3739.0</v>
      </c>
      <c r="B39" s="161" t="s">
        <v>633</v>
      </c>
      <c r="C39" s="162">
        <v>110.0</v>
      </c>
      <c r="D39" s="162">
        <v>17854.0</v>
      </c>
      <c r="E39" s="162">
        <v>1852.0</v>
      </c>
      <c r="F39" s="162">
        <v>1757.0</v>
      </c>
      <c r="G39" s="163">
        <v>5.0</v>
      </c>
      <c r="H39" s="164" t="s">
        <v>634</v>
      </c>
      <c r="I39" s="164" t="s">
        <v>635</v>
      </c>
      <c r="J39" s="165" t="s">
        <v>636</v>
      </c>
      <c r="K39" s="159"/>
      <c r="L39" s="159"/>
      <c r="M39" s="159"/>
    </row>
    <row r="40">
      <c r="A40" s="160">
        <v>3739.0</v>
      </c>
      <c r="B40" s="161" t="s">
        <v>633</v>
      </c>
      <c r="C40" s="162">
        <v>110.0</v>
      </c>
      <c r="D40" s="162">
        <v>17854.0</v>
      </c>
      <c r="E40" s="162">
        <v>1852.0</v>
      </c>
      <c r="F40" s="162">
        <v>1757.0</v>
      </c>
      <c r="G40" s="163">
        <v>10.0</v>
      </c>
      <c r="H40" s="164" t="s">
        <v>634</v>
      </c>
      <c r="I40" s="164" t="s">
        <v>635</v>
      </c>
      <c r="J40" s="165" t="s">
        <v>637</v>
      </c>
      <c r="K40" s="159"/>
      <c r="L40" s="159"/>
      <c r="M40" s="159"/>
    </row>
    <row r="41">
      <c r="A41" s="160">
        <v>3739.0</v>
      </c>
      <c r="B41" s="161" t="s">
        <v>633</v>
      </c>
      <c r="C41" s="162">
        <v>110.0</v>
      </c>
      <c r="D41" s="162">
        <v>17854.0</v>
      </c>
      <c r="E41" s="162">
        <v>1852.0</v>
      </c>
      <c r="F41" s="162">
        <v>1757.0</v>
      </c>
      <c r="G41" s="163">
        <v>40.0</v>
      </c>
      <c r="H41" s="164" t="s">
        <v>634</v>
      </c>
      <c r="I41" s="164" t="s">
        <v>635</v>
      </c>
      <c r="J41" s="165" t="s">
        <v>636</v>
      </c>
      <c r="K41" s="159"/>
      <c r="L41" s="159"/>
      <c r="M41" s="159"/>
    </row>
    <row r="42">
      <c r="A42" s="160">
        <v>3738.0</v>
      </c>
      <c r="B42" s="161" t="s">
        <v>638</v>
      </c>
      <c r="C42" s="162">
        <v>107.0</v>
      </c>
      <c r="D42" s="162">
        <v>14547.0</v>
      </c>
      <c r="E42" s="162">
        <v>1807.0</v>
      </c>
      <c r="F42" s="162">
        <v>1719.0</v>
      </c>
      <c r="G42" s="163">
        <v>60.0</v>
      </c>
      <c r="H42" s="164" t="s">
        <v>639</v>
      </c>
      <c r="I42" s="164" t="s">
        <v>640</v>
      </c>
      <c r="J42" s="165" t="s">
        <v>637</v>
      </c>
      <c r="K42" s="159"/>
      <c r="L42" s="159"/>
      <c r="M42" s="159"/>
    </row>
    <row r="43">
      <c r="A43" s="160">
        <v>3737.0</v>
      </c>
      <c r="B43" s="161" t="s">
        <v>641</v>
      </c>
      <c r="C43" s="162">
        <v>101.0</v>
      </c>
      <c r="D43" s="162">
        <v>9700.0</v>
      </c>
      <c r="E43" s="162">
        <v>1443.0</v>
      </c>
      <c r="F43" s="162">
        <v>1373.0</v>
      </c>
      <c r="G43" s="163">
        <v>10.0</v>
      </c>
      <c r="H43" s="164" t="s">
        <v>642</v>
      </c>
      <c r="I43" s="164" t="s">
        <v>643</v>
      </c>
      <c r="J43" s="165" t="s">
        <v>636</v>
      </c>
      <c r="K43" s="159"/>
      <c r="L43" s="159"/>
      <c r="M43" s="159"/>
    </row>
    <row r="44">
      <c r="A44" s="160">
        <v>3737.0</v>
      </c>
      <c r="B44" s="161" t="s">
        <v>641</v>
      </c>
      <c r="C44" s="162">
        <v>101.0</v>
      </c>
      <c r="D44" s="162">
        <v>9700.0</v>
      </c>
      <c r="E44" s="162">
        <v>1443.0</v>
      </c>
      <c r="F44" s="162">
        <v>1373.0</v>
      </c>
      <c r="G44" s="163">
        <v>20.0</v>
      </c>
      <c r="H44" s="164" t="s">
        <v>642</v>
      </c>
      <c r="I44" s="164" t="s">
        <v>643</v>
      </c>
      <c r="J44" s="165" t="s">
        <v>637</v>
      </c>
      <c r="K44" s="159"/>
      <c r="L44" s="159"/>
      <c r="M44" s="159"/>
    </row>
    <row r="45">
      <c r="A45" s="160">
        <v>3736.0</v>
      </c>
      <c r="B45" s="161" t="s">
        <v>644</v>
      </c>
      <c r="C45" s="162">
        <v>103.0</v>
      </c>
      <c r="D45" s="162">
        <v>11819.0</v>
      </c>
      <c r="E45" s="162">
        <v>1583.0</v>
      </c>
      <c r="F45" s="162">
        <v>1529.0</v>
      </c>
      <c r="G45" s="163">
        <v>10.0</v>
      </c>
      <c r="H45" s="164" t="s">
        <v>645</v>
      </c>
      <c r="I45" s="164" t="s">
        <v>646</v>
      </c>
      <c r="J45" s="165" t="s">
        <v>636</v>
      </c>
      <c r="K45" s="159"/>
      <c r="L45" s="159"/>
      <c r="M45" s="159"/>
    </row>
    <row r="46">
      <c r="A46" s="160">
        <v>3736.0</v>
      </c>
      <c r="B46" s="161" t="s">
        <v>644</v>
      </c>
      <c r="C46" s="162">
        <v>103.0</v>
      </c>
      <c r="D46" s="162">
        <v>11819.0</v>
      </c>
      <c r="E46" s="162">
        <v>1583.0</v>
      </c>
      <c r="F46" s="162">
        <v>1529.0</v>
      </c>
      <c r="G46" s="163">
        <v>20.0</v>
      </c>
      <c r="H46" s="164" t="s">
        <v>645</v>
      </c>
      <c r="I46" s="164" t="s">
        <v>646</v>
      </c>
      <c r="J46" s="165" t="s">
        <v>636</v>
      </c>
      <c r="K46" s="159"/>
      <c r="L46" s="159"/>
      <c r="M46" s="159"/>
    </row>
    <row r="47">
      <c r="A47" s="160">
        <v>3633.0</v>
      </c>
      <c r="B47" s="161" t="s">
        <v>647</v>
      </c>
      <c r="C47" s="162">
        <v>110.0</v>
      </c>
      <c r="D47" s="162">
        <v>2800000.0</v>
      </c>
      <c r="E47" s="162">
        <v>800000.0</v>
      </c>
      <c r="F47" s="162">
        <v>400000.0</v>
      </c>
      <c r="G47" s="163">
        <v>1.0</v>
      </c>
      <c r="H47" s="164" t="s">
        <v>648</v>
      </c>
      <c r="I47" s="164" t="s">
        <v>649</v>
      </c>
      <c r="J47" s="165" t="s">
        <v>650</v>
      </c>
      <c r="K47" s="159"/>
      <c r="L47" s="159"/>
      <c r="M47" s="159"/>
    </row>
    <row r="48">
      <c r="A48" s="160">
        <v>3632.0</v>
      </c>
      <c r="B48" s="161" t="s">
        <v>651</v>
      </c>
      <c r="C48" s="162">
        <v>100.0</v>
      </c>
      <c r="D48" s="162">
        <v>36968.0</v>
      </c>
      <c r="E48" s="162">
        <v>3798.0</v>
      </c>
      <c r="F48" s="162">
        <v>3289.0</v>
      </c>
      <c r="G48" s="163">
        <v>45.0</v>
      </c>
      <c r="H48" s="164" t="s">
        <v>652</v>
      </c>
      <c r="I48" s="164" t="s">
        <v>653</v>
      </c>
      <c r="J48" s="165" t="s">
        <v>650</v>
      </c>
      <c r="K48" s="159"/>
      <c r="L48" s="159"/>
      <c r="M48" s="159"/>
    </row>
    <row r="49">
      <c r="A49" s="160">
        <v>3631.0</v>
      </c>
      <c r="B49" s="161" t="s">
        <v>654</v>
      </c>
      <c r="C49" s="162">
        <v>100.0</v>
      </c>
      <c r="D49" s="162">
        <v>36968.0</v>
      </c>
      <c r="E49" s="162">
        <v>3798.0</v>
      </c>
      <c r="F49" s="162">
        <v>3298.0</v>
      </c>
      <c r="G49" s="163">
        <v>45.0</v>
      </c>
      <c r="H49" s="164" t="s">
        <v>655</v>
      </c>
      <c r="I49" s="164" t="s">
        <v>653</v>
      </c>
      <c r="J49" s="165" t="s">
        <v>650</v>
      </c>
      <c r="K49" s="159"/>
      <c r="L49" s="159"/>
      <c r="M49" s="159"/>
    </row>
    <row r="50">
      <c r="A50" s="160">
        <v>3507.0</v>
      </c>
      <c r="B50" s="161" t="s">
        <v>656</v>
      </c>
      <c r="C50" s="162">
        <v>150.0</v>
      </c>
      <c r="D50" s="162">
        <v>156532.0</v>
      </c>
      <c r="E50" s="162">
        <v>8809.0</v>
      </c>
      <c r="F50" s="162">
        <v>8954.0</v>
      </c>
      <c r="G50" s="163">
        <v>60.0</v>
      </c>
      <c r="H50" s="164" t="s">
        <v>657</v>
      </c>
      <c r="I50" s="164" t="s">
        <v>658</v>
      </c>
      <c r="J50" s="165" t="s">
        <v>540</v>
      </c>
      <c r="K50" s="159"/>
      <c r="L50" s="159"/>
      <c r="M50" s="159"/>
    </row>
    <row r="51">
      <c r="A51" s="160">
        <v>3506.0</v>
      </c>
      <c r="B51" s="161" t="s">
        <v>659</v>
      </c>
      <c r="C51" s="162">
        <v>144.0</v>
      </c>
      <c r="D51" s="162">
        <v>190570.0</v>
      </c>
      <c r="E51" s="162">
        <v>11100.0</v>
      </c>
      <c r="F51" s="162">
        <v>14200.0</v>
      </c>
      <c r="G51" s="163">
        <v>30.0</v>
      </c>
      <c r="H51" s="164" t="s">
        <v>660</v>
      </c>
      <c r="I51" s="164" t="s">
        <v>661</v>
      </c>
      <c r="J51" s="165" t="s">
        <v>662</v>
      </c>
      <c r="K51" s="159"/>
      <c r="L51" s="159"/>
      <c r="M51" s="159"/>
    </row>
    <row r="52">
      <c r="A52" s="160">
        <v>3505.0</v>
      </c>
      <c r="B52" s="161" t="s">
        <v>663</v>
      </c>
      <c r="C52" s="162">
        <v>25.0</v>
      </c>
      <c r="D52" s="162">
        <v>142480.0</v>
      </c>
      <c r="E52" s="162">
        <v>5486.0</v>
      </c>
      <c r="F52" s="162">
        <v>6908.0</v>
      </c>
      <c r="G52" s="163">
        <v>1.0</v>
      </c>
      <c r="H52" s="164" t="s">
        <v>664</v>
      </c>
      <c r="I52" s="164" t="s">
        <v>665</v>
      </c>
      <c r="J52" s="165" t="s">
        <v>666</v>
      </c>
      <c r="K52" s="159"/>
      <c r="L52" s="159"/>
      <c r="M52" s="159"/>
    </row>
    <row r="53">
      <c r="A53" s="160">
        <v>3504.0</v>
      </c>
      <c r="B53" s="161" t="s">
        <v>539</v>
      </c>
      <c r="C53" s="162">
        <v>148.0</v>
      </c>
      <c r="D53" s="162">
        <v>216036.0</v>
      </c>
      <c r="E53" s="162">
        <v>12815.0</v>
      </c>
      <c r="F53" s="162">
        <v>16217.0</v>
      </c>
      <c r="G53" s="163">
        <v>110.0</v>
      </c>
      <c r="H53" s="164" t="s">
        <v>667</v>
      </c>
      <c r="I53" s="164" t="s">
        <v>668</v>
      </c>
      <c r="J53" s="165" t="s">
        <v>540</v>
      </c>
      <c r="K53" s="159"/>
      <c r="L53" s="159"/>
      <c r="M53" s="159"/>
    </row>
    <row r="54">
      <c r="A54" s="160">
        <v>3503.0</v>
      </c>
      <c r="B54" s="161" t="s">
        <v>539</v>
      </c>
      <c r="C54" s="162">
        <v>140.0</v>
      </c>
      <c r="D54" s="162">
        <v>180030.0</v>
      </c>
      <c r="E54" s="162">
        <v>10679.0</v>
      </c>
      <c r="F54" s="162">
        <v>13514.0</v>
      </c>
      <c r="G54" s="163">
        <v>60.0</v>
      </c>
      <c r="H54" s="164" t="s">
        <v>669</v>
      </c>
      <c r="I54" s="164" t="s">
        <v>670</v>
      </c>
      <c r="J54" s="165" t="s">
        <v>662</v>
      </c>
      <c r="K54" s="159"/>
      <c r="L54" s="159"/>
      <c r="M54" s="159"/>
    </row>
    <row r="55">
      <c r="A55" s="160">
        <v>3502.0</v>
      </c>
      <c r="B55" s="161" t="s">
        <v>671</v>
      </c>
      <c r="C55" s="162">
        <v>20.0</v>
      </c>
      <c r="D55" s="162">
        <v>243.0</v>
      </c>
      <c r="E55" s="162">
        <v>95.0</v>
      </c>
      <c r="F55" s="162">
        <v>62.0</v>
      </c>
      <c r="G55" s="163">
        <v>10.0</v>
      </c>
      <c r="H55" s="164" t="s">
        <v>672</v>
      </c>
      <c r="I55" s="164" t="s">
        <v>673</v>
      </c>
      <c r="J55" s="165" t="s">
        <v>674</v>
      </c>
      <c r="K55" s="159"/>
      <c r="L55" s="159"/>
      <c r="M55" s="159"/>
    </row>
    <row r="56">
      <c r="A56" s="160">
        <v>3502.0</v>
      </c>
      <c r="B56" s="161" t="s">
        <v>671</v>
      </c>
      <c r="C56" s="162">
        <v>20.0</v>
      </c>
      <c r="D56" s="162">
        <v>243.0</v>
      </c>
      <c r="E56" s="162">
        <v>95.0</v>
      </c>
      <c r="F56" s="162">
        <v>62.0</v>
      </c>
      <c r="G56" s="163">
        <v>60.0</v>
      </c>
      <c r="H56" s="164" t="s">
        <v>672</v>
      </c>
      <c r="I56" s="164" t="s">
        <v>673</v>
      </c>
      <c r="J56" s="165" t="s">
        <v>666</v>
      </c>
      <c r="K56" s="159"/>
      <c r="L56" s="159"/>
      <c r="M56" s="159"/>
    </row>
    <row r="57">
      <c r="A57" s="160">
        <v>3502.0</v>
      </c>
      <c r="B57" s="161" t="s">
        <v>671</v>
      </c>
      <c r="C57" s="162">
        <v>20.0</v>
      </c>
      <c r="D57" s="162">
        <v>243.0</v>
      </c>
      <c r="E57" s="162">
        <v>95.0</v>
      </c>
      <c r="F57" s="162">
        <v>62.0</v>
      </c>
      <c r="G57" s="163">
        <v>70.0</v>
      </c>
      <c r="H57" s="164" t="s">
        <v>672</v>
      </c>
      <c r="I57" s="164" t="s">
        <v>673</v>
      </c>
      <c r="J57" s="165" t="s">
        <v>675</v>
      </c>
      <c r="K57" s="159"/>
      <c r="L57" s="159"/>
      <c r="M57" s="159"/>
    </row>
    <row r="58">
      <c r="A58" s="160">
        <v>3501.0</v>
      </c>
      <c r="B58" s="161" t="s">
        <v>676</v>
      </c>
      <c r="C58" s="162">
        <v>18.0</v>
      </c>
      <c r="D58" s="162">
        <v>203.0</v>
      </c>
      <c r="E58" s="162">
        <v>74.0</v>
      </c>
      <c r="F58" s="162">
        <v>59.0</v>
      </c>
      <c r="G58" s="163">
        <v>30.0</v>
      </c>
      <c r="H58" s="164" t="s">
        <v>677</v>
      </c>
      <c r="I58" s="164" t="s">
        <v>678</v>
      </c>
      <c r="J58" s="165" t="s">
        <v>679</v>
      </c>
      <c r="K58" s="159"/>
      <c r="L58" s="159"/>
      <c r="M58" s="159"/>
    </row>
    <row r="59">
      <c r="A59" s="160">
        <v>3500.0</v>
      </c>
      <c r="B59" s="161" t="s">
        <v>680</v>
      </c>
      <c r="C59" s="162">
        <v>17.0</v>
      </c>
      <c r="D59" s="162">
        <v>113.0</v>
      </c>
      <c r="E59" s="162">
        <v>76.0</v>
      </c>
      <c r="F59" s="162">
        <v>58.0</v>
      </c>
      <c r="G59" s="163">
        <v>100.0</v>
      </c>
      <c r="H59" s="164" t="s">
        <v>681</v>
      </c>
      <c r="I59" s="164" t="s">
        <v>682</v>
      </c>
      <c r="J59" s="165" t="s">
        <v>674</v>
      </c>
      <c r="K59" s="159"/>
      <c r="L59" s="159"/>
      <c r="M59" s="159"/>
    </row>
    <row r="60">
      <c r="A60" s="160">
        <v>3499.0</v>
      </c>
      <c r="B60" s="161" t="s">
        <v>683</v>
      </c>
      <c r="C60" s="162">
        <v>14.0</v>
      </c>
      <c r="D60" s="162">
        <v>140.0</v>
      </c>
      <c r="E60" s="162">
        <v>65.0</v>
      </c>
      <c r="F60" s="162">
        <v>50.0</v>
      </c>
      <c r="G60" s="163">
        <v>100.0</v>
      </c>
      <c r="H60" s="164" t="s">
        <v>684</v>
      </c>
      <c r="I60" s="164" t="s">
        <v>685</v>
      </c>
      <c r="J60" s="165" t="s">
        <v>674</v>
      </c>
      <c r="K60" s="159"/>
      <c r="L60" s="159"/>
      <c r="M60" s="159"/>
    </row>
    <row r="61">
      <c r="A61" s="160">
        <v>3498.0</v>
      </c>
      <c r="B61" s="161" t="s">
        <v>686</v>
      </c>
      <c r="C61" s="162">
        <v>11.0</v>
      </c>
      <c r="D61" s="162">
        <v>78.0</v>
      </c>
      <c r="E61" s="162">
        <v>57.0</v>
      </c>
      <c r="F61" s="162">
        <v>42.0</v>
      </c>
      <c r="G61" s="163">
        <v>90.0</v>
      </c>
      <c r="H61" s="164" t="s">
        <v>687</v>
      </c>
      <c r="I61" s="164" t="s">
        <v>688</v>
      </c>
      <c r="J61" s="165" t="s">
        <v>674</v>
      </c>
      <c r="K61" s="159"/>
      <c r="L61" s="159"/>
      <c r="M61" s="159"/>
    </row>
    <row r="62">
      <c r="A62" s="160">
        <v>3497.0</v>
      </c>
      <c r="B62" s="161" t="s">
        <v>689</v>
      </c>
      <c r="C62" s="162">
        <v>7.0</v>
      </c>
      <c r="D62" s="162">
        <v>60.0</v>
      </c>
      <c r="E62" s="162">
        <v>55.0</v>
      </c>
      <c r="F62" s="162">
        <v>40.0</v>
      </c>
      <c r="G62" s="163">
        <v>2.0</v>
      </c>
      <c r="H62" s="164" t="s">
        <v>690</v>
      </c>
      <c r="I62" s="164" t="s">
        <v>691</v>
      </c>
      <c r="J62" s="165" t="s">
        <v>692</v>
      </c>
      <c r="K62" s="159"/>
      <c r="L62" s="159"/>
      <c r="M62" s="159"/>
    </row>
    <row r="63">
      <c r="A63" s="160">
        <v>3497.0</v>
      </c>
      <c r="B63" s="161" t="s">
        <v>689</v>
      </c>
      <c r="C63" s="162">
        <v>7.0</v>
      </c>
      <c r="D63" s="162">
        <v>60.0</v>
      </c>
      <c r="E63" s="162">
        <v>55.0</v>
      </c>
      <c r="F63" s="162">
        <v>40.0</v>
      </c>
      <c r="G63" s="163">
        <v>110.0</v>
      </c>
      <c r="H63" s="164" t="s">
        <v>690</v>
      </c>
      <c r="I63" s="164" t="s">
        <v>691</v>
      </c>
      <c r="J63" s="165" t="s">
        <v>692</v>
      </c>
      <c r="K63" s="159"/>
      <c r="L63" s="159"/>
      <c r="M63" s="159"/>
    </row>
    <row r="64">
      <c r="A64" s="160">
        <v>3496.0</v>
      </c>
      <c r="B64" s="161" t="s">
        <v>693</v>
      </c>
      <c r="C64" s="162">
        <v>3.0</v>
      </c>
      <c r="D64" s="162">
        <v>44.0</v>
      </c>
      <c r="E64" s="162">
        <v>50.0</v>
      </c>
      <c r="F64" s="162">
        <v>35.0</v>
      </c>
      <c r="G64" s="163">
        <v>2.0</v>
      </c>
      <c r="H64" s="164" t="s">
        <v>694</v>
      </c>
      <c r="I64" s="164" t="s">
        <v>695</v>
      </c>
      <c r="J64" s="165" t="s">
        <v>692</v>
      </c>
      <c r="K64" s="159"/>
      <c r="L64" s="159"/>
      <c r="M64" s="159"/>
    </row>
    <row r="65">
      <c r="A65" s="160">
        <v>3496.0</v>
      </c>
      <c r="B65" s="161" t="s">
        <v>693</v>
      </c>
      <c r="C65" s="162">
        <v>3.0</v>
      </c>
      <c r="D65" s="162">
        <v>44.0</v>
      </c>
      <c r="E65" s="162">
        <v>50.0</v>
      </c>
      <c r="F65" s="162">
        <v>35.0</v>
      </c>
      <c r="G65" s="163">
        <v>110.0</v>
      </c>
      <c r="H65" s="164" t="s">
        <v>694</v>
      </c>
      <c r="I65" s="164" t="s">
        <v>695</v>
      </c>
      <c r="J65" s="165" t="s">
        <v>692</v>
      </c>
      <c r="K65" s="159"/>
      <c r="L65" s="159"/>
      <c r="M65" s="159"/>
    </row>
    <row r="66">
      <c r="A66" s="160">
        <v>3495.0</v>
      </c>
      <c r="B66" s="161" t="s">
        <v>696</v>
      </c>
      <c r="C66" s="162">
        <v>1.0</v>
      </c>
      <c r="D66" s="162">
        <v>50.0</v>
      </c>
      <c r="E66" s="162">
        <v>50.0</v>
      </c>
      <c r="F66" s="162">
        <v>35.0</v>
      </c>
      <c r="G66" s="163">
        <v>5.0</v>
      </c>
      <c r="H66" s="164" t="s">
        <v>697</v>
      </c>
      <c r="I66" s="164" t="s">
        <v>698</v>
      </c>
      <c r="J66" s="165" t="s">
        <v>692</v>
      </c>
      <c r="K66" s="159"/>
      <c r="L66" s="159"/>
      <c r="M66" s="159"/>
    </row>
    <row r="67">
      <c r="A67" s="160">
        <v>3495.0</v>
      </c>
      <c r="B67" s="161" t="s">
        <v>696</v>
      </c>
      <c r="C67" s="162">
        <v>1.0</v>
      </c>
      <c r="D67" s="162">
        <v>50.0</v>
      </c>
      <c r="E67" s="162">
        <v>50.0</v>
      </c>
      <c r="F67" s="162">
        <v>35.0</v>
      </c>
      <c r="G67" s="163">
        <v>80.0</v>
      </c>
      <c r="H67" s="164" t="s">
        <v>697</v>
      </c>
      <c r="I67" s="164" t="s">
        <v>698</v>
      </c>
      <c r="J67" s="165" t="s">
        <v>692</v>
      </c>
      <c r="K67" s="159"/>
      <c r="L67" s="159"/>
      <c r="M67" s="159"/>
    </row>
    <row r="68">
      <c r="A68" s="160">
        <v>3490.0</v>
      </c>
      <c r="B68" s="161" t="s">
        <v>699</v>
      </c>
      <c r="C68" s="162">
        <v>160.0</v>
      </c>
      <c r="D68" s="162">
        <v>500000.0</v>
      </c>
      <c r="E68" s="162">
        <v>25000.0</v>
      </c>
      <c r="F68" s="162">
        <v>15000.0</v>
      </c>
      <c r="G68" s="163">
        <v>1.0</v>
      </c>
      <c r="H68" s="164" t="s">
        <v>700</v>
      </c>
      <c r="I68" s="164" t="s">
        <v>701</v>
      </c>
      <c r="J68" s="165" t="s">
        <v>702</v>
      </c>
      <c r="K68" s="159"/>
      <c r="L68" s="159"/>
      <c r="M68" s="159"/>
    </row>
    <row r="69">
      <c r="A69" s="160">
        <v>3452.0</v>
      </c>
      <c r="B69" s="161" t="s">
        <v>703</v>
      </c>
      <c r="C69" s="162">
        <v>145.0</v>
      </c>
      <c r="D69" s="162">
        <v>124000.0</v>
      </c>
      <c r="E69" s="162">
        <v>6887.0</v>
      </c>
      <c r="F69" s="162">
        <v>4809.0</v>
      </c>
      <c r="G69" s="163">
        <v>60.0</v>
      </c>
      <c r="H69" s="164" t="s">
        <v>704</v>
      </c>
      <c r="I69" s="164" t="s">
        <v>705</v>
      </c>
      <c r="J69" s="165" t="s">
        <v>702</v>
      </c>
      <c r="K69" s="159"/>
      <c r="L69" s="159"/>
      <c r="M69" s="159"/>
    </row>
    <row r="70">
      <c r="A70" s="160">
        <v>3451.0</v>
      </c>
      <c r="B70" s="161" t="s">
        <v>706</v>
      </c>
      <c r="C70" s="162">
        <v>158.0</v>
      </c>
      <c r="D70" s="162">
        <v>198410.0</v>
      </c>
      <c r="E70" s="162">
        <v>9575.0</v>
      </c>
      <c r="F70" s="162">
        <v>7859.0</v>
      </c>
      <c r="G70" s="163">
        <v>30.0</v>
      </c>
      <c r="H70" s="164" t="s">
        <v>707</v>
      </c>
      <c r="I70" s="164" t="s">
        <v>708</v>
      </c>
      <c r="J70" s="165" t="s">
        <v>702</v>
      </c>
      <c r="K70" s="159"/>
      <c r="L70" s="159"/>
      <c r="M70" s="159"/>
    </row>
    <row r="71">
      <c r="A71" s="160">
        <v>3444.0</v>
      </c>
      <c r="B71" s="161" t="s">
        <v>709</v>
      </c>
      <c r="C71" s="162">
        <v>145.0</v>
      </c>
      <c r="D71" s="162">
        <v>120000.0</v>
      </c>
      <c r="E71" s="162">
        <v>7000.0</v>
      </c>
      <c r="F71" s="162">
        <v>7000.0</v>
      </c>
      <c r="G71" s="163">
        <v>30.0</v>
      </c>
      <c r="H71" s="164" t="s">
        <v>710</v>
      </c>
      <c r="I71" s="164" t="s">
        <v>711</v>
      </c>
      <c r="J71" s="165" t="s">
        <v>712</v>
      </c>
      <c r="K71" s="159"/>
      <c r="L71" s="159"/>
      <c r="M71" s="159"/>
    </row>
    <row r="72">
      <c r="A72" s="160">
        <v>3443.0</v>
      </c>
      <c r="B72" s="161" t="s">
        <v>713</v>
      </c>
      <c r="C72" s="162">
        <v>145.0</v>
      </c>
      <c r="D72" s="162">
        <v>100000.0</v>
      </c>
      <c r="E72" s="162">
        <v>6000.0</v>
      </c>
      <c r="F72" s="162">
        <v>6000.0</v>
      </c>
      <c r="G72" s="163">
        <v>50.0</v>
      </c>
      <c r="H72" s="164" t="s">
        <v>714</v>
      </c>
      <c r="I72" s="164" t="s">
        <v>715</v>
      </c>
      <c r="J72" s="165" t="s">
        <v>712</v>
      </c>
      <c r="K72" s="159"/>
      <c r="L72" s="159"/>
      <c r="M72" s="159"/>
    </row>
    <row r="73">
      <c r="A73" s="160">
        <v>3442.0</v>
      </c>
      <c r="B73" s="161" t="s">
        <v>716</v>
      </c>
      <c r="C73" s="162">
        <v>140.0</v>
      </c>
      <c r="D73" s="162">
        <v>80000.0</v>
      </c>
      <c r="E73" s="162">
        <v>5000.0</v>
      </c>
      <c r="F73" s="162">
        <v>5000.0</v>
      </c>
      <c r="G73" s="163">
        <v>20.0</v>
      </c>
      <c r="H73" s="164" t="s">
        <v>717</v>
      </c>
      <c r="I73" s="164" t="s">
        <v>718</v>
      </c>
      <c r="J73" s="165" t="s">
        <v>712</v>
      </c>
      <c r="K73" s="159"/>
      <c r="L73" s="159"/>
      <c r="M73" s="159"/>
    </row>
    <row r="74">
      <c r="A74" s="160">
        <v>3251.0</v>
      </c>
      <c r="B74" s="161" t="s">
        <v>719</v>
      </c>
      <c r="C74" s="162">
        <v>149.0</v>
      </c>
      <c r="D74" s="162">
        <v>217650.0</v>
      </c>
      <c r="E74" s="162">
        <v>6598.0</v>
      </c>
      <c r="F74" s="162">
        <v>5931.0</v>
      </c>
      <c r="G74" s="163">
        <v>5.0</v>
      </c>
      <c r="H74" s="164" t="s">
        <v>720</v>
      </c>
      <c r="I74" s="164" t="s">
        <v>721</v>
      </c>
      <c r="J74" s="165" t="s">
        <v>722</v>
      </c>
      <c r="K74" s="159"/>
      <c r="L74" s="159"/>
      <c r="M74" s="159"/>
    </row>
    <row r="75">
      <c r="A75" s="160">
        <v>3250.0</v>
      </c>
      <c r="B75" s="161" t="s">
        <v>723</v>
      </c>
      <c r="C75" s="162">
        <v>155.0</v>
      </c>
      <c r="D75" s="162">
        <v>30.0</v>
      </c>
      <c r="E75" s="162">
        <v>61.0</v>
      </c>
      <c r="F75" s="162">
        <v>58.0</v>
      </c>
      <c r="G75" s="163">
        <v>5.0</v>
      </c>
      <c r="H75" s="164" t="s">
        <v>724</v>
      </c>
      <c r="I75" s="164" t="s">
        <v>725</v>
      </c>
      <c r="J75" s="165" t="s">
        <v>722</v>
      </c>
      <c r="K75" s="159"/>
      <c r="L75" s="159"/>
      <c r="M75" s="159"/>
    </row>
    <row r="76">
      <c r="A76" s="160">
        <v>3249.0</v>
      </c>
      <c r="B76" s="161" t="s">
        <v>726</v>
      </c>
      <c r="C76" s="162">
        <v>171.0</v>
      </c>
      <c r="D76" s="162">
        <v>318117.0</v>
      </c>
      <c r="E76" s="162">
        <v>19826.0</v>
      </c>
      <c r="F76" s="162">
        <v>41023.0</v>
      </c>
      <c r="G76" s="163">
        <v>1.0</v>
      </c>
      <c r="H76" s="164" t="s">
        <v>727</v>
      </c>
      <c r="I76" s="164" t="s">
        <v>728</v>
      </c>
      <c r="J76" s="165" t="s">
        <v>722</v>
      </c>
      <c r="K76" s="159"/>
      <c r="L76" s="159"/>
      <c r="M76" s="159"/>
    </row>
    <row r="77">
      <c r="A77" s="160">
        <v>3249.0</v>
      </c>
      <c r="B77" s="161" t="s">
        <v>726</v>
      </c>
      <c r="C77" s="162">
        <v>171.0</v>
      </c>
      <c r="D77" s="162">
        <v>318117.0</v>
      </c>
      <c r="E77" s="162">
        <v>19826.0</v>
      </c>
      <c r="F77" s="162">
        <v>41023.0</v>
      </c>
      <c r="G77" s="163">
        <v>10.0</v>
      </c>
      <c r="H77" s="164" t="s">
        <v>727</v>
      </c>
      <c r="I77" s="164" t="s">
        <v>728</v>
      </c>
      <c r="J77" s="165" t="s">
        <v>722</v>
      </c>
      <c r="K77" s="159"/>
      <c r="L77" s="159"/>
      <c r="M77" s="159"/>
    </row>
    <row r="78">
      <c r="A78" s="160">
        <v>3249.0</v>
      </c>
      <c r="B78" s="161" t="s">
        <v>726</v>
      </c>
      <c r="C78" s="162">
        <v>171.0</v>
      </c>
      <c r="D78" s="162">
        <v>318117.0</v>
      </c>
      <c r="E78" s="162">
        <v>19826.0</v>
      </c>
      <c r="F78" s="162">
        <v>41023.0</v>
      </c>
      <c r="G78" s="163">
        <v>25.0</v>
      </c>
      <c r="H78" s="164" t="s">
        <v>727</v>
      </c>
      <c r="I78" s="164" t="s">
        <v>728</v>
      </c>
      <c r="J78" s="165" t="s">
        <v>729</v>
      </c>
      <c r="K78" s="159"/>
      <c r="L78" s="159"/>
      <c r="M78" s="159"/>
    </row>
    <row r="79">
      <c r="A79" s="160">
        <v>3249.0</v>
      </c>
      <c r="B79" s="161" t="s">
        <v>726</v>
      </c>
      <c r="C79" s="162">
        <v>171.0</v>
      </c>
      <c r="D79" s="162">
        <v>318117.0</v>
      </c>
      <c r="E79" s="162">
        <v>19826.0</v>
      </c>
      <c r="F79" s="162">
        <v>41023.0</v>
      </c>
      <c r="G79" s="163">
        <v>50.0</v>
      </c>
      <c r="H79" s="164" t="s">
        <v>727</v>
      </c>
      <c r="I79" s="164" t="s">
        <v>728</v>
      </c>
      <c r="J79" s="165" t="s">
        <v>730</v>
      </c>
      <c r="K79" s="159"/>
      <c r="L79" s="159"/>
      <c r="M79" s="159"/>
    </row>
    <row r="80">
      <c r="A80" s="160">
        <v>3248.0</v>
      </c>
      <c r="B80" s="161" t="s">
        <v>731</v>
      </c>
      <c r="C80" s="162">
        <v>158.0</v>
      </c>
      <c r="D80" s="162">
        <v>186320.0</v>
      </c>
      <c r="E80" s="162">
        <v>13208.0</v>
      </c>
      <c r="F80" s="162">
        <v>14489.0</v>
      </c>
      <c r="G80" s="163">
        <v>1.0</v>
      </c>
      <c r="H80" s="164" t="s">
        <v>732</v>
      </c>
      <c r="I80" s="164" t="s">
        <v>728</v>
      </c>
      <c r="J80" s="165" t="s">
        <v>722</v>
      </c>
      <c r="K80" s="159"/>
      <c r="L80" s="159"/>
      <c r="M80" s="159"/>
    </row>
    <row r="81">
      <c r="A81" s="160">
        <v>3248.0</v>
      </c>
      <c r="B81" s="161" t="s">
        <v>731</v>
      </c>
      <c r="C81" s="162">
        <v>158.0</v>
      </c>
      <c r="D81" s="162">
        <v>186320.0</v>
      </c>
      <c r="E81" s="162">
        <v>13208.0</v>
      </c>
      <c r="F81" s="162">
        <v>14489.0</v>
      </c>
      <c r="G81" s="163">
        <v>2.0</v>
      </c>
      <c r="H81" s="164" t="s">
        <v>732</v>
      </c>
      <c r="I81" s="164" t="s">
        <v>728</v>
      </c>
      <c r="J81" s="165" t="s">
        <v>722</v>
      </c>
      <c r="K81" s="159"/>
      <c r="L81" s="159"/>
      <c r="M81" s="159"/>
    </row>
    <row r="82">
      <c r="A82" s="160">
        <v>3248.0</v>
      </c>
      <c r="B82" s="161" t="s">
        <v>731</v>
      </c>
      <c r="C82" s="162">
        <v>158.0</v>
      </c>
      <c r="D82" s="162">
        <v>186320.0</v>
      </c>
      <c r="E82" s="162">
        <v>13208.0</v>
      </c>
      <c r="F82" s="162">
        <v>14489.0</v>
      </c>
      <c r="G82" s="163">
        <v>20.0</v>
      </c>
      <c r="H82" s="164" t="s">
        <v>732</v>
      </c>
      <c r="I82" s="164" t="s">
        <v>728</v>
      </c>
      <c r="J82" s="165" t="s">
        <v>722</v>
      </c>
      <c r="K82" s="159"/>
      <c r="L82" s="159"/>
      <c r="M82" s="159"/>
    </row>
    <row r="83">
      <c r="A83" s="160">
        <v>3248.0</v>
      </c>
      <c r="B83" s="161" t="s">
        <v>731</v>
      </c>
      <c r="C83" s="162">
        <v>158.0</v>
      </c>
      <c r="D83" s="162">
        <v>186320.0</v>
      </c>
      <c r="E83" s="162">
        <v>13208.0</v>
      </c>
      <c r="F83" s="162">
        <v>14489.0</v>
      </c>
      <c r="G83" s="163">
        <v>25.0</v>
      </c>
      <c r="H83" s="164" t="s">
        <v>732</v>
      </c>
      <c r="I83" s="164" t="s">
        <v>728</v>
      </c>
      <c r="J83" s="165" t="s">
        <v>729</v>
      </c>
      <c r="K83" s="159"/>
      <c r="L83" s="159"/>
      <c r="M83" s="159"/>
    </row>
    <row r="84">
      <c r="A84" s="160">
        <v>3248.0</v>
      </c>
      <c r="B84" s="161" t="s">
        <v>731</v>
      </c>
      <c r="C84" s="162">
        <v>158.0</v>
      </c>
      <c r="D84" s="162">
        <v>186320.0</v>
      </c>
      <c r="E84" s="162">
        <v>13208.0</v>
      </c>
      <c r="F84" s="162">
        <v>14489.0</v>
      </c>
      <c r="G84" s="163">
        <v>50.0</v>
      </c>
      <c r="H84" s="164" t="s">
        <v>732</v>
      </c>
      <c r="I84" s="164" t="s">
        <v>728</v>
      </c>
      <c r="J84" s="165" t="s">
        <v>730</v>
      </c>
      <c r="K84" s="159"/>
      <c r="L84" s="159"/>
      <c r="M84" s="159"/>
    </row>
    <row r="85">
      <c r="A85" s="160">
        <v>3247.0</v>
      </c>
      <c r="B85" s="161" t="s">
        <v>733</v>
      </c>
      <c r="C85" s="162">
        <v>150.0</v>
      </c>
      <c r="D85" s="162">
        <v>140088.0</v>
      </c>
      <c r="E85" s="162">
        <v>7635.0</v>
      </c>
      <c r="F85" s="162">
        <v>7698.0</v>
      </c>
      <c r="G85" s="163">
        <v>50.0</v>
      </c>
      <c r="H85" s="164" t="s">
        <v>734</v>
      </c>
      <c r="I85" s="164" t="s">
        <v>735</v>
      </c>
      <c r="J85" s="165" t="s">
        <v>729</v>
      </c>
      <c r="K85" s="159"/>
      <c r="L85" s="159"/>
      <c r="M85" s="159"/>
    </row>
    <row r="86">
      <c r="A86" s="160">
        <v>3232.0</v>
      </c>
      <c r="B86" s="161" t="s">
        <v>736</v>
      </c>
      <c r="C86" s="162">
        <v>176.0</v>
      </c>
      <c r="D86" s="162">
        <v>2040000.0</v>
      </c>
      <c r="E86" s="162">
        <v>60000.0</v>
      </c>
      <c r="F86" s="162">
        <v>30000.0</v>
      </c>
      <c r="G86" s="163">
        <v>1.0</v>
      </c>
      <c r="H86" s="164" t="s">
        <v>737</v>
      </c>
      <c r="I86" s="164" t="s">
        <v>738</v>
      </c>
      <c r="J86" s="165" t="s">
        <v>739</v>
      </c>
      <c r="K86" s="159"/>
      <c r="L86" s="159"/>
      <c r="M86" s="159"/>
    </row>
    <row r="87">
      <c r="A87" s="160">
        <v>3232.0</v>
      </c>
      <c r="B87" s="161" t="s">
        <v>736</v>
      </c>
      <c r="C87" s="162">
        <v>176.0</v>
      </c>
      <c r="D87" s="162">
        <v>2040000.0</v>
      </c>
      <c r="E87" s="162">
        <v>60000.0</v>
      </c>
      <c r="F87" s="162">
        <v>30000.0</v>
      </c>
      <c r="G87" s="163">
        <v>2.0</v>
      </c>
      <c r="H87" s="164" t="s">
        <v>737</v>
      </c>
      <c r="I87" s="164" t="s">
        <v>738</v>
      </c>
      <c r="J87" s="165" t="s">
        <v>739</v>
      </c>
      <c r="K87" s="159"/>
      <c r="L87" s="159"/>
      <c r="M87" s="159"/>
    </row>
    <row r="88">
      <c r="A88" s="160">
        <v>3231.0</v>
      </c>
      <c r="B88" s="161" t="s">
        <v>740</v>
      </c>
      <c r="C88" s="162">
        <v>176.0</v>
      </c>
      <c r="D88" s="162">
        <v>2040000.0</v>
      </c>
      <c r="E88" s="162">
        <v>60000.0</v>
      </c>
      <c r="F88" s="162">
        <v>30000.0</v>
      </c>
      <c r="G88" s="163">
        <v>1.0</v>
      </c>
      <c r="H88" s="164" t="s">
        <v>741</v>
      </c>
      <c r="I88" s="164" t="s">
        <v>738</v>
      </c>
      <c r="J88" s="165" t="s">
        <v>739</v>
      </c>
      <c r="K88" s="159"/>
      <c r="L88" s="159"/>
      <c r="M88" s="159"/>
    </row>
    <row r="89">
      <c r="A89" s="160">
        <v>3231.0</v>
      </c>
      <c r="B89" s="161" t="s">
        <v>740</v>
      </c>
      <c r="C89" s="162">
        <v>176.0</v>
      </c>
      <c r="D89" s="162">
        <v>2040000.0</v>
      </c>
      <c r="E89" s="162">
        <v>60000.0</v>
      </c>
      <c r="F89" s="162">
        <v>30000.0</v>
      </c>
      <c r="G89" s="163">
        <v>2.0</v>
      </c>
      <c r="H89" s="164" t="s">
        <v>741</v>
      </c>
      <c r="I89" s="164" t="s">
        <v>738</v>
      </c>
      <c r="J89" s="165" t="s">
        <v>739</v>
      </c>
      <c r="K89" s="159"/>
      <c r="L89" s="159"/>
      <c r="M89" s="159"/>
    </row>
    <row r="90">
      <c r="A90" s="160">
        <v>3230.0</v>
      </c>
      <c r="B90" s="161" t="s">
        <v>742</v>
      </c>
      <c r="C90" s="162">
        <v>178.0</v>
      </c>
      <c r="D90" s="162">
        <v>2040000.0</v>
      </c>
      <c r="E90" s="162">
        <v>80000.0</v>
      </c>
      <c r="F90" s="162">
        <v>40000.0</v>
      </c>
      <c r="G90" s="163">
        <v>1.0</v>
      </c>
      <c r="H90" s="164" t="s">
        <v>743</v>
      </c>
      <c r="I90" s="164" t="s">
        <v>738</v>
      </c>
      <c r="J90" s="165" t="s">
        <v>739</v>
      </c>
      <c r="K90" s="159"/>
      <c r="L90" s="159"/>
      <c r="M90" s="159"/>
    </row>
    <row r="91">
      <c r="A91" s="160">
        <v>3230.0</v>
      </c>
      <c r="B91" s="161" t="s">
        <v>742</v>
      </c>
      <c r="C91" s="162">
        <v>178.0</v>
      </c>
      <c r="D91" s="162">
        <v>2040000.0</v>
      </c>
      <c r="E91" s="162">
        <v>80000.0</v>
      </c>
      <c r="F91" s="162">
        <v>40000.0</v>
      </c>
      <c r="G91" s="163">
        <v>2.0</v>
      </c>
      <c r="H91" s="164" t="s">
        <v>743</v>
      </c>
      <c r="I91" s="164" t="s">
        <v>738</v>
      </c>
      <c r="J91" s="165" t="s">
        <v>739</v>
      </c>
      <c r="K91" s="159"/>
      <c r="L91" s="159"/>
      <c r="M91" s="159"/>
    </row>
    <row r="92">
      <c r="A92" s="160">
        <v>3230.0</v>
      </c>
      <c r="B92" s="161" t="s">
        <v>742</v>
      </c>
      <c r="C92" s="162">
        <v>178.0</v>
      </c>
      <c r="D92" s="162">
        <v>2040000.0</v>
      </c>
      <c r="E92" s="162">
        <v>80000.0</v>
      </c>
      <c r="F92" s="162">
        <v>40000.0</v>
      </c>
      <c r="G92" s="163">
        <v>3.0</v>
      </c>
      <c r="H92" s="164" t="s">
        <v>743</v>
      </c>
      <c r="I92" s="164" t="s">
        <v>738</v>
      </c>
      <c r="J92" s="165" t="s">
        <v>739</v>
      </c>
      <c r="K92" s="159"/>
      <c r="L92" s="159"/>
      <c r="M92" s="159"/>
    </row>
    <row r="93">
      <c r="A93" s="160">
        <v>3229.0</v>
      </c>
      <c r="B93" s="161" t="s">
        <v>744</v>
      </c>
      <c r="C93" s="162">
        <v>178.0</v>
      </c>
      <c r="D93" s="162">
        <v>2261000.0</v>
      </c>
      <c r="E93" s="162">
        <v>70000.0</v>
      </c>
      <c r="F93" s="162">
        <v>35000.0</v>
      </c>
      <c r="G93" s="163">
        <v>1.0</v>
      </c>
      <c r="H93" s="164" t="s">
        <v>745</v>
      </c>
      <c r="I93" s="164" t="s">
        <v>738</v>
      </c>
      <c r="J93" s="165" t="s">
        <v>739</v>
      </c>
      <c r="K93" s="159"/>
      <c r="L93" s="159"/>
      <c r="M93" s="159"/>
    </row>
    <row r="94">
      <c r="A94" s="160">
        <v>3229.0</v>
      </c>
      <c r="B94" s="161" t="s">
        <v>744</v>
      </c>
      <c r="C94" s="162">
        <v>178.0</v>
      </c>
      <c r="D94" s="162">
        <v>2261000.0</v>
      </c>
      <c r="E94" s="162">
        <v>70000.0</v>
      </c>
      <c r="F94" s="162">
        <v>35000.0</v>
      </c>
      <c r="G94" s="163">
        <v>2.0</v>
      </c>
      <c r="H94" s="164" t="s">
        <v>745</v>
      </c>
      <c r="I94" s="164" t="s">
        <v>738</v>
      </c>
      <c r="J94" s="165" t="s">
        <v>739</v>
      </c>
      <c r="K94" s="159"/>
      <c r="L94" s="159"/>
      <c r="M94" s="159"/>
    </row>
    <row r="95">
      <c r="A95" s="160">
        <v>3229.0</v>
      </c>
      <c r="B95" s="161" t="s">
        <v>744</v>
      </c>
      <c r="C95" s="162">
        <v>178.0</v>
      </c>
      <c r="D95" s="162">
        <v>2261000.0</v>
      </c>
      <c r="E95" s="162">
        <v>70000.0</v>
      </c>
      <c r="F95" s="162">
        <v>35000.0</v>
      </c>
      <c r="G95" s="163">
        <v>3.0</v>
      </c>
      <c r="H95" s="164" t="s">
        <v>745</v>
      </c>
      <c r="I95" s="164" t="s">
        <v>738</v>
      </c>
      <c r="J95" s="165" t="s">
        <v>739</v>
      </c>
      <c r="K95" s="159"/>
      <c r="L95" s="159"/>
      <c r="M95" s="159"/>
    </row>
    <row r="96">
      <c r="A96" s="160">
        <v>3228.0</v>
      </c>
      <c r="B96" s="161" t="s">
        <v>746</v>
      </c>
      <c r="C96" s="162">
        <v>178.0</v>
      </c>
      <c r="D96" s="162">
        <v>2295000.0</v>
      </c>
      <c r="E96" s="162">
        <v>90000.0</v>
      </c>
      <c r="F96" s="162">
        <v>45000.0</v>
      </c>
      <c r="G96" s="163">
        <v>1.0</v>
      </c>
      <c r="H96" s="164" t="s">
        <v>747</v>
      </c>
      <c r="I96" s="164" t="s">
        <v>738</v>
      </c>
      <c r="J96" s="165" t="s">
        <v>739</v>
      </c>
      <c r="K96" s="159"/>
      <c r="L96" s="159"/>
      <c r="M96" s="159"/>
    </row>
    <row r="97">
      <c r="A97" s="160">
        <v>3228.0</v>
      </c>
      <c r="B97" s="161" t="s">
        <v>746</v>
      </c>
      <c r="C97" s="162">
        <v>178.0</v>
      </c>
      <c r="D97" s="162">
        <v>2295000.0</v>
      </c>
      <c r="E97" s="162">
        <v>90000.0</v>
      </c>
      <c r="F97" s="162">
        <v>45000.0</v>
      </c>
      <c r="G97" s="163">
        <v>2.0</v>
      </c>
      <c r="H97" s="164" t="s">
        <v>747</v>
      </c>
      <c r="I97" s="164" t="s">
        <v>738</v>
      </c>
      <c r="J97" s="165" t="s">
        <v>739</v>
      </c>
      <c r="K97" s="159"/>
      <c r="L97" s="159"/>
      <c r="M97" s="159"/>
    </row>
    <row r="98">
      <c r="A98" s="160">
        <v>3228.0</v>
      </c>
      <c r="B98" s="161" t="s">
        <v>746</v>
      </c>
      <c r="C98" s="162">
        <v>178.0</v>
      </c>
      <c r="D98" s="162">
        <v>2295000.0</v>
      </c>
      <c r="E98" s="162">
        <v>90000.0</v>
      </c>
      <c r="F98" s="162">
        <v>45000.0</v>
      </c>
      <c r="G98" s="163">
        <v>3.0</v>
      </c>
      <c r="H98" s="164" t="s">
        <v>747</v>
      </c>
      <c r="I98" s="164" t="s">
        <v>738</v>
      </c>
      <c r="J98" s="165" t="s">
        <v>739</v>
      </c>
      <c r="K98" s="159"/>
      <c r="L98" s="159"/>
      <c r="M98" s="159"/>
    </row>
    <row r="99">
      <c r="A99" s="160">
        <v>3227.0</v>
      </c>
      <c r="B99" s="161" t="s">
        <v>748</v>
      </c>
      <c r="C99" s="162">
        <v>176.0</v>
      </c>
      <c r="D99" s="162">
        <v>2312000.0</v>
      </c>
      <c r="E99" s="162">
        <v>80000.0</v>
      </c>
      <c r="F99" s="162">
        <v>40000.0</v>
      </c>
      <c r="G99" s="163">
        <v>1.0</v>
      </c>
      <c r="H99" s="164" t="s">
        <v>749</v>
      </c>
      <c r="I99" s="164" t="s">
        <v>738</v>
      </c>
      <c r="J99" s="165" t="s">
        <v>739</v>
      </c>
      <c r="K99" s="159"/>
      <c r="L99" s="159"/>
      <c r="M99" s="159"/>
    </row>
    <row r="100">
      <c r="A100" s="160">
        <v>3227.0</v>
      </c>
      <c r="B100" s="161" t="s">
        <v>748</v>
      </c>
      <c r="C100" s="162">
        <v>176.0</v>
      </c>
      <c r="D100" s="162">
        <v>2312000.0</v>
      </c>
      <c r="E100" s="162">
        <v>80000.0</v>
      </c>
      <c r="F100" s="162">
        <v>40000.0</v>
      </c>
      <c r="G100" s="163">
        <v>2.0</v>
      </c>
      <c r="H100" s="164" t="s">
        <v>749</v>
      </c>
      <c r="I100" s="164" t="s">
        <v>738</v>
      </c>
      <c r="J100" s="165" t="s">
        <v>739</v>
      </c>
      <c r="K100" s="159"/>
      <c r="L100" s="159"/>
      <c r="M100" s="159"/>
    </row>
    <row r="101">
      <c r="A101" s="160">
        <v>3226.0</v>
      </c>
      <c r="B101" s="161" t="s">
        <v>750</v>
      </c>
      <c r="C101" s="162">
        <v>178.0</v>
      </c>
      <c r="D101" s="162">
        <v>2550000.0</v>
      </c>
      <c r="E101" s="162">
        <v>100000.0</v>
      </c>
      <c r="F101" s="162">
        <v>50000.0</v>
      </c>
      <c r="G101" s="163">
        <v>1.0</v>
      </c>
      <c r="H101" s="164" t="s">
        <v>751</v>
      </c>
      <c r="I101" s="164" t="s">
        <v>752</v>
      </c>
      <c r="J101" s="165" t="s">
        <v>739</v>
      </c>
      <c r="K101" s="159"/>
      <c r="L101" s="159"/>
      <c r="M101" s="159"/>
    </row>
    <row r="102">
      <c r="A102" s="160">
        <v>3226.0</v>
      </c>
      <c r="B102" s="161" t="s">
        <v>750</v>
      </c>
      <c r="C102" s="162">
        <v>178.0</v>
      </c>
      <c r="D102" s="162">
        <v>2550000.0</v>
      </c>
      <c r="E102" s="162">
        <v>100000.0</v>
      </c>
      <c r="F102" s="162">
        <v>50000.0</v>
      </c>
      <c r="G102" s="163">
        <v>2.0</v>
      </c>
      <c r="H102" s="164" t="s">
        <v>751</v>
      </c>
      <c r="I102" s="164" t="s">
        <v>752</v>
      </c>
      <c r="J102" s="165" t="s">
        <v>739</v>
      </c>
      <c r="K102" s="159"/>
      <c r="L102" s="159"/>
      <c r="M102" s="159"/>
    </row>
    <row r="103">
      <c r="A103" s="160">
        <v>3213.0</v>
      </c>
      <c r="B103" s="161" t="s">
        <v>753</v>
      </c>
      <c r="C103" s="162">
        <v>179.0</v>
      </c>
      <c r="D103" s="162">
        <v>2448000.0</v>
      </c>
      <c r="E103" s="162">
        <v>80000.0</v>
      </c>
      <c r="F103" s="162">
        <v>40000.0</v>
      </c>
      <c r="G103" s="163">
        <v>1.0</v>
      </c>
      <c r="H103" s="164" t="s">
        <v>754</v>
      </c>
      <c r="I103" s="164" t="s">
        <v>755</v>
      </c>
      <c r="J103" s="165" t="s">
        <v>739</v>
      </c>
      <c r="K103" s="159"/>
      <c r="L103" s="159"/>
      <c r="M103" s="159"/>
    </row>
    <row r="104">
      <c r="A104" s="160">
        <v>3213.0</v>
      </c>
      <c r="B104" s="161" t="s">
        <v>753</v>
      </c>
      <c r="C104" s="162">
        <v>179.0</v>
      </c>
      <c r="D104" s="162">
        <v>2448000.0</v>
      </c>
      <c r="E104" s="162">
        <v>80000.0</v>
      </c>
      <c r="F104" s="162">
        <v>40000.0</v>
      </c>
      <c r="G104" s="163">
        <v>2.0</v>
      </c>
      <c r="H104" s="164" t="s">
        <v>754</v>
      </c>
      <c r="I104" s="164" t="s">
        <v>755</v>
      </c>
      <c r="J104" s="165" t="s">
        <v>739</v>
      </c>
      <c r="K104" s="159"/>
      <c r="L104" s="159"/>
      <c r="M104" s="159"/>
    </row>
    <row r="105">
      <c r="A105" s="160">
        <v>3212.0</v>
      </c>
      <c r="B105" s="161" t="s">
        <v>756</v>
      </c>
      <c r="C105" s="162">
        <v>177.0</v>
      </c>
      <c r="D105" s="162">
        <v>2720000.0</v>
      </c>
      <c r="E105" s="162">
        <v>100000.0</v>
      </c>
      <c r="F105" s="162">
        <v>50000.0</v>
      </c>
      <c r="G105" s="163">
        <v>1.0</v>
      </c>
      <c r="H105" s="164" t="s">
        <v>757</v>
      </c>
      <c r="I105" s="164" t="s">
        <v>752</v>
      </c>
      <c r="J105" s="165" t="s">
        <v>739</v>
      </c>
      <c r="K105" s="159"/>
      <c r="L105" s="159"/>
      <c r="M105" s="159"/>
    </row>
    <row r="106">
      <c r="A106" s="160">
        <v>3212.0</v>
      </c>
      <c r="B106" s="161" t="s">
        <v>756</v>
      </c>
      <c r="C106" s="162">
        <v>177.0</v>
      </c>
      <c r="D106" s="162">
        <v>2720000.0</v>
      </c>
      <c r="E106" s="162">
        <v>100000.0</v>
      </c>
      <c r="F106" s="162">
        <v>50000.0</v>
      </c>
      <c r="G106" s="163">
        <v>2.0</v>
      </c>
      <c r="H106" s="164" t="s">
        <v>757</v>
      </c>
      <c r="I106" s="164" t="s">
        <v>752</v>
      </c>
      <c r="J106" s="165" t="s">
        <v>739</v>
      </c>
      <c r="K106" s="159"/>
      <c r="L106" s="159"/>
      <c r="M106" s="159"/>
    </row>
    <row r="107">
      <c r="A107" s="160">
        <v>3211.0</v>
      </c>
      <c r="B107" s="161" t="s">
        <v>758</v>
      </c>
      <c r="C107" s="162">
        <v>179.0</v>
      </c>
      <c r="D107" s="162">
        <v>2142000.0</v>
      </c>
      <c r="E107" s="162">
        <v>70000.0</v>
      </c>
      <c r="F107" s="162">
        <v>35000.0</v>
      </c>
      <c r="G107" s="163">
        <v>2.0</v>
      </c>
      <c r="H107" s="164" t="s">
        <v>759</v>
      </c>
      <c r="I107" s="164" t="s">
        <v>760</v>
      </c>
      <c r="J107" s="165" t="s">
        <v>739</v>
      </c>
      <c r="K107" s="159"/>
      <c r="L107" s="159"/>
      <c r="M107" s="159"/>
    </row>
    <row r="108">
      <c r="A108" s="160">
        <v>3211.0</v>
      </c>
      <c r="B108" s="161" t="s">
        <v>758</v>
      </c>
      <c r="C108" s="162">
        <v>179.0</v>
      </c>
      <c r="D108" s="162">
        <v>2142000.0</v>
      </c>
      <c r="E108" s="162">
        <v>70000.0</v>
      </c>
      <c r="F108" s="162">
        <v>35000.0</v>
      </c>
      <c r="G108" s="163">
        <v>4.0</v>
      </c>
      <c r="H108" s="164" t="s">
        <v>759</v>
      </c>
      <c r="I108" s="164" t="s">
        <v>760</v>
      </c>
      <c r="J108" s="165" t="s">
        <v>739</v>
      </c>
      <c r="K108" s="159"/>
      <c r="L108" s="159"/>
      <c r="M108" s="159"/>
    </row>
    <row r="109">
      <c r="A109" s="160">
        <v>3210.0</v>
      </c>
      <c r="B109" s="161" t="s">
        <v>761</v>
      </c>
      <c r="C109" s="162">
        <v>177.0</v>
      </c>
      <c r="D109" s="162">
        <v>2040000.0</v>
      </c>
      <c r="E109" s="162">
        <v>60000.0</v>
      </c>
      <c r="F109" s="162">
        <v>30000.0</v>
      </c>
      <c r="G109" s="163">
        <v>1.0</v>
      </c>
      <c r="H109" s="164" t="s">
        <v>762</v>
      </c>
      <c r="I109" s="164" t="s">
        <v>738</v>
      </c>
      <c r="J109" s="165" t="s">
        <v>739</v>
      </c>
      <c r="K109" s="159"/>
      <c r="L109" s="159"/>
      <c r="M109" s="159"/>
    </row>
    <row r="110">
      <c r="A110" s="160">
        <v>3210.0</v>
      </c>
      <c r="B110" s="161" t="s">
        <v>761</v>
      </c>
      <c r="C110" s="162">
        <v>177.0</v>
      </c>
      <c r="D110" s="162">
        <v>2040000.0</v>
      </c>
      <c r="E110" s="162">
        <v>60000.0</v>
      </c>
      <c r="F110" s="162">
        <v>30000.0</v>
      </c>
      <c r="G110" s="163">
        <v>2.0</v>
      </c>
      <c r="H110" s="164" t="s">
        <v>762</v>
      </c>
      <c r="I110" s="164" t="s">
        <v>738</v>
      </c>
      <c r="J110" s="165" t="s">
        <v>739</v>
      </c>
      <c r="K110" s="159"/>
      <c r="L110" s="159"/>
      <c r="M110" s="159"/>
    </row>
    <row r="111">
      <c r="A111" s="160">
        <v>3210.0</v>
      </c>
      <c r="B111" s="161" t="s">
        <v>761</v>
      </c>
      <c r="C111" s="162">
        <v>177.0</v>
      </c>
      <c r="D111" s="162">
        <v>2040000.0</v>
      </c>
      <c r="E111" s="162">
        <v>60000.0</v>
      </c>
      <c r="F111" s="162">
        <v>30000.0</v>
      </c>
      <c r="G111" s="163">
        <v>3.0</v>
      </c>
      <c r="H111" s="164" t="s">
        <v>762</v>
      </c>
      <c r="I111" s="164" t="s">
        <v>738</v>
      </c>
      <c r="J111" s="165" t="s">
        <v>739</v>
      </c>
      <c r="K111" s="159"/>
      <c r="L111" s="159"/>
      <c r="M111" s="159"/>
    </row>
    <row r="112">
      <c r="A112" s="160">
        <v>3209.0</v>
      </c>
      <c r="B112" s="161" t="s">
        <v>763</v>
      </c>
      <c r="C112" s="162">
        <v>177.0</v>
      </c>
      <c r="D112" s="162">
        <v>2448000.0</v>
      </c>
      <c r="E112" s="162">
        <v>80000.0</v>
      </c>
      <c r="F112" s="162">
        <v>40000.0</v>
      </c>
      <c r="G112" s="163">
        <v>1.0</v>
      </c>
      <c r="H112" s="164" t="s">
        <v>764</v>
      </c>
      <c r="I112" s="164" t="s">
        <v>738</v>
      </c>
      <c r="J112" s="165" t="s">
        <v>739</v>
      </c>
      <c r="K112" s="159"/>
      <c r="L112" s="159"/>
      <c r="M112" s="159"/>
    </row>
    <row r="113">
      <c r="A113" s="160">
        <v>3209.0</v>
      </c>
      <c r="B113" s="161" t="s">
        <v>763</v>
      </c>
      <c r="C113" s="162">
        <v>177.0</v>
      </c>
      <c r="D113" s="162">
        <v>2448000.0</v>
      </c>
      <c r="E113" s="162">
        <v>80000.0</v>
      </c>
      <c r="F113" s="162">
        <v>40000.0</v>
      </c>
      <c r="G113" s="163">
        <v>2.0</v>
      </c>
      <c r="H113" s="164" t="s">
        <v>764</v>
      </c>
      <c r="I113" s="164" t="s">
        <v>738</v>
      </c>
      <c r="J113" s="165" t="s">
        <v>739</v>
      </c>
      <c r="K113" s="159"/>
      <c r="L113" s="159"/>
      <c r="M113" s="159"/>
    </row>
    <row r="114">
      <c r="A114" s="160">
        <v>3208.0</v>
      </c>
      <c r="B114" s="161" t="s">
        <v>765</v>
      </c>
      <c r="C114" s="162">
        <v>179.0</v>
      </c>
      <c r="D114" s="162">
        <v>2380000.0</v>
      </c>
      <c r="E114" s="162">
        <v>70000.0</v>
      </c>
      <c r="F114" s="162">
        <v>35000.0</v>
      </c>
      <c r="G114" s="163">
        <v>2.0</v>
      </c>
      <c r="H114" s="164" t="s">
        <v>766</v>
      </c>
      <c r="I114" s="164" t="s">
        <v>752</v>
      </c>
      <c r="J114" s="165" t="s">
        <v>739</v>
      </c>
      <c r="K114" s="159"/>
      <c r="L114" s="159"/>
      <c r="M114" s="159"/>
    </row>
    <row r="115">
      <c r="A115" s="160">
        <v>3208.0</v>
      </c>
      <c r="B115" s="161" t="s">
        <v>765</v>
      </c>
      <c r="C115" s="162">
        <v>179.0</v>
      </c>
      <c r="D115" s="162">
        <v>2380000.0</v>
      </c>
      <c r="E115" s="162">
        <v>70000.0</v>
      </c>
      <c r="F115" s="162">
        <v>35000.0</v>
      </c>
      <c r="G115" s="163">
        <v>4.0</v>
      </c>
      <c r="H115" s="164" t="s">
        <v>766</v>
      </c>
      <c r="I115" s="164" t="s">
        <v>752</v>
      </c>
      <c r="J115" s="165" t="s">
        <v>739</v>
      </c>
      <c r="K115" s="159"/>
      <c r="L115" s="159"/>
      <c r="M115" s="159"/>
    </row>
    <row r="116">
      <c r="A116" s="160">
        <v>3158.0</v>
      </c>
      <c r="B116" s="161" t="s">
        <v>767</v>
      </c>
      <c r="C116" s="162">
        <v>100.0</v>
      </c>
      <c r="D116" s="162">
        <v>61350.0</v>
      </c>
      <c r="E116" s="162">
        <v>4666.0</v>
      </c>
      <c r="F116" s="162">
        <v>3874.0</v>
      </c>
      <c r="G116" s="163">
        <v>10.0</v>
      </c>
      <c r="H116" s="164" t="s">
        <v>768</v>
      </c>
      <c r="I116" s="164" t="s">
        <v>769</v>
      </c>
      <c r="J116" s="165" t="s">
        <v>770</v>
      </c>
      <c r="K116" s="159"/>
      <c r="L116" s="159"/>
      <c r="M116" s="159"/>
    </row>
    <row r="117">
      <c r="A117" s="160">
        <v>3156.0</v>
      </c>
      <c r="B117" s="161" t="s">
        <v>771</v>
      </c>
      <c r="C117" s="162">
        <v>168.0</v>
      </c>
      <c r="D117" s="162">
        <v>293640.0</v>
      </c>
      <c r="E117" s="162">
        <v>18172.0</v>
      </c>
      <c r="F117" s="162">
        <v>35065.0</v>
      </c>
      <c r="G117" s="163">
        <v>50.0</v>
      </c>
      <c r="H117" s="164" t="s">
        <v>772</v>
      </c>
      <c r="I117" s="164" t="s">
        <v>773</v>
      </c>
      <c r="J117" s="165" t="s">
        <v>770</v>
      </c>
      <c r="K117" s="159"/>
      <c r="L117" s="159"/>
      <c r="M117" s="159"/>
    </row>
    <row r="118">
      <c r="A118" s="160">
        <v>3155.0</v>
      </c>
      <c r="B118" s="161" t="s">
        <v>774</v>
      </c>
      <c r="C118" s="162">
        <v>155.0</v>
      </c>
      <c r="D118" s="162">
        <v>154760.0</v>
      </c>
      <c r="E118" s="162">
        <v>11748.0</v>
      </c>
      <c r="F118" s="162">
        <v>13237.0</v>
      </c>
      <c r="G118" s="163">
        <v>50.0</v>
      </c>
      <c r="H118" s="164" t="s">
        <v>775</v>
      </c>
      <c r="I118" s="164" t="s">
        <v>776</v>
      </c>
      <c r="J118" s="165" t="s">
        <v>770</v>
      </c>
      <c r="K118" s="159"/>
      <c r="L118" s="159"/>
      <c r="M118" s="159"/>
    </row>
    <row r="119">
      <c r="A119" s="160">
        <v>3154.0</v>
      </c>
      <c r="B119" s="161" t="s">
        <v>777</v>
      </c>
      <c r="C119" s="162">
        <v>165.0</v>
      </c>
      <c r="D119" s="162">
        <v>256000.0</v>
      </c>
      <c r="E119" s="162">
        <v>15796.0</v>
      </c>
      <c r="F119" s="162">
        <v>17738.0</v>
      </c>
      <c r="G119" s="163">
        <v>5.0</v>
      </c>
      <c r="H119" s="164" t="s">
        <v>778</v>
      </c>
      <c r="I119" s="164" t="s">
        <v>779</v>
      </c>
      <c r="J119" s="165" t="s">
        <v>780</v>
      </c>
      <c r="K119" s="159"/>
      <c r="L119" s="159"/>
      <c r="M119" s="159"/>
    </row>
    <row r="120">
      <c r="A120" s="160">
        <v>3154.0</v>
      </c>
      <c r="B120" s="161" t="s">
        <v>777</v>
      </c>
      <c r="C120" s="162">
        <v>165.0</v>
      </c>
      <c r="D120" s="162">
        <v>256000.0</v>
      </c>
      <c r="E120" s="162">
        <v>15796.0</v>
      </c>
      <c r="F120" s="162">
        <v>17738.0</v>
      </c>
      <c r="G120" s="163">
        <v>50.0</v>
      </c>
      <c r="H120" s="164" t="s">
        <v>778</v>
      </c>
      <c r="I120" s="164" t="s">
        <v>779</v>
      </c>
      <c r="J120" s="165" t="s">
        <v>781</v>
      </c>
      <c r="K120" s="159"/>
      <c r="L120" s="159"/>
      <c r="M120" s="159"/>
    </row>
    <row r="121">
      <c r="A121" s="160">
        <v>3153.0</v>
      </c>
      <c r="B121" s="161" t="s">
        <v>782</v>
      </c>
      <c r="C121" s="162">
        <v>163.0</v>
      </c>
      <c r="D121" s="162">
        <v>166860.0</v>
      </c>
      <c r="E121" s="162">
        <v>15026.0</v>
      </c>
      <c r="F121" s="162">
        <v>16915.0</v>
      </c>
      <c r="G121" s="163">
        <v>10.0</v>
      </c>
      <c r="H121" s="164" t="s">
        <v>775</v>
      </c>
      <c r="I121" s="164" t="s">
        <v>776</v>
      </c>
      <c r="J121" s="165" t="s">
        <v>781</v>
      </c>
      <c r="K121" s="159"/>
      <c r="L121" s="159"/>
      <c r="M121" s="159"/>
    </row>
    <row r="122">
      <c r="A122" s="160">
        <v>3074.0</v>
      </c>
      <c r="B122" s="161" t="s">
        <v>783</v>
      </c>
      <c r="C122" s="162">
        <v>170.0</v>
      </c>
      <c r="D122" s="162">
        <v>2.5E7</v>
      </c>
      <c r="E122" s="162">
        <v>4582500.0</v>
      </c>
      <c r="F122" s="162">
        <v>3877500.0</v>
      </c>
      <c r="G122" s="163">
        <v>1.0</v>
      </c>
      <c r="H122" s="164" t="s">
        <v>784</v>
      </c>
      <c r="I122" s="164" t="s">
        <v>785</v>
      </c>
      <c r="J122" s="165" t="s">
        <v>786</v>
      </c>
      <c r="K122" s="159"/>
      <c r="L122" s="159"/>
      <c r="M122" s="159"/>
    </row>
    <row r="123">
      <c r="A123" s="160">
        <v>3028.0</v>
      </c>
      <c r="B123" s="161" t="s">
        <v>787</v>
      </c>
      <c r="C123" s="162">
        <v>17.0</v>
      </c>
      <c r="D123" s="162">
        <v>20.0</v>
      </c>
      <c r="E123" s="162">
        <v>58.0</v>
      </c>
      <c r="F123" s="162">
        <v>43.0</v>
      </c>
      <c r="G123" s="163">
        <v>30.0</v>
      </c>
      <c r="H123" s="164" t="s">
        <v>788</v>
      </c>
      <c r="I123" s="164" t="s">
        <v>789</v>
      </c>
      <c r="J123" s="165" t="s">
        <v>790</v>
      </c>
      <c r="K123" s="159"/>
      <c r="L123" s="159"/>
      <c r="M123" s="159"/>
    </row>
    <row r="124">
      <c r="A124" s="160">
        <v>3027.0</v>
      </c>
      <c r="B124" s="161" t="s">
        <v>791</v>
      </c>
      <c r="C124" s="162">
        <v>150.0</v>
      </c>
      <c r="D124" s="162">
        <v>234.0</v>
      </c>
      <c r="E124" s="162">
        <v>58.0</v>
      </c>
      <c r="F124" s="162">
        <v>47.0</v>
      </c>
      <c r="G124" s="163">
        <v>10.0</v>
      </c>
      <c r="H124" s="164" t="s">
        <v>792</v>
      </c>
      <c r="I124" s="164" t="s">
        <v>793</v>
      </c>
      <c r="J124" s="165" t="s">
        <v>790</v>
      </c>
      <c r="K124" s="159"/>
      <c r="L124" s="159"/>
      <c r="M124" s="159"/>
    </row>
    <row r="125">
      <c r="A125" s="160">
        <v>3026.0</v>
      </c>
      <c r="B125" s="161" t="s">
        <v>794</v>
      </c>
      <c r="C125" s="162">
        <v>17.0</v>
      </c>
      <c r="D125" s="162">
        <v>10.0</v>
      </c>
      <c r="E125" s="162">
        <v>58.0</v>
      </c>
      <c r="F125" s="162">
        <v>43.0</v>
      </c>
      <c r="G125" s="163">
        <v>10.0</v>
      </c>
      <c r="H125" s="164" t="s">
        <v>795</v>
      </c>
      <c r="I125" s="164" t="s">
        <v>796</v>
      </c>
      <c r="J125" s="165" t="s">
        <v>790</v>
      </c>
      <c r="K125" s="159"/>
      <c r="L125" s="159"/>
      <c r="M125" s="159"/>
    </row>
    <row r="126">
      <c r="A126" s="160">
        <v>3023.0</v>
      </c>
      <c r="B126" s="161" t="s">
        <v>797</v>
      </c>
      <c r="C126" s="162">
        <v>148.0</v>
      </c>
      <c r="D126" s="162">
        <v>180213.0</v>
      </c>
      <c r="E126" s="162">
        <v>8912.0</v>
      </c>
      <c r="F126" s="162">
        <v>9464.0</v>
      </c>
      <c r="G126" s="163">
        <v>7.0</v>
      </c>
      <c r="H126" s="164" t="s">
        <v>798</v>
      </c>
      <c r="I126" s="164" t="s">
        <v>799</v>
      </c>
      <c r="J126" s="165" t="s">
        <v>790</v>
      </c>
      <c r="K126" s="159"/>
      <c r="L126" s="159"/>
      <c r="M126" s="159"/>
    </row>
    <row r="127">
      <c r="A127" s="160">
        <v>3023.0</v>
      </c>
      <c r="B127" s="161" t="s">
        <v>797</v>
      </c>
      <c r="C127" s="162">
        <v>148.0</v>
      </c>
      <c r="D127" s="162">
        <v>180213.0</v>
      </c>
      <c r="E127" s="162">
        <v>8912.0</v>
      </c>
      <c r="F127" s="162">
        <v>9464.0</v>
      </c>
      <c r="G127" s="163">
        <v>10.0</v>
      </c>
      <c r="H127" s="164" t="s">
        <v>798</v>
      </c>
      <c r="I127" s="164" t="s">
        <v>799</v>
      </c>
      <c r="J127" s="165" t="s">
        <v>790</v>
      </c>
      <c r="K127" s="159"/>
      <c r="L127" s="159"/>
      <c r="M127" s="159"/>
    </row>
    <row r="128">
      <c r="A128" s="160">
        <v>3023.0</v>
      </c>
      <c r="B128" s="161" t="s">
        <v>797</v>
      </c>
      <c r="C128" s="162">
        <v>148.0</v>
      </c>
      <c r="D128" s="162">
        <v>180213.0</v>
      </c>
      <c r="E128" s="162">
        <v>8912.0</v>
      </c>
      <c r="F128" s="162">
        <v>9464.0</v>
      </c>
      <c r="G128" s="163">
        <v>13.0</v>
      </c>
      <c r="H128" s="164" t="s">
        <v>798</v>
      </c>
      <c r="I128" s="164" t="s">
        <v>799</v>
      </c>
      <c r="J128" s="165" t="s">
        <v>790</v>
      </c>
      <c r="K128" s="159"/>
      <c r="L128" s="159"/>
      <c r="M128" s="159"/>
    </row>
    <row r="129">
      <c r="A129" s="160">
        <v>3022.0</v>
      </c>
      <c r="B129" s="161" t="s">
        <v>800</v>
      </c>
      <c r="C129" s="162">
        <v>147.0</v>
      </c>
      <c r="D129" s="162">
        <v>141301.0</v>
      </c>
      <c r="E129" s="162">
        <v>7807.0</v>
      </c>
      <c r="F129" s="162">
        <v>8199.0</v>
      </c>
      <c r="G129" s="163">
        <v>7.0</v>
      </c>
      <c r="H129" s="164" t="s">
        <v>801</v>
      </c>
      <c r="I129" s="164" t="s">
        <v>802</v>
      </c>
      <c r="J129" s="165" t="s">
        <v>790</v>
      </c>
      <c r="K129" s="159"/>
      <c r="L129" s="159"/>
      <c r="M129" s="159"/>
    </row>
    <row r="130">
      <c r="A130" s="160">
        <v>3022.0</v>
      </c>
      <c r="B130" s="161" t="s">
        <v>800</v>
      </c>
      <c r="C130" s="162">
        <v>147.0</v>
      </c>
      <c r="D130" s="162">
        <v>141301.0</v>
      </c>
      <c r="E130" s="162">
        <v>7807.0</v>
      </c>
      <c r="F130" s="162">
        <v>8199.0</v>
      </c>
      <c r="G130" s="163">
        <v>10.0</v>
      </c>
      <c r="H130" s="164" t="s">
        <v>801</v>
      </c>
      <c r="I130" s="164" t="s">
        <v>802</v>
      </c>
      <c r="J130" s="165" t="s">
        <v>790</v>
      </c>
      <c r="K130" s="159"/>
      <c r="L130" s="159"/>
      <c r="M130" s="159"/>
    </row>
    <row r="131">
      <c r="A131" s="160">
        <v>3022.0</v>
      </c>
      <c r="B131" s="161" t="s">
        <v>800</v>
      </c>
      <c r="C131" s="162">
        <v>147.0</v>
      </c>
      <c r="D131" s="162">
        <v>141301.0</v>
      </c>
      <c r="E131" s="162">
        <v>7807.0</v>
      </c>
      <c r="F131" s="162">
        <v>8199.0</v>
      </c>
      <c r="G131" s="163">
        <v>13.0</v>
      </c>
      <c r="H131" s="164" t="s">
        <v>801</v>
      </c>
      <c r="I131" s="164" t="s">
        <v>802</v>
      </c>
      <c r="J131" s="165" t="s">
        <v>790</v>
      </c>
      <c r="K131" s="159"/>
      <c r="L131" s="159"/>
      <c r="M131" s="159"/>
    </row>
    <row r="132">
      <c r="A132" s="160">
        <v>3021.0</v>
      </c>
      <c r="B132" s="161" t="s">
        <v>803</v>
      </c>
      <c r="C132" s="162">
        <v>143.0</v>
      </c>
      <c r="D132" s="162">
        <v>130501.0</v>
      </c>
      <c r="E132" s="162">
        <v>7207.0</v>
      </c>
      <c r="F132" s="162">
        <v>7734.0</v>
      </c>
      <c r="G132" s="163">
        <v>7.0</v>
      </c>
      <c r="H132" s="164" t="s">
        <v>804</v>
      </c>
      <c r="I132" s="164" t="s">
        <v>805</v>
      </c>
      <c r="J132" s="165" t="s">
        <v>790</v>
      </c>
      <c r="K132" s="159"/>
      <c r="L132" s="159"/>
      <c r="M132" s="159"/>
    </row>
    <row r="133">
      <c r="A133" s="160">
        <v>3021.0</v>
      </c>
      <c r="B133" s="161" t="s">
        <v>803</v>
      </c>
      <c r="C133" s="162">
        <v>143.0</v>
      </c>
      <c r="D133" s="162">
        <v>130501.0</v>
      </c>
      <c r="E133" s="162">
        <v>7207.0</v>
      </c>
      <c r="F133" s="162">
        <v>7734.0</v>
      </c>
      <c r="G133" s="163">
        <v>10.0</v>
      </c>
      <c r="H133" s="164" t="s">
        <v>804</v>
      </c>
      <c r="I133" s="164" t="s">
        <v>805</v>
      </c>
      <c r="J133" s="165" t="s">
        <v>790</v>
      </c>
      <c r="K133" s="159"/>
      <c r="L133" s="159"/>
      <c r="M133" s="159"/>
    </row>
    <row r="134">
      <c r="A134" s="160">
        <v>3020.0</v>
      </c>
      <c r="B134" s="161" t="s">
        <v>806</v>
      </c>
      <c r="C134" s="162">
        <v>141.0</v>
      </c>
      <c r="D134" s="162">
        <v>125114.0</v>
      </c>
      <c r="E134" s="162">
        <v>7021.0</v>
      </c>
      <c r="F134" s="162">
        <v>7481.0</v>
      </c>
      <c r="G134" s="163">
        <v>7.0</v>
      </c>
      <c r="H134" s="164" t="s">
        <v>807</v>
      </c>
      <c r="I134" s="164" t="s">
        <v>808</v>
      </c>
      <c r="J134" s="165" t="s">
        <v>790</v>
      </c>
      <c r="K134" s="159"/>
      <c r="L134" s="159"/>
      <c r="M134" s="159"/>
    </row>
    <row r="135">
      <c r="A135" s="160">
        <v>3020.0</v>
      </c>
      <c r="B135" s="161" t="s">
        <v>806</v>
      </c>
      <c r="C135" s="162">
        <v>141.0</v>
      </c>
      <c r="D135" s="162">
        <v>125114.0</v>
      </c>
      <c r="E135" s="162">
        <v>7021.0</v>
      </c>
      <c r="F135" s="162">
        <v>7481.0</v>
      </c>
      <c r="G135" s="163">
        <v>10.0</v>
      </c>
      <c r="H135" s="164" t="s">
        <v>807</v>
      </c>
      <c r="I135" s="164" t="s">
        <v>808</v>
      </c>
      <c r="J135" s="165" t="s">
        <v>790</v>
      </c>
      <c r="K135" s="159"/>
      <c r="L135" s="159"/>
      <c r="M135" s="159"/>
    </row>
    <row r="136">
      <c r="A136" s="160">
        <v>3020.0</v>
      </c>
      <c r="B136" s="161" t="s">
        <v>806</v>
      </c>
      <c r="C136" s="162">
        <v>141.0</v>
      </c>
      <c r="D136" s="162">
        <v>125114.0</v>
      </c>
      <c r="E136" s="162">
        <v>7021.0</v>
      </c>
      <c r="F136" s="162">
        <v>7481.0</v>
      </c>
      <c r="G136" s="163">
        <v>26.0</v>
      </c>
      <c r="H136" s="164" t="s">
        <v>807</v>
      </c>
      <c r="I136" s="164" t="s">
        <v>808</v>
      </c>
      <c r="J136" s="165" t="s">
        <v>790</v>
      </c>
      <c r="K136" s="159"/>
      <c r="L136" s="159"/>
      <c r="M136" s="159"/>
    </row>
    <row r="137">
      <c r="A137" s="160">
        <v>2923.0</v>
      </c>
      <c r="B137" s="161" t="s">
        <v>809</v>
      </c>
      <c r="C137" s="162">
        <v>170.0</v>
      </c>
      <c r="D137" s="162">
        <v>630000.0</v>
      </c>
      <c r="E137" s="162">
        <v>43494.0</v>
      </c>
      <c r="F137" s="162">
        <v>27612.0</v>
      </c>
      <c r="G137" s="163">
        <v>3.0</v>
      </c>
      <c r="H137" s="164" t="s">
        <v>810</v>
      </c>
      <c r="I137" s="164" t="s">
        <v>811</v>
      </c>
      <c r="J137" s="165" t="s">
        <v>786</v>
      </c>
      <c r="K137" s="159"/>
      <c r="L137" s="159"/>
      <c r="M137" s="159"/>
    </row>
    <row r="138">
      <c r="A138" s="160">
        <v>2921.0</v>
      </c>
      <c r="B138" s="161" t="s">
        <v>812</v>
      </c>
      <c r="C138" s="162">
        <v>168.0</v>
      </c>
      <c r="D138" s="162">
        <v>295240.0</v>
      </c>
      <c r="E138" s="162">
        <v>18172.0</v>
      </c>
      <c r="F138" s="162">
        <v>23619.0</v>
      </c>
      <c r="G138" s="163">
        <v>1.0</v>
      </c>
      <c r="H138" s="164" t="s">
        <v>813</v>
      </c>
      <c r="I138" s="164" t="s">
        <v>814</v>
      </c>
      <c r="J138" s="165" t="s">
        <v>815</v>
      </c>
      <c r="K138" s="159"/>
      <c r="L138" s="159"/>
      <c r="M138" s="159"/>
    </row>
    <row r="139">
      <c r="A139" s="160">
        <v>2921.0</v>
      </c>
      <c r="B139" s="161" t="s">
        <v>812</v>
      </c>
      <c r="C139" s="162">
        <v>168.0</v>
      </c>
      <c r="D139" s="162">
        <v>295240.0</v>
      </c>
      <c r="E139" s="162">
        <v>18172.0</v>
      </c>
      <c r="F139" s="162">
        <v>23619.0</v>
      </c>
      <c r="G139" s="163">
        <v>3.0</v>
      </c>
      <c r="H139" s="164" t="s">
        <v>813</v>
      </c>
      <c r="I139" s="164" t="s">
        <v>814</v>
      </c>
      <c r="J139" s="165" t="s">
        <v>786</v>
      </c>
      <c r="K139" s="159"/>
      <c r="L139" s="159"/>
      <c r="M139" s="159"/>
    </row>
    <row r="140">
      <c r="A140" s="160">
        <v>2920.0</v>
      </c>
      <c r="B140" s="161" t="s">
        <v>816</v>
      </c>
      <c r="C140" s="162">
        <v>168.0</v>
      </c>
      <c r="D140" s="162">
        <v>293640.0</v>
      </c>
      <c r="E140" s="162">
        <v>18172.0</v>
      </c>
      <c r="F140" s="162">
        <v>35065.0</v>
      </c>
      <c r="G140" s="163">
        <v>2.0</v>
      </c>
      <c r="H140" s="164" t="s">
        <v>817</v>
      </c>
      <c r="I140" s="164" t="s">
        <v>818</v>
      </c>
      <c r="J140" s="165" t="s">
        <v>815</v>
      </c>
      <c r="K140" s="159"/>
      <c r="L140" s="159"/>
      <c r="M140" s="159"/>
    </row>
    <row r="141">
      <c r="A141" s="160">
        <v>2919.0</v>
      </c>
      <c r="B141" s="161" t="s">
        <v>819</v>
      </c>
      <c r="C141" s="162">
        <v>155.0</v>
      </c>
      <c r="D141" s="162">
        <v>154760.0</v>
      </c>
      <c r="E141" s="162">
        <v>11748.0</v>
      </c>
      <c r="F141" s="162">
        <v>13237.0</v>
      </c>
      <c r="G141" s="163">
        <v>55.0</v>
      </c>
      <c r="H141" s="164" t="s">
        <v>820</v>
      </c>
      <c r="I141" s="164" t="s">
        <v>821</v>
      </c>
      <c r="J141" s="165" t="s">
        <v>815</v>
      </c>
      <c r="K141" s="159"/>
      <c r="L141" s="159"/>
      <c r="M141" s="159"/>
    </row>
    <row r="142">
      <c r="A142" s="160">
        <v>2918.0</v>
      </c>
      <c r="B142" s="161" t="s">
        <v>822</v>
      </c>
      <c r="C142" s="162">
        <v>165.0</v>
      </c>
      <c r="D142" s="162">
        <v>256000.0</v>
      </c>
      <c r="E142" s="162">
        <v>15796.0</v>
      </c>
      <c r="F142" s="162">
        <v>17738.0</v>
      </c>
      <c r="G142" s="163">
        <v>1.0</v>
      </c>
      <c r="H142" s="164" t="s">
        <v>823</v>
      </c>
      <c r="I142" s="164" t="s">
        <v>824</v>
      </c>
      <c r="J142" s="165" t="s">
        <v>815</v>
      </c>
      <c r="K142" s="159"/>
      <c r="L142" s="159"/>
      <c r="M142" s="159"/>
    </row>
    <row r="143">
      <c r="A143" s="160">
        <v>2918.0</v>
      </c>
      <c r="B143" s="161" t="s">
        <v>822</v>
      </c>
      <c r="C143" s="162">
        <v>165.0</v>
      </c>
      <c r="D143" s="162">
        <v>256000.0</v>
      </c>
      <c r="E143" s="162">
        <v>15796.0</v>
      </c>
      <c r="F143" s="162">
        <v>17738.0</v>
      </c>
      <c r="G143" s="163">
        <v>2.0</v>
      </c>
      <c r="H143" s="164" t="s">
        <v>823</v>
      </c>
      <c r="I143" s="164" t="s">
        <v>824</v>
      </c>
      <c r="J143" s="165" t="s">
        <v>786</v>
      </c>
      <c r="K143" s="159"/>
      <c r="L143" s="159"/>
      <c r="M143" s="159"/>
    </row>
    <row r="144">
      <c r="A144" s="160">
        <v>2917.0</v>
      </c>
      <c r="B144" s="161" t="s">
        <v>825</v>
      </c>
      <c r="C144" s="162">
        <v>163.0</v>
      </c>
      <c r="D144" s="162">
        <v>166860.0</v>
      </c>
      <c r="E144" s="162">
        <v>15026.0</v>
      </c>
      <c r="F144" s="162">
        <v>16915.0</v>
      </c>
      <c r="G144" s="163">
        <v>109.0</v>
      </c>
      <c r="H144" s="164" t="s">
        <v>826</v>
      </c>
      <c r="I144" s="164" t="s">
        <v>827</v>
      </c>
      <c r="J144" s="165" t="s">
        <v>786</v>
      </c>
      <c r="K144" s="159"/>
      <c r="L144" s="159"/>
      <c r="M144" s="159"/>
    </row>
    <row r="145">
      <c r="A145" s="160">
        <v>2916.0</v>
      </c>
      <c r="B145" s="161" t="s">
        <v>828</v>
      </c>
      <c r="C145" s="162">
        <v>160.0</v>
      </c>
      <c r="D145" s="162">
        <v>222240.0</v>
      </c>
      <c r="E145" s="162">
        <v>14894.0</v>
      </c>
      <c r="F145" s="162">
        <v>14011.0</v>
      </c>
      <c r="G145" s="163">
        <v>55.0</v>
      </c>
      <c r="H145" s="164" t="s">
        <v>829</v>
      </c>
      <c r="I145" s="164" t="s">
        <v>830</v>
      </c>
      <c r="J145" s="165" t="s">
        <v>815</v>
      </c>
      <c r="K145" s="159"/>
      <c r="L145" s="159"/>
      <c r="M145" s="159"/>
    </row>
    <row r="146">
      <c r="A146" s="160">
        <v>2913.0</v>
      </c>
      <c r="B146" s="161" t="s">
        <v>831</v>
      </c>
      <c r="C146" s="162">
        <v>130.0</v>
      </c>
      <c r="D146" s="162">
        <v>195445.0</v>
      </c>
      <c r="E146" s="162">
        <v>18695.0</v>
      </c>
      <c r="F146" s="162">
        <v>53970.0</v>
      </c>
      <c r="G146" s="163">
        <v>2.0</v>
      </c>
      <c r="H146" s="164" t="s">
        <v>832</v>
      </c>
      <c r="I146" s="164" t="s">
        <v>833</v>
      </c>
      <c r="J146" s="165" t="s">
        <v>834</v>
      </c>
      <c r="K146" s="159"/>
      <c r="L146" s="159"/>
      <c r="M146" s="159"/>
    </row>
    <row r="147">
      <c r="A147" s="160">
        <v>2912.0</v>
      </c>
      <c r="B147" s="161" t="s">
        <v>835</v>
      </c>
      <c r="C147" s="162">
        <v>130.0</v>
      </c>
      <c r="D147" s="162">
        <v>390890.0</v>
      </c>
      <c r="E147" s="162">
        <v>18695.0</v>
      </c>
      <c r="F147" s="162">
        <v>53970.0</v>
      </c>
      <c r="G147" s="163">
        <v>2.0</v>
      </c>
      <c r="H147" s="164" t="s">
        <v>832</v>
      </c>
      <c r="I147" s="164" t="s">
        <v>833</v>
      </c>
      <c r="J147" s="165" t="s">
        <v>836</v>
      </c>
      <c r="K147" s="159"/>
      <c r="L147" s="159"/>
      <c r="M147" s="159"/>
    </row>
    <row r="148">
      <c r="A148" s="160">
        <v>2911.0</v>
      </c>
      <c r="B148" s="161" t="s">
        <v>837</v>
      </c>
      <c r="C148" s="162">
        <v>128.0</v>
      </c>
      <c r="D148" s="162">
        <v>184855.0</v>
      </c>
      <c r="E148" s="162">
        <v>18445.0</v>
      </c>
      <c r="F148" s="162">
        <v>53220.0</v>
      </c>
      <c r="G148" s="163">
        <v>2.0</v>
      </c>
      <c r="H148" s="164" t="s">
        <v>838</v>
      </c>
      <c r="I148" s="164" t="s">
        <v>839</v>
      </c>
      <c r="J148" s="165" t="s">
        <v>840</v>
      </c>
      <c r="K148" s="159"/>
      <c r="L148" s="159"/>
      <c r="M148" s="159"/>
    </row>
    <row r="149">
      <c r="A149" s="160">
        <v>2910.0</v>
      </c>
      <c r="B149" s="161" t="s">
        <v>841</v>
      </c>
      <c r="C149" s="162">
        <v>88.0</v>
      </c>
      <c r="D149" s="162">
        <v>28320.0</v>
      </c>
      <c r="E149" s="162">
        <v>5345.0</v>
      </c>
      <c r="F149" s="162">
        <v>15060.0</v>
      </c>
      <c r="G149" s="163">
        <v>1.0</v>
      </c>
      <c r="H149" s="164" t="s">
        <v>842</v>
      </c>
      <c r="I149" s="164" t="s">
        <v>843</v>
      </c>
      <c r="J149" s="165" t="s">
        <v>844</v>
      </c>
      <c r="K149" s="159"/>
      <c r="L149" s="159"/>
      <c r="M149" s="159"/>
    </row>
    <row r="150">
      <c r="A150" s="160">
        <v>2909.0</v>
      </c>
      <c r="B150" s="161" t="s">
        <v>845</v>
      </c>
      <c r="C150" s="162">
        <v>115.0</v>
      </c>
      <c r="D150" s="162">
        <v>91595.0</v>
      </c>
      <c r="E150" s="162">
        <v>11230.0</v>
      </c>
      <c r="F150" s="162">
        <v>32250.0</v>
      </c>
      <c r="G150" s="163">
        <v>1.0</v>
      </c>
      <c r="H150" s="164" t="s">
        <v>846</v>
      </c>
      <c r="I150" s="164" t="s">
        <v>847</v>
      </c>
      <c r="J150" s="165" t="s">
        <v>848</v>
      </c>
      <c r="K150" s="159"/>
      <c r="L150" s="159"/>
      <c r="M150" s="159"/>
    </row>
    <row r="151">
      <c r="A151" s="160">
        <v>2908.0</v>
      </c>
      <c r="B151" s="161" t="s">
        <v>849</v>
      </c>
      <c r="C151" s="162">
        <v>112.0</v>
      </c>
      <c r="D151" s="162">
        <v>89900.0</v>
      </c>
      <c r="E151" s="162">
        <v>10900.0</v>
      </c>
      <c r="F151" s="162">
        <v>31260.0</v>
      </c>
      <c r="G151" s="163">
        <v>1.0</v>
      </c>
      <c r="H151" s="164" t="s">
        <v>850</v>
      </c>
      <c r="I151" s="164" t="s">
        <v>851</v>
      </c>
      <c r="J151" s="165" t="s">
        <v>852</v>
      </c>
      <c r="K151" s="159"/>
      <c r="L151" s="159"/>
      <c r="M151" s="159"/>
    </row>
    <row r="152">
      <c r="A152" s="160">
        <v>2907.0</v>
      </c>
      <c r="B152" s="161" t="s">
        <v>853</v>
      </c>
      <c r="C152" s="162">
        <v>57.0</v>
      </c>
      <c r="D152" s="162">
        <v>19390.0</v>
      </c>
      <c r="E152" s="162">
        <v>2440.0</v>
      </c>
      <c r="F152" s="162">
        <v>6525.0</v>
      </c>
      <c r="G152" s="163">
        <v>3.0</v>
      </c>
      <c r="H152" s="164" t="s">
        <v>854</v>
      </c>
      <c r="I152" s="164" t="s">
        <v>855</v>
      </c>
      <c r="J152" s="165" t="s">
        <v>510</v>
      </c>
      <c r="K152" s="159"/>
      <c r="L152" s="159"/>
      <c r="M152" s="159"/>
    </row>
    <row r="153">
      <c r="A153" s="160">
        <v>2906.0</v>
      </c>
      <c r="B153" s="161" t="s">
        <v>856</v>
      </c>
      <c r="C153" s="162">
        <v>80.0</v>
      </c>
      <c r="D153" s="162">
        <v>18155.0</v>
      </c>
      <c r="E153" s="162">
        <v>4560.0</v>
      </c>
      <c r="F153" s="162">
        <v>12135.0</v>
      </c>
      <c r="G153" s="163">
        <v>2.0</v>
      </c>
      <c r="H153" s="164" t="s">
        <v>857</v>
      </c>
      <c r="I153" s="164" t="s">
        <v>858</v>
      </c>
      <c r="J153" s="165" t="s">
        <v>859</v>
      </c>
      <c r="K153" s="159"/>
      <c r="L153" s="159"/>
      <c r="M153" s="159"/>
    </row>
    <row r="154">
      <c r="A154" s="160">
        <v>2905.0</v>
      </c>
      <c r="B154" s="161" t="s">
        <v>860</v>
      </c>
      <c r="C154" s="162">
        <v>19.0</v>
      </c>
      <c r="D154" s="162">
        <v>1325.0</v>
      </c>
      <c r="E154" s="162">
        <v>890.0</v>
      </c>
      <c r="F154" s="162">
        <v>1950.0</v>
      </c>
      <c r="G154" s="163">
        <v>2.0</v>
      </c>
      <c r="H154" s="164" t="s">
        <v>861</v>
      </c>
      <c r="I154" s="164" t="s">
        <v>862</v>
      </c>
      <c r="J154" s="165" t="s">
        <v>863</v>
      </c>
      <c r="K154" s="159"/>
      <c r="L154" s="159"/>
      <c r="M154" s="159"/>
    </row>
    <row r="155">
      <c r="A155" s="160">
        <v>2904.0</v>
      </c>
      <c r="B155" s="161" t="s">
        <v>864</v>
      </c>
      <c r="C155" s="162">
        <v>100.0</v>
      </c>
      <c r="D155" s="162">
        <v>46165.0</v>
      </c>
      <c r="E155" s="162">
        <v>6935.0</v>
      </c>
      <c r="F155" s="162">
        <v>19740.0</v>
      </c>
      <c r="G155" s="163">
        <v>2.0</v>
      </c>
      <c r="H155" s="164" t="s">
        <v>865</v>
      </c>
      <c r="I155" s="164" t="s">
        <v>866</v>
      </c>
      <c r="J155" s="165" t="s">
        <v>867</v>
      </c>
      <c r="K155" s="159"/>
      <c r="L155" s="159"/>
      <c r="M155" s="159"/>
    </row>
    <row r="156">
      <c r="A156" s="160">
        <v>2903.0</v>
      </c>
      <c r="B156" s="161" t="s">
        <v>868</v>
      </c>
      <c r="C156" s="162">
        <v>112.0</v>
      </c>
      <c r="D156" s="162">
        <v>98890.0</v>
      </c>
      <c r="E156" s="162">
        <v>10900.0</v>
      </c>
      <c r="F156" s="162">
        <v>31260.0</v>
      </c>
      <c r="G156" s="163">
        <v>2.0</v>
      </c>
      <c r="H156" s="164" t="s">
        <v>869</v>
      </c>
      <c r="I156" s="164" t="s">
        <v>870</v>
      </c>
      <c r="J156" s="165" t="s">
        <v>871</v>
      </c>
      <c r="K156" s="159"/>
      <c r="L156" s="159"/>
      <c r="M156" s="159"/>
    </row>
    <row r="157">
      <c r="A157" s="160">
        <v>2902.0</v>
      </c>
      <c r="B157" s="161" t="s">
        <v>872</v>
      </c>
      <c r="C157" s="162">
        <v>33.0</v>
      </c>
      <c r="D157" s="162">
        <v>5370.0</v>
      </c>
      <c r="E157" s="162">
        <v>1325.0</v>
      </c>
      <c r="F157" s="162">
        <v>3060.0</v>
      </c>
      <c r="G157" s="163">
        <v>2.0</v>
      </c>
      <c r="H157" s="164" t="s">
        <v>873</v>
      </c>
      <c r="I157" s="164" t="s">
        <v>874</v>
      </c>
      <c r="J157" s="165" t="s">
        <v>875</v>
      </c>
      <c r="K157" s="159"/>
      <c r="L157" s="159"/>
      <c r="M157" s="159"/>
    </row>
    <row r="158">
      <c r="A158" s="160">
        <v>2901.0</v>
      </c>
      <c r="B158" s="161" t="s">
        <v>876</v>
      </c>
      <c r="C158" s="162">
        <v>144.0</v>
      </c>
      <c r="D158" s="162">
        <v>458600.0</v>
      </c>
      <c r="E158" s="162">
        <v>25315.0</v>
      </c>
      <c r="F158" s="162">
        <v>69498.0</v>
      </c>
      <c r="G158" s="163">
        <v>1.0</v>
      </c>
      <c r="H158" s="164" t="s">
        <v>877</v>
      </c>
      <c r="I158" s="164" t="s">
        <v>878</v>
      </c>
      <c r="J158" s="165" t="s">
        <v>879</v>
      </c>
      <c r="K158" s="159"/>
      <c r="L158" s="159"/>
      <c r="M158" s="159"/>
    </row>
    <row r="159">
      <c r="A159" s="160">
        <v>2900.0</v>
      </c>
      <c r="B159" s="161" t="s">
        <v>880</v>
      </c>
      <c r="C159" s="162">
        <v>144.0</v>
      </c>
      <c r="D159" s="162">
        <v>458600.0</v>
      </c>
      <c r="E159" s="162">
        <v>25315.0</v>
      </c>
      <c r="F159" s="162">
        <v>69498.0</v>
      </c>
      <c r="G159" s="163">
        <v>2.0</v>
      </c>
      <c r="H159" s="164" t="s">
        <v>877</v>
      </c>
      <c r="I159" s="164" t="s">
        <v>878</v>
      </c>
      <c r="J159" s="165" t="s">
        <v>881</v>
      </c>
      <c r="K159" s="159"/>
      <c r="L159" s="159"/>
      <c r="M159" s="159"/>
    </row>
    <row r="160">
      <c r="A160" s="160">
        <v>2899.0</v>
      </c>
      <c r="B160" s="161" t="s">
        <v>882</v>
      </c>
      <c r="C160" s="162">
        <v>109.0</v>
      </c>
      <c r="D160" s="162">
        <v>83075.0</v>
      </c>
      <c r="E160" s="162">
        <v>9435.0</v>
      </c>
      <c r="F160" s="162">
        <v>27015.0</v>
      </c>
      <c r="G160" s="163">
        <v>2.0</v>
      </c>
      <c r="H160" s="164" t="s">
        <v>883</v>
      </c>
      <c r="I160" s="164" t="s">
        <v>884</v>
      </c>
      <c r="J160" s="165" t="s">
        <v>885</v>
      </c>
      <c r="K160" s="159"/>
      <c r="L160" s="159"/>
      <c r="M160" s="159"/>
    </row>
    <row r="161">
      <c r="A161" s="160">
        <v>2898.0</v>
      </c>
      <c r="B161" s="161" t="s">
        <v>886</v>
      </c>
      <c r="C161" s="162">
        <v>148.0</v>
      </c>
      <c r="D161" s="162">
        <v>1346150.0</v>
      </c>
      <c r="E161" s="162">
        <v>36125.0</v>
      </c>
      <c r="F161" s="162">
        <v>116226.0</v>
      </c>
      <c r="G161" s="163">
        <v>1.0</v>
      </c>
      <c r="H161" s="164" t="s">
        <v>887</v>
      </c>
      <c r="I161" s="164" t="s">
        <v>888</v>
      </c>
      <c r="J161" s="165" t="s">
        <v>889</v>
      </c>
      <c r="K161" s="159"/>
      <c r="L161" s="159"/>
      <c r="M161" s="159"/>
    </row>
    <row r="162">
      <c r="A162" s="160">
        <v>2897.0</v>
      </c>
      <c r="B162" s="161" t="s">
        <v>890</v>
      </c>
      <c r="C162" s="162">
        <v>148.0</v>
      </c>
      <c r="D162" s="162">
        <v>673075.0</v>
      </c>
      <c r="E162" s="162">
        <v>36125.0</v>
      </c>
      <c r="F162" s="162">
        <v>116226.0</v>
      </c>
      <c r="G162" s="163">
        <v>1.0</v>
      </c>
      <c r="H162" s="164" t="s">
        <v>887</v>
      </c>
      <c r="I162" s="164" t="s">
        <v>888</v>
      </c>
      <c r="J162" s="165" t="s">
        <v>891</v>
      </c>
      <c r="K162" s="159"/>
      <c r="L162" s="159"/>
      <c r="M162" s="159"/>
    </row>
    <row r="163">
      <c r="A163" s="160">
        <v>2896.0</v>
      </c>
      <c r="B163" s="161" t="s">
        <v>892</v>
      </c>
      <c r="C163" s="162">
        <v>136.0</v>
      </c>
      <c r="D163" s="162">
        <v>313000.0</v>
      </c>
      <c r="E163" s="162">
        <v>15825.0</v>
      </c>
      <c r="F163" s="162">
        <v>52008.0</v>
      </c>
      <c r="G163" s="163">
        <v>2.0</v>
      </c>
      <c r="H163" s="164" t="s">
        <v>893</v>
      </c>
      <c r="I163" s="164" t="s">
        <v>894</v>
      </c>
      <c r="J163" s="165" t="s">
        <v>895</v>
      </c>
      <c r="K163" s="159"/>
      <c r="L163" s="159"/>
      <c r="M163" s="159"/>
    </row>
    <row r="164">
      <c r="A164" s="160">
        <v>2895.0</v>
      </c>
      <c r="B164" s="161" t="s">
        <v>896</v>
      </c>
      <c r="C164" s="162">
        <v>121.0</v>
      </c>
      <c r="D164" s="162">
        <v>158315.0</v>
      </c>
      <c r="E164" s="162">
        <v>15235.0</v>
      </c>
      <c r="F164" s="162">
        <v>43860.0</v>
      </c>
      <c r="G164" s="163">
        <v>3.0</v>
      </c>
      <c r="H164" s="164" t="s">
        <v>897</v>
      </c>
      <c r="I164" s="164" t="s">
        <v>898</v>
      </c>
      <c r="J164" s="165" t="s">
        <v>899</v>
      </c>
      <c r="K164" s="159"/>
      <c r="L164" s="159"/>
      <c r="M164" s="159"/>
    </row>
    <row r="165">
      <c r="A165" s="160">
        <v>2894.0</v>
      </c>
      <c r="B165" s="161" t="s">
        <v>900</v>
      </c>
      <c r="C165" s="162">
        <v>107.0</v>
      </c>
      <c r="D165" s="162">
        <v>74720.0</v>
      </c>
      <c r="E165" s="162">
        <v>9685.0</v>
      </c>
      <c r="F165" s="162">
        <v>26385.0</v>
      </c>
      <c r="G165" s="163">
        <v>1.0</v>
      </c>
      <c r="H165" s="164" t="s">
        <v>901</v>
      </c>
      <c r="I165" s="164" t="s">
        <v>902</v>
      </c>
      <c r="J165" s="165" t="s">
        <v>903</v>
      </c>
      <c r="K165" s="159"/>
      <c r="L165" s="159"/>
      <c r="M165" s="159"/>
    </row>
    <row r="166">
      <c r="A166" s="160">
        <v>2893.0</v>
      </c>
      <c r="B166" s="161" t="s">
        <v>904</v>
      </c>
      <c r="C166" s="162">
        <v>107.0</v>
      </c>
      <c r="D166" s="162">
        <v>149440.0</v>
      </c>
      <c r="E166" s="162">
        <v>9685.0</v>
      </c>
      <c r="F166" s="162">
        <v>26385.0</v>
      </c>
      <c r="G166" s="163">
        <v>1.0</v>
      </c>
      <c r="H166" s="164" t="s">
        <v>901</v>
      </c>
      <c r="I166" s="164" t="s">
        <v>902</v>
      </c>
      <c r="J166" s="165" t="s">
        <v>905</v>
      </c>
      <c r="K166" s="159"/>
      <c r="L166" s="159"/>
      <c r="M166" s="159"/>
    </row>
    <row r="167">
      <c r="A167" s="160">
        <v>2892.0</v>
      </c>
      <c r="B167" s="161" t="s">
        <v>906</v>
      </c>
      <c r="C167" s="162">
        <v>75.0</v>
      </c>
      <c r="D167" s="162">
        <v>17850.0</v>
      </c>
      <c r="E167" s="162">
        <v>3970.0</v>
      </c>
      <c r="F167" s="162">
        <v>11010.0</v>
      </c>
      <c r="G167" s="163">
        <v>2.0</v>
      </c>
      <c r="H167" s="164" t="s">
        <v>907</v>
      </c>
      <c r="I167" s="164" t="s">
        <v>908</v>
      </c>
      <c r="J167" s="165" t="s">
        <v>909</v>
      </c>
      <c r="K167" s="159"/>
      <c r="L167" s="159"/>
      <c r="M167" s="159"/>
    </row>
    <row r="168">
      <c r="A168" s="160">
        <v>2891.0</v>
      </c>
      <c r="B168" s="161" t="s">
        <v>910</v>
      </c>
      <c r="C168" s="162">
        <v>75.0</v>
      </c>
      <c r="D168" s="162">
        <v>17850.0</v>
      </c>
      <c r="E168" s="162">
        <v>3970.0</v>
      </c>
      <c r="F168" s="162">
        <v>11010.0</v>
      </c>
      <c r="G168" s="163">
        <v>2.0</v>
      </c>
      <c r="H168" s="164" t="s">
        <v>907</v>
      </c>
      <c r="I168" s="164" t="s">
        <v>908</v>
      </c>
      <c r="J168" s="165" t="s">
        <v>911</v>
      </c>
      <c r="K168" s="159"/>
      <c r="L168" s="159"/>
      <c r="M168" s="159"/>
    </row>
    <row r="169">
      <c r="A169" s="160">
        <v>2890.0</v>
      </c>
      <c r="B169" s="161" t="s">
        <v>912</v>
      </c>
      <c r="C169" s="162">
        <v>47.0</v>
      </c>
      <c r="D169" s="162">
        <v>6500.0</v>
      </c>
      <c r="E169" s="162">
        <v>1850.0</v>
      </c>
      <c r="F169" s="162">
        <v>4785.0</v>
      </c>
      <c r="G169" s="163">
        <v>2.0</v>
      </c>
      <c r="H169" s="164" t="s">
        <v>913</v>
      </c>
      <c r="I169" s="164" t="s">
        <v>914</v>
      </c>
      <c r="J169" s="165" t="s">
        <v>504</v>
      </c>
      <c r="K169" s="159"/>
      <c r="L169" s="159"/>
      <c r="M169" s="159"/>
    </row>
    <row r="170">
      <c r="A170" s="160">
        <v>2889.0</v>
      </c>
      <c r="B170" s="161" t="s">
        <v>915</v>
      </c>
      <c r="C170" s="162">
        <v>100.0</v>
      </c>
      <c r="D170" s="162">
        <v>43860.0</v>
      </c>
      <c r="E170" s="162">
        <v>6935.0</v>
      </c>
      <c r="F170" s="162">
        <v>19740.0</v>
      </c>
      <c r="G170" s="163">
        <v>1.0</v>
      </c>
      <c r="H170" s="164" t="s">
        <v>916</v>
      </c>
      <c r="I170" s="164" t="s">
        <v>917</v>
      </c>
      <c r="J170" s="165" t="s">
        <v>918</v>
      </c>
      <c r="K170" s="159"/>
      <c r="L170" s="159"/>
      <c r="M170" s="159"/>
    </row>
    <row r="171">
      <c r="A171" s="160">
        <v>2888.0</v>
      </c>
      <c r="B171" s="161" t="s">
        <v>919</v>
      </c>
      <c r="C171" s="162">
        <v>85.0</v>
      </c>
      <c r="D171" s="162">
        <v>32350.0</v>
      </c>
      <c r="E171" s="162">
        <v>5090.0</v>
      </c>
      <c r="F171" s="162">
        <v>14295.0</v>
      </c>
      <c r="G171" s="163">
        <v>2.0</v>
      </c>
      <c r="H171" s="164" t="s">
        <v>920</v>
      </c>
      <c r="I171" s="164" t="s">
        <v>921</v>
      </c>
      <c r="J171" s="165" t="s">
        <v>922</v>
      </c>
      <c r="K171" s="159"/>
      <c r="L171" s="159"/>
      <c r="M171" s="159"/>
    </row>
    <row r="172">
      <c r="A172" s="160">
        <v>2887.0</v>
      </c>
      <c r="B172" s="161" t="s">
        <v>923</v>
      </c>
      <c r="C172" s="162">
        <v>130.0</v>
      </c>
      <c r="D172" s="162">
        <v>204750.0</v>
      </c>
      <c r="E172" s="162">
        <v>18695.0</v>
      </c>
      <c r="F172" s="162">
        <v>53970.0</v>
      </c>
      <c r="G172" s="163">
        <v>3.0</v>
      </c>
      <c r="H172" s="164" t="s">
        <v>924</v>
      </c>
      <c r="I172" s="164" t="s">
        <v>925</v>
      </c>
      <c r="J172" s="165" t="s">
        <v>926</v>
      </c>
      <c r="K172" s="159"/>
      <c r="L172" s="159"/>
      <c r="M172" s="159"/>
    </row>
    <row r="173">
      <c r="A173" s="160">
        <v>2886.0</v>
      </c>
      <c r="B173" s="161" t="s">
        <v>927</v>
      </c>
      <c r="C173" s="162">
        <v>118.0</v>
      </c>
      <c r="D173" s="162">
        <v>125840.0</v>
      </c>
      <c r="E173" s="162">
        <v>13030.0</v>
      </c>
      <c r="F173" s="162">
        <v>37470.0</v>
      </c>
      <c r="G173" s="163">
        <v>1.0</v>
      </c>
      <c r="H173" s="164" t="s">
        <v>928</v>
      </c>
      <c r="I173" s="164" t="s">
        <v>929</v>
      </c>
      <c r="J173" s="165" t="s">
        <v>930</v>
      </c>
      <c r="K173" s="159"/>
      <c r="L173" s="159"/>
      <c r="M173" s="159"/>
    </row>
    <row r="174">
      <c r="A174" s="160">
        <v>2885.0</v>
      </c>
      <c r="B174" s="161" t="s">
        <v>931</v>
      </c>
      <c r="C174" s="162">
        <v>86.0</v>
      </c>
      <c r="D174" s="162">
        <v>30200.0</v>
      </c>
      <c r="E174" s="162">
        <v>5175.0</v>
      </c>
      <c r="F174" s="162">
        <v>14550.0</v>
      </c>
      <c r="G174" s="163">
        <v>1.0</v>
      </c>
      <c r="H174" s="164" t="s">
        <v>932</v>
      </c>
      <c r="I174" s="164" t="s">
        <v>933</v>
      </c>
      <c r="J174" s="165" t="s">
        <v>934</v>
      </c>
      <c r="K174" s="159"/>
      <c r="L174" s="159"/>
      <c r="M174" s="159"/>
    </row>
    <row r="175">
      <c r="A175" s="160">
        <v>2884.0</v>
      </c>
      <c r="B175" s="161" t="s">
        <v>935</v>
      </c>
      <c r="C175" s="162">
        <v>29.0</v>
      </c>
      <c r="D175" s="162">
        <v>2530.0</v>
      </c>
      <c r="E175" s="162">
        <v>1175.0</v>
      </c>
      <c r="F175" s="162">
        <v>2640.0</v>
      </c>
      <c r="G175" s="163">
        <v>2.0</v>
      </c>
      <c r="H175" s="164" t="s">
        <v>936</v>
      </c>
      <c r="I175" s="164" t="s">
        <v>937</v>
      </c>
      <c r="J175" s="165" t="s">
        <v>938</v>
      </c>
      <c r="K175" s="159"/>
      <c r="L175" s="159"/>
      <c r="M175" s="159"/>
    </row>
    <row r="176">
      <c r="A176" s="160">
        <v>2883.0</v>
      </c>
      <c r="B176" s="161" t="s">
        <v>939</v>
      </c>
      <c r="C176" s="162">
        <v>94.0</v>
      </c>
      <c r="D176" s="162">
        <v>34480.0</v>
      </c>
      <c r="E176" s="162">
        <v>6370.0</v>
      </c>
      <c r="F176" s="162">
        <v>18045.0</v>
      </c>
      <c r="G176" s="163">
        <v>2.0</v>
      </c>
      <c r="H176" s="164" t="s">
        <v>940</v>
      </c>
      <c r="I176" s="164" t="s">
        <v>941</v>
      </c>
      <c r="J176" s="165" t="s">
        <v>942</v>
      </c>
      <c r="K176" s="159"/>
      <c r="L176" s="159"/>
      <c r="M176" s="159"/>
    </row>
    <row r="177">
      <c r="A177" s="160">
        <v>2882.0</v>
      </c>
      <c r="B177" s="161" t="s">
        <v>943</v>
      </c>
      <c r="C177" s="162">
        <v>133.0</v>
      </c>
      <c r="D177" s="162">
        <v>228695.0</v>
      </c>
      <c r="E177" s="162">
        <v>21295.0</v>
      </c>
      <c r="F177" s="162">
        <v>35574.0</v>
      </c>
      <c r="G177" s="163">
        <v>2.0</v>
      </c>
      <c r="H177" s="164" t="s">
        <v>944</v>
      </c>
      <c r="I177" s="164" t="s">
        <v>945</v>
      </c>
      <c r="J177" s="165" t="s">
        <v>946</v>
      </c>
      <c r="K177" s="159"/>
      <c r="L177" s="159"/>
      <c r="M177" s="159"/>
    </row>
    <row r="178">
      <c r="A178" s="160">
        <v>2881.0</v>
      </c>
      <c r="B178" s="161" t="s">
        <v>947</v>
      </c>
      <c r="C178" s="162">
        <v>92.0</v>
      </c>
      <c r="D178" s="162">
        <v>35365.0</v>
      </c>
      <c r="E178" s="162">
        <v>6190.0</v>
      </c>
      <c r="F178" s="162">
        <v>17505.0</v>
      </c>
      <c r="G178" s="163">
        <v>3.0</v>
      </c>
      <c r="H178" s="164" t="s">
        <v>948</v>
      </c>
      <c r="I178" s="164" t="s">
        <v>949</v>
      </c>
      <c r="J178" s="165" t="s">
        <v>950</v>
      </c>
      <c r="K178" s="159"/>
      <c r="L178" s="159"/>
      <c r="M178" s="159"/>
    </row>
    <row r="179">
      <c r="A179" s="160">
        <v>2880.0</v>
      </c>
      <c r="B179" s="161" t="s">
        <v>951</v>
      </c>
      <c r="C179" s="162">
        <v>92.0</v>
      </c>
      <c r="D179" s="162">
        <v>35365.0</v>
      </c>
      <c r="E179" s="162">
        <v>6190.0</v>
      </c>
      <c r="F179" s="162">
        <v>17505.0</v>
      </c>
      <c r="G179" s="163">
        <v>1.0</v>
      </c>
      <c r="H179" s="164" t="s">
        <v>948</v>
      </c>
      <c r="I179" s="164" t="s">
        <v>949</v>
      </c>
      <c r="J179" s="165" t="s">
        <v>952</v>
      </c>
      <c r="K179" s="159"/>
      <c r="L179" s="159"/>
      <c r="M179" s="159"/>
    </row>
    <row r="180">
      <c r="A180" s="160">
        <v>2879.0</v>
      </c>
      <c r="B180" s="161" t="s">
        <v>953</v>
      </c>
      <c r="C180" s="162">
        <v>121.0</v>
      </c>
      <c r="D180" s="162">
        <v>331020.0</v>
      </c>
      <c r="E180" s="162">
        <v>15995.0</v>
      </c>
      <c r="F180" s="162">
        <v>43860.0</v>
      </c>
      <c r="G180" s="163">
        <v>2.0</v>
      </c>
      <c r="H180" s="164" t="s">
        <v>954</v>
      </c>
      <c r="I180" s="164" t="s">
        <v>955</v>
      </c>
      <c r="J180" s="165" t="s">
        <v>956</v>
      </c>
      <c r="K180" s="159"/>
      <c r="L180" s="159"/>
      <c r="M180" s="159"/>
    </row>
    <row r="181">
      <c r="A181" s="160">
        <v>2878.0</v>
      </c>
      <c r="B181" s="161" t="s">
        <v>957</v>
      </c>
      <c r="C181" s="162">
        <v>25.0</v>
      </c>
      <c r="D181" s="162">
        <v>1595.0</v>
      </c>
      <c r="E181" s="162">
        <v>1070.0</v>
      </c>
      <c r="F181" s="162">
        <v>2340.0</v>
      </c>
      <c r="G181" s="163">
        <v>2.0</v>
      </c>
      <c r="H181" s="164" t="s">
        <v>958</v>
      </c>
      <c r="I181" s="164" t="s">
        <v>959</v>
      </c>
      <c r="J181" s="165" t="s">
        <v>960</v>
      </c>
      <c r="K181" s="159"/>
      <c r="L181" s="159"/>
      <c r="M181" s="159"/>
    </row>
    <row r="182">
      <c r="A182" s="160">
        <v>2877.0</v>
      </c>
      <c r="B182" s="161" t="s">
        <v>961</v>
      </c>
      <c r="C182" s="162">
        <v>103.0</v>
      </c>
      <c r="D182" s="162">
        <v>54065.0</v>
      </c>
      <c r="E182" s="162">
        <v>7925.0</v>
      </c>
      <c r="F182" s="162">
        <v>22605.0</v>
      </c>
      <c r="G182" s="163">
        <v>2.0</v>
      </c>
      <c r="H182" s="164" t="s">
        <v>962</v>
      </c>
      <c r="I182" s="164" t="s">
        <v>963</v>
      </c>
      <c r="J182" s="165" t="s">
        <v>964</v>
      </c>
      <c r="K182" s="159"/>
      <c r="L182" s="159"/>
      <c r="M182" s="159"/>
    </row>
    <row r="183">
      <c r="A183" s="160">
        <v>2876.0</v>
      </c>
      <c r="B183" s="161" t="s">
        <v>965</v>
      </c>
      <c r="C183" s="162">
        <v>121.0</v>
      </c>
      <c r="D183" s="162">
        <v>129535.0</v>
      </c>
      <c r="E183" s="162">
        <v>15995.0</v>
      </c>
      <c r="F183" s="162">
        <v>43860.0</v>
      </c>
      <c r="G183" s="163">
        <v>1.0</v>
      </c>
      <c r="H183" s="164" t="s">
        <v>966</v>
      </c>
      <c r="I183" s="164" t="s">
        <v>967</v>
      </c>
      <c r="J183" s="165" t="s">
        <v>968</v>
      </c>
      <c r="K183" s="159"/>
      <c r="L183" s="159"/>
      <c r="M183" s="159"/>
    </row>
    <row r="184">
      <c r="A184" s="160">
        <v>2875.0</v>
      </c>
      <c r="B184" s="161" t="s">
        <v>969</v>
      </c>
      <c r="C184" s="162">
        <v>141.0</v>
      </c>
      <c r="D184" s="162">
        <v>1265725.0</v>
      </c>
      <c r="E184" s="162">
        <v>110535.0</v>
      </c>
      <c r="F184" s="162">
        <v>376530.0</v>
      </c>
      <c r="G184" s="163">
        <v>3.0</v>
      </c>
      <c r="H184" s="164" t="s">
        <v>970</v>
      </c>
      <c r="I184" s="164" t="s">
        <v>971</v>
      </c>
      <c r="J184" s="165" t="s">
        <v>538</v>
      </c>
      <c r="K184" s="159"/>
      <c r="L184" s="159"/>
      <c r="M184" s="159"/>
    </row>
    <row r="185">
      <c r="A185" s="160">
        <v>2874.0</v>
      </c>
      <c r="B185" s="161" t="s">
        <v>972</v>
      </c>
      <c r="C185" s="162">
        <v>146.0</v>
      </c>
      <c r="D185" s="162">
        <v>1301310.0</v>
      </c>
      <c r="E185" s="162">
        <v>35585.0</v>
      </c>
      <c r="F185" s="162">
        <v>113091.0</v>
      </c>
      <c r="G185" s="163">
        <v>1.0</v>
      </c>
      <c r="H185" s="164" t="s">
        <v>973</v>
      </c>
      <c r="I185" s="164" t="s">
        <v>974</v>
      </c>
      <c r="J185" s="165" t="s">
        <v>975</v>
      </c>
      <c r="K185" s="159"/>
      <c r="L185" s="159"/>
      <c r="M185" s="159"/>
    </row>
    <row r="186">
      <c r="A186" s="160">
        <v>2873.0</v>
      </c>
      <c r="B186" s="161" t="s">
        <v>976</v>
      </c>
      <c r="C186" s="162">
        <v>125.0</v>
      </c>
      <c r="D186" s="162">
        <v>146375.0</v>
      </c>
      <c r="E186" s="162">
        <v>15715.0</v>
      </c>
      <c r="F186" s="162">
        <v>45300.0</v>
      </c>
      <c r="G186" s="163">
        <v>2.0</v>
      </c>
      <c r="H186" s="164" t="s">
        <v>977</v>
      </c>
      <c r="I186" s="164" t="s">
        <v>978</v>
      </c>
      <c r="J186" s="165" t="s">
        <v>979</v>
      </c>
      <c r="K186" s="159"/>
      <c r="L186" s="159"/>
      <c r="M186" s="159"/>
    </row>
    <row r="187">
      <c r="A187" s="160">
        <v>2872.0</v>
      </c>
      <c r="B187" s="161" t="s">
        <v>980</v>
      </c>
      <c r="C187" s="162">
        <v>5.0</v>
      </c>
      <c r="D187" s="162">
        <v>240.0</v>
      </c>
      <c r="E187" s="162">
        <v>750.0</v>
      </c>
      <c r="F187" s="162">
        <v>900.0</v>
      </c>
      <c r="G187" s="163">
        <v>2.0</v>
      </c>
      <c r="H187" s="164" t="s">
        <v>981</v>
      </c>
      <c r="I187" s="164" t="s">
        <v>982</v>
      </c>
      <c r="J187" s="165" t="s">
        <v>983</v>
      </c>
      <c r="K187" s="159"/>
      <c r="L187" s="159"/>
      <c r="M187" s="159"/>
    </row>
    <row r="188">
      <c r="A188" s="160">
        <v>2871.0</v>
      </c>
      <c r="B188" s="161" t="s">
        <v>984</v>
      </c>
      <c r="C188" s="162">
        <v>81.0</v>
      </c>
      <c r="D188" s="162">
        <v>22525.0</v>
      </c>
      <c r="E188" s="162">
        <v>5005.0</v>
      </c>
      <c r="F188" s="162">
        <v>13335.0</v>
      </c>
      <c r="G188" s="163">
        <v>1.0</v>
      </c>
      <c r="H188" s="164" t="s">
        <v>985</v>
      </c>
      <c r="I188" s="164" t="s">
        <v>986</v>
      </c>
      <c r="J188" s="165" t="s">
        <v>987</v>
      </c>
      <c r="K188" s="159"/>
      <c r="L188" s="159"/>
      <c r="M188" s="159"/>
    </row>
    <row r="189">
      <c r="A189" s="160">
        <v>2870.0</v>
      </c>
      <c r="B189" s="161" t="s">
        <v>988</v>
      </c>
      <c r="C189" s="162">
        <v>81.0</v>
      </c>
      <c r="D189" s="162">
        <v>22525.0</v>
      </c>
      <c r="E189" s="162">
        <v>5005.0</v>
      </c>
      <c r="F189" s="162">
        <v>13335.0</v>
      </c>
      <c r="G189" s="163">
        <v>2.0</v>
      </c>
      <c r="H189" s="164" t="s">
        <v>985</v>
      </c>
      <c r="I189" s="164" t="s">
        <v>986</v>
      </c>
      <c r="J189" s="165" t="s">
        <v>989</v>
      </c>
      <c r="K189" s="159"/>
      <c r="L189" s="159"/>
      <c r="M189" s="159"/>
    </row>
    <row r="190">
      <c r="A190" s="160">
        <v>2869.0</v>
      </c>
      <c r="B190" s="161" t="s">
        <v>990</v>
      </c>
      <c r="C190" s="162">
        <v>38.0</v>
      </c>
      <c r="D190" s="162">
        <v>6940.0</v>
      </c>
      <c r="E190" s="162">
        <v>1500.0</v>
      </c>
      <c r="F190" s="162">
        <v>3555.0</v>
      </c>
      <c r="G190" s="163">
        <v>3.0</v>
      </c>
      <c r="H190" s="164" t="s">
        <v>991</v>
      </c>
      <c r="I190" s="164" t="s">
        <v>992</v>
      </c>
      <c r="J190" s="165" t="s">
        <v>500</v>
      </c>
      <c r="K190" s="159"/>
      <c r="L190" s="159"/>
      <c r="M190" s="159"/>
    </row>
    <row r="191">
      <c r="A191" s="160">
        <v>2868.0</v>
      </c>
      <c r="B191" s="161" t="s">
        <v>993</v>
      </c>
      <c r="C191" s="162">
        <v>38.0</v>
      </c>
      <c r="D191" s="162">
        <v>3470.0</v>
      </c>
      <c r="E191" s="162">
        <v>1500.0</v>
      </c>
      <c r="F191" s="162">
        <v>3555.0</v>
      </c>
      <c r="G191" s="163">
        <v>2.0</v>
      </c>
      <c r="H191" s="164" t="s">
        <v>991</v>
      </c>
      <c r="I191" s="164" t="s">
        <v>992</v>
      </c>
      <c r="J191" s="165" t="s">
        <v>994</v>
      </c>
      <c r="K191" s="159"/>
      <c r="L191" s="159"/>
      <c r="M191" s="159"/>
    </row>
    <row r="192">
      <c r="A192" s="160">
        <v>2867.0</v>
      </c>
      <c r="B192" s="161" t="s">
        <v>995</v>
      </c>
      <c r="C192" s="162">
        <v>81.0</v>
      </c>
      <c r="D192" s="162">
        <v>21455.0</v>
      </c>
      <c r="E192" s="162">
        <v>4770.0</v>
      </c>
      <c r="F192" s="162">
        <v>13335.0</v>
      </c>
      <c r="G192" s="163">
        <v>2.0</v>
      </c>
      <c r="H192" s="164" t="s">
        <v>996</v>
      </c>
      <c r="I192" s="164" t="s">
        <v>997</v>
      </c>
      <c r="J192" s="165" t="s">
        <v>998</v>
      </c>
      <c r="K192" s="159"/>
      <c r="L192" s="159"/>
      <c r="M192" s="159"/>
    </row>
    <row r="193">
      <c r="A193" s="160">
        <v>2866.0</v>
      </c>
      <c r="B193" s="161" t="s">
        <v>999</v>
      </c>
      <c r="C193" s="162">
        <v>108.0</v>
      </c>
      <c r="D193" s="162">
        <v>71700.0</v>
      </c>
      <c r="E193" s="162">
        <v>9330.0</v>
      </c>
      <c r="F193" s="162">
        <v>26700.0</v>
      </c>
      <c r="G193" s="163">
        <v>1.0</v>
      </c>
      <c r="H193" s="164" t="s">
        <v>1000</v>
      </c>
      <c r="I193" s="164" t="s">
        <v>1001</v>
      </c>
      <c r="J193" s="165" t="s">
        <v>1002</v>
      </c>
      <c r="K193" s="159"/>
      <c r="L193" s="159"/>
      <c r="M193" s="159"/>
    </row>
    <row r="194">
      <c r="A194" s="160">
        <v>2865.0</v>
      </c>
      <c r="B194" s="161" t="s">
        <v>1003</v>
      </c>
      <c r="C194" s="162">
        <v>35.0</v>
      </c>
      <c r="D194" s="162">
        <v>2985.0</v>
      </c>
      <c r="E194" s="162">
        <v>1325.0</v>
      </c>
      <c r="F194" s="162">
        <v>3240.0</v>
      </c>
      <c r="G194" s="163">
        <v>2.0</v>
      </c>
      <c r="H194" s="164" t="s">
        <v>1004</v>
      </c>
      <c r="I194" s="164" t="s">
        <v>1005</v>
      </c>
      <c r="J194" s="165" t="s">
        <v>1006</v>
      </c>
      <c r="K194" s="159"/>
      <c r="L194" s="159"/>
      <c r="M194" s="159"/>
    </row>
    <row r="195">
      <c r="A195" s="160">
        <v>2864.0</v>
      </c>
      <c r="B195" s="161" t="s">
        <v>1007</v>
      </c>
      <c r="C195" s="162">
        <v>48.0</v>
      </c>
      <c r="D195" s="162">
        <v>12290.0</v>
      </c>
      <c r="E195" s="162">
        <v>1895.0</v>
      </c>
      <c r="F195" s="162">
        <v>4920.0</v>
      </c>
      <c r="G195" s="163">
        <v>2.0</v>
      </c>
      <c r="H195" s="164" t="s">
        <v>1008</v>
      </c>
      <c r="I195" s="164" t="s">
        <v>1009</v>
      </c>
      <c r="J195" s="165" t="s">
        <v>1010</v>
      </c>
      <c r="K195" s="159"/>
      <c r="L195" s="159"/>
      <c r="M195" s="159"/>
    </row>
    <row r="196">
      <c r="A196" s="160">
        <v>2863.0</v>
      </c>
      <c r="B196" s="161" t="s">
        <v>1011</v>
      </c>
      <c r="C196" s="162">
        <v>23.0</v>
      </c>
      <c r="D196" s="162">
        <v>1235.0</v>
      </c>
      <c r="E196" s="162">
        <v>980.0</v>
      </c>
      <c r="F196" s="162">
        <v>2220.0</v>
      </c>
      <c r="G196" s="163">
        <v>2.0</v>
      </c>
      <c r="H196" s="164" t="s">
        <v>1012</v>
      </c>
      <c r="I196" s="164" t="s">
        <v>1013</v>
      </c>
      <c r="J196" s="165" t="s">
        <v>1014</v>
      </c>
      <c r="K196" s="159"/>
      <c r="L196" s="159"/>
      <c r="M196" s="159"/>
    </row>
    <row r="197">
      <c r="A197" s="160">
        <v>2862.0</v>
      </c>
      <c r="B197" s="161" t="s">
        <v>1015</v>
      </c>
      <c r="C197" s="162">
        <v>82.0</v>
      </c>
      <c r="D197" s="162">
        <v>20770.0</v>
      </c>
      <c r="E197" s="162">
        <v>4850.0</v>
      </c>
      <c r="F197" s="162">
        <v>13575.0</v>
      </c>
      <c r="G197" s="163">
        <v>1.0</v>
      </c>
      <c r="H197" s="164" t="s">
        <v>1016</v>
      </c>
      <c r="I197" s="164" t="s">
        <v>1017</v>
      </c>
      <c r="J197" s="165" t="s">
        <v>1018</v>
      </c>
      <c r="K197" s="159"/>
      <c r="L197" s="159"/>
      <c r="M197" s="159"/>
    </row>
    <row r="198">
      <c r="A198" s="160">
        <v>2860.0</v>
      </c>
      <c r="B198" s="161" t="s">
        <v>1019</v>
      </c>
      <c r="C198" s="162">
        <v>114.0</v>
      </c>
      <c r="D198" s="162">
        <v>91025.0</v>
      </c>
      <c r="E198" s="162">
        <v>11120.0</v>
      </c>
      <c r="F198" s="162">
        <v>31920.0</v>
      </c>
      <c r="G198" s="163">
        <v>2.0</v>
      </c>
      <c r="H198" s="164" t="s">
        <v>1020</v>
      </c>
      <c r="I198" s="164" t="s">
        <v>1021</v>
      </c>
      <c r="J198" s="165" t="s">
        <v>1022</v>
      </c>
      <c r="K198" s="159"/>
      <c r="L198" s="159"/>
      <c r="M198" s="159"/>
    </row>
    <row r="199">
      <c r="A199" s="160">
        <v>2859.0</v>
      </c>
      <c r="B199" s="161" t="s">
        <v>1023</v>
      </c>
      <c r="C199" s="162">
        <v>114.0</v>
      </c>
      <c r="D199" s="162">
        <v>182050.0</v>
      </c>
      <c r="E199" s="162">
        <v>11120.0</v>
      </c>
      <c r="F199" s="162">
        <v>31920.0</v>
      </c>
      <c r="G199" s="163">
        <v>2.0</v>
      </c>
      <c r="H199" s="164" t="s">
        <v>1020</v>
      </c>
      <c r="I199" s="164" t="s">
        <v>1021</v>
      </c>
      <c r="J199" s="165" t="s">
        <v>1024</v>
      </c>
      <c r="K199" s="159"/>
      <c r="L199" s="159"/>
      <c r="M199" s="159"/>
    </row>
    <row r="200">
      <c r="A200" s="160">
        <v>2858.0</v>
      </c>
      <c r="B200" s="161" t="s">
        <v>1025</v>
      </c>
      <c r="C200" s="162">
        <v>114.0</v>
      </c>
      <c r="D200" s="162">
        <v>91025.0</v>
      </c>
      <c r="E200" s="162">
        <v>11120.0</v>
      </c>
      <c r="F200" s="162">
        <v>31920.0</v>
      </c>
      <c r="G200" s="163">
        <v>3.0</v>
      </c>
      <c r="H200" s="164" t="s">
        <v>1020</v>
      </c>
      <c r="I200" s="164" t="s">
        <v>1021</v>
      </c>
      <c r="J200" s="165" t="s">
        <v>1026</v>
      </c>
      <c r="K200" s="159"/>
      <c r="L200" s="159"/>
      <c r="M200" s="159"/>
    </row>
    <row r="201">
      <c r="A201" s="160">
        <v>2857.0</v>
      </c>
      <c r="B201" s="161" t="s">
        <v>1027</v>
      </c>
      <c r="C201" s="162">
        <v>31.0</v>
      </c>
      <c r="D201" s="162">
        <v>2400.0</v>
      </c>
      <c r="E201" s="162">
        <v>1265.0</v>
      </c>
      <c r="F201" s="162">
        <v>2880.0</v>
      </c>
      <c r="G201" s="163">
        <v>2.0</v>
      </c>
      <c r="H201" s="164" t="s">
        <v>1028</v>
      </c>
      <c r="I201" s="164" t="s">
        <v>1029</v>
      </c>
      <c r="J201" s="165" t="s">
        <v>1030</v>
      </c>
      <c r="K201" s="159"/>
      <c r="L201" s="159"/>
      <c r="M201" s="159"/>
    </row>
    <row r="202">
      <c r="A202" s="160">
        <v>2857.0</v>
      </c>
      <c r="B202" s="161" t="s">
        <v>1027</v>
      </c>
      <c r="C202" s="162">
        <v>31.0</v>
      </c>
      <c r="D202" s="162">
        <v>2400.0</v>
      </c>
      <c r="E202" s="162">
        <v>1265.0</v>
      </c>
      <c r="F202" s="162">
        <v>2880.0</v>
      </c>
      <c r="G202" s="163">
        <v>3.0</v>
      </c>
      <c r="H202" s="164" t="s">
        <v>1028</v>
      </c>
      <c r="I202" s="164" t="s">
        <v>1029</v>
      </c>
      <c r="J202" s="165" t="s">
        <v>1031</v>
      </c>
      <c r="K202" s="159"/>
      <c r="L202" s="159"/>
      <c r="M202" s="159"/>
    </row>
    <row r="203">
      <c r="A203" s="160">
        <v>2856.0</v>
      </c>
      <c r="B203" s="161" t="s">
        <v>1032</v>
      </c>
      <c r="C203" s="162">
        <v>14.0</v>
      </c>
      <c r="D203" s="162">
        <v>565.0</v>
      </c>
      <c r="E203" s="162">
        <v>820.0</v>
      </c>
      <c r="F203" s="162">
        <v>1575.0</v>
      </c>
      <c r="G203" s="163">
        <v>3.0</v>
      </c>
      <c r="H203" s="164" t="s">
        <v>1033</v>
      </c>
      <c r="I203" s="164" t="s">
        <v>1034</v>
      </c>
      <c r="J203" s="165" t="s">
        <v>1035</v>
      </c>
      <c r="K203" s="159"/>
      <c r="L203" s="159"/>
      <c r="M203" s="159"/>
    </row>
    <row r="204">
      <c r="A204" s="160">
        <v>2855.0</v>
      </c>
      <c r="B204" s="161" t="s">
        <v>1036</v>
      </c>
      <c r="C204" s="162">
        <v>14.0</v>
      </c>
      <c r="D204" s="162">
        <v>565.0</v>
      </c>
      <c r="E204" s="162">
        <v>820.0</v>
      </c>
      <c r="F204" s="162">
        <v>1575.0</v>
      </c>
      <c r="G204" s="163">
        <v>2.0</v>
      </c>
      <c r="H204" s="164" t="s">
        <v>1033</v>
      </c>
      <c r="I204" s="164" t="s">
        <v>1034</v>
      </c>
      <c r="J204" s="165" t="s">
        <v>1037</v>
      </c>
      <c r="K204" s="159"/>
      <c r="L204" s="159"/>
      <c r="M204" s="159"/>
    </row>
    <row r="205">
      <c r="A205" s="160">
        <v>2854.0</v>
      </c>
      <c r="B205" s="161" t="s">
        <v>1038</v>
      </c>
      <c r="C205" s="162">
        <v>93.0</v>
      </c>
      <c r="D205" s="162">
        <v>71650.0</v>
      </c>
      <c r="E205" s="162">
        <v>6280.0</v>
      </c>
      <c r="F205" s="162">
        <v>17775.0</v>
      </c>
      <c r="G205" s="163">
        <v>2.0</v>
      </c>
      <c r="H205" s="164" t="s">
        <v>1039</v>
      </c>
      <c r="I205" s="164" t="s">
        <v>1040</v>
      </c>
      <c r="J205" s="165" t="s">
        <v>1041</v>
      </c>
      <c r="K205" s="159"/>
      <c r="L205" s="159"/>
      <c r="M205" s="159"/>
    </row>
    <row r="206">
      <c r="A206" s="160">
        <v>2853.0</v>
      </c>
      <c r="B206" s="161" t="s">
        <v>1042</v>
      </c>
      <c r="C206" s="162">
        <v>116.0</v>
      </c>
      <c r="D206" s="162">
        <v>107575.0</v>
      </c>
      <c r="E206" s="162">
        <v>12800.0</v>
      </c>
      <c r="F206" s="162">
        <v>36780.0</v>
      </c>
      <c r="G206" s="163">
        <v>3.0</v>
      </c>
      <c r="H206" s="164" t="s">
        <v>1043</v>
      </c>
      <c r="I206" s="164" t="s">
        <v>1044</v>
      </c>
      <c r="J206" s="165" t="s">
        <v>1045</v>
      </c>
      <c r="K206" s="159"/>
      <c r="L206" s="159"/>
      <c r="M206" s="159"/>
    </row>
    <row r="207">
      <c r="A207" s="160">
        <v>2852.0</v>
      </c>
      <c r="B207" s="161" t="s">
        <v>1046</v>
      </c>
      <c r="C207" s="162">
        <v>103.0</v>
      </c>
      <c r="D207" s="162">
        <v>62600.0</v>
      </c>
      <c r="E207" s="162">
        <v>8320.0</v>
      </c>
      <c r="F207" s="162">
        <v>22605.0</v>
      </c>
      <c r="G207" s="163">
        <v>2.0</v>
      </c>
      <c r="H207" s="164" t="s">
        <v>1047</v>
      </c>
      <c r="I207" s="164" t="s">
        <v>1048</v>
      </c>
      <c r="J207" s="165" t="s">
        <v>1049</v>
      </c>
      <c r="K207" s="159"/>
      <c r="L207" s="159"/>
      <c r="M207" s="159"/>
    </row>
    <row r="208">
      <c r="A208" s="160">
        <v>2851.0</v>
      </c>
      <c r="B208" s="161" t="s">
        <v>1050</v>
      </c>
      <c r="C208" s="162">
        <v>68.0</v>
      </c>
      <c r="D208" s="162">
        <v>12805.0</v>
      </c>
      <c r="E208" s="162">
        <v>3255.0</v>
      </c>
      <c r="F208" s="162">
        <v>8925.0</v>
      </c>
      <c r="G208" s="163">
        <v>2.0</v>
      </c>
      <c r="H208" s="164" t="s">
        <v>1051</v>
      </c>
      <c r="I208" s="164" t="s">
        <v>1052</v>
      </c>
      <c r="J208" s="165" t="s">
        <v>1053</v>
      </c>
      <c r="K208" s="159"/>
      <c r="L208" s="159"/>
      <c r="M208" s="159"/>
    </row>
    <row r="209">
      <c r="A209" s="160">
        <v>2850.0</v>
      </c>
      <c r="B209" s="161" t="s">
        <v>1054</v>
      </c>
      <c r="C209" s="162">
        <v>132.0</v>
      </c>
      <c r="D209" s="162">
        <v>272955.0</v>
      </c>
      <c r="E209" s="162">
        <v>16755.0</v>
      </c>
      <c r="F209" s="162">
        <v>51018.0</v>
      </c>
      <c r="G209" s="163">
        <v>2.0</v>
      </c>
      <c r="H209" s="164" t="s">
        <v>1055</v>
      </c>
      <c r="I209" s="164" t="s">
        <v>1056</v>
      </c>
      <c r="J209" s="165" t="s">
        <v>1057</v>
      </c>
      <c r="K209" s="159"/>
      <c r="L209" s="159"/>
      <c r="M209" s="159"/>
    </row>
    <row r="210">
      <c r="A210" s="160">
        <v>2849.0</v>
      </c>
      <c r="B210" s="161" t="s">
        <v>1058</v>
      </c>
      <c r="C210" s="162">
        <v>114.0</v>
      </c>
      <c r="D210" s="162">
        <v>182050.0</v>
      </c>
      <c r="E210" s="162">
        <v>11675.0</v>
      </c>
      <c r="F210" s="162">
        <v>31920.0</v>
      </c>
      <c r="G210" s="163">
        <v>1.0</v>
      </c>
      <c r="H210" s="164" t="s">
        <v>1059</v>
      </c>
      <c r="I210" s="164" t="s">
        <v>1060</v>
      </c>
      <c r="J210" s="165" t="s">
        <v>1061</v>
      </c>
      <c r="K210" s="159"/>
      <c r="L210" s="159"/>
      <c r="M210" s="159"/>
    </row>
    <row r="211">
      <c r="A211" s="160">
        <v>2848.0</v>
      </c>
      <c r="B211" s="161" t="s">
        <v>1062</v>
      </c>
      <c r="C211" s="162">
        <v>86.0</v>
      </c>
      <c r="D211" s="162">
        <v>26085.0</v>
      </c>
      <c r="E211" s="162">
        <v>5175.0</v>
      </c>
      <c r="F211" s="162">
        <v>14550.0</v>
      </c>
      <c r="G211" s="163">
        <v>1.0</v>
      </c>
      <c r="H211" s="164" t="s">
        <v>1063</v>
      </c>
      <c r="I211" s="164" t="s">
        <v>1064</v>
      </c>
      <c r="J211" s="165" t="s">
        <v>1065</v>
      </c>
      <c r="K211" s="159"/>
      <c r="L211" s="159"/>
      <c r="M211" s="159"/>
    </row>
    <row r="212">
      <c r="A212" s="160">
        <v>2847.0</v>
      </c>
      <c r="B212" s="161" t="s">
        <v>1066</v>
      </c>
      <c r="C212" s="162">
        <v>47.0</v>
      </c>
      <c r="D212" s="162">
        <v>5910.0</v>
      </c>
      <c r="E212" s="162">
        <v>1850.0</v>
      </c>
      <c r="F212" s="162">
        <v>4785.0</v>
      </c>
      <c r="G212" s="163">
        <v>1.0</v>
      </c>
      <c r="H212" s="164" t="s">
        <v>1067</v>
      </c>
      <c r="I212" s="164" t="s">
        <v>1068</v>
      </c>
      <c r="J212" s="165" t="s">
        <v>1069</v>
      </c>
      <c r="K212" s="159"/>
      <c r="L212" s="159"/>
      <c r="M212" s="159"/>
    </row>
    <row r="213">
      <c r="A213" s="160">
        <v>2846.0</v>
      </c>
      <c r="B213" s="161" t="s">
        <v>1070</v>
      </c>
      <c r="C213" s="162">
        <v>65.0</v>
      </c>
      <c r="D213" s="162">
        <v>11815.0</v>
      </c>
      <c r="E213" s="162">
        <v>3210.0</v>
      </c>
      <c r="F213" s="162">
        <v>8340.0</v>
      </c>
      <c r="G213" s="163">
        <v>3.0</v>
      </c>
      <c r="H213" s="164" t="s">
        <v>1071</v>
      </c>
      <c r="I213" s="164" t="s">
        <v>1072</v>
      </c>
      <c r="J213" s="165" t="s">
        <v>514</v>
      </c>
      <c r="K213" s="159"/>
      <c r="L213" s="159"/>
      <c r="M213" s="159"/>
    </row>
    <row r="214">
      <c r="A214" s="160">
        <v>2845.0</v>
      </c>
      <c r="B214" s="161" t="s">
        <v>1073</v>
      </c>
      <c r="C214" s="162">
        <v>2.0</v>
      </c>
      <c r="D214" s="162">
        <v>230.0</v>
      </c>
      <c r="E214" s="162">
        <v>750.0</v>
      </c>
      <c r="F214" s="162">
        <v>675.0</v>
      </c>
      <c r="G214" s="163">
        <v>3.0</v>
      </c>
      <c r="H214" s="164" t="s">
        <v>1074</v>
      </c>
      <c r="I214" s="164" t="s">
        <v>1075</v>
      </c>
      <c r="J214" s="165" t="s">
        <v>1076</v>
      </c>
      <c r="K214" s="159"/>
      <c r="L214" s="159"/>
      <c r="M214" s="159"/>
    </row>
    <row r="215">
      <c r="A215" s="160">
        <v>2844.0</v>
      </c>
      <c r="B215" s="161" t="s">
        <v>1077</v>
      </c>
      <c r="C215" s="162">
        <v>101.0</v>
      </c>
      <c r="D215" s="162">
        <v>111790.0</v>
      </c>
      <c r="E215" s="162">
        <v>8110.0</v>
      </c>
      <c r="F215" s="162">
        <v>22005.0</v>
      </c>
      <c r="G215" s="163">
        <v>2.0</v>
      </c>
      <c r="H215" s="164" t="s">
        <v>1078</v>
      </c>
      <c r="I215" s="164" t="s">
        <v>1079</v>
      </c>
      <c r="J215" s="165" t="s">
        <v>526</v>
      </c>
      <c r="K215" s="159"/>
      <c r="L215" s="159"/>
      <c r="M215" s="159"/>
    </row>
    <row r="216">
      <c r="A216" s="160">
        <v>2843.0</v>
      </c>
      <c r="B216" s="161" t="s">
        <v>1080</v>
      </c>
      <c r="C216" s="162">
        <v>68.0</v>
      </c>
      <c r="D216" s="162">
        <v>14085.0</v>
      </c>
      <c r="E216" s="162">
        <v>3415.0</v>
      </c>
      <c r="F216" s="162">
        <v>8925.0</v>
      </c>
      <c r="G216" s="163">
        <v>2.0</v>
      </c>
      <c r="H216" s="164" t="s">
        <v>1081</v>
      </c>
      <c r="I216" s="164" t="s">
        <v>1082</v>
      </c>
      <c r="J216" s="165" t="s">
        <v>1083</v>
      </c>
      <c r="K216" s="159"/>
      <c r="L216" s="159"/>
      <c r="M216" s="159"/>
    </row>
    <row r="217">
      <c r="A217" s="160">
        <v>2842.0</v>
      </c>
      <c r="B217" s="161" t="s">
        <v>1084</v>
      </c>
      <c r="C217" s="162">
        <v>62.0</v>
      </c>
      <c r="D217" s="162">
        <v>9245.0</v>
      </c>
      <c r="E217" s="162">
        <v>2880.0</v>
      </c>
      <c r="F217" s="162">
        <v>7800.0</v>
      </c>
      <c r="G217" s="163">
        <v>2.0</v>
      </c>
      <c r="H217" s="164" t="s">
        <v>1085</v>
      </c>
      <c r="I217" s="164" t="s">
        <v>1086</v>
      </c>
      <c r="J217" s="165" t="s">
        <v>1087</v>
      </c>
      <c r="K217" s="159"/>
      <c r="L217" s="159"/>
      <c r="M217" s="159"/>
    </row>
    <row r="218">
      <c r="A218" s="160">
        <v>2841.0</v>
      </c>
      <c r="B218" s="161" t="s">
        <v>1088</v>
      </c>
      <c r="C218" s="162">
        <v>126.0</v>
      </c>
      <c r="D218" s="162">
        <v>183590.0</v>
      </c>
      <c r="E218" s="162">
        <v>18195.0</v>
      </c>
      <c r="F218" s="162">
        <v>52470.0</v>
      </c>
      <c r="G218" s="163">
        <v>1.0</v>
      </c>
      <c r="H218" s="164" t="s">
        <v>1089</v>
      </c>
      <c r="I218" s="164" t="s">
        <v>1090</v>
      </c>
      <c r="J218" s="165" t="s">
        <v>1091</v>
      </c>
      <c r="K218" s="159"/>
      <c r="L218" s="159"/>
      <c r="M218" s="159"/>
    </row>
    <row r="219">
      <c r="A219" s="160">
        <v>2840.0</v>
      </c>
      <c r="B219" s="161" t="s">
        <v>1092</v>
      </c>
      <c r="C219" s="162">
        <v>34.0</v>
      </c>
      <c r="D219" s="162">
        <v>5350.0</v>
      </c>
      <c r="E219" s="162">
        <v>1295.0</v>
      </c>
      <c r="F219" s="162">
        <v>3150.0</v>
      </c>
      <c r="G219" s="163">
        <v>3.0</v>
      </c>
      <c r="H219" s="164" t="s">
        <v>1093</v>
      </c>
      <c r="I219" s="164" t="s">
        <v>1094</v>
      </c>
      <c r="J219" s="165" t="s">
        <v>1095</v>
      </c>
      <c r="K219" s="159"/>
      <c r="L219" s="159"/>
      <c r="M219" s="159"/>
    </row>
    <row r="220">
      <c r="A220" s="160">
        <v>2839.0</v>
      </c>
      <c r="B220" s="161" t="s">
        <v>1096</v>
      </c>
      <c r="C220" s="162">
        <v>34.0</v>
      </c>
      <c r="D220" s="162">
        <v>2675.0</v>
      </c>
      <c r="E220" s="162">
        <v>1295.0</v>
      </c>
      <c r="F220" s="162">
        <v>3150.0</v>
      </c>
      <c r="G220" s="163">
        <v>3.0</v>
      </c>
      <c r="H220" s="164" t="s">
        <v>1093</v>
      </c>
      <c r="I220" s="164" t="s">
        <v>1094</v>
      </c>
      <c r="J220" s="165" t="s">
        <v>1097</v>
      </c>
      <c r="K220" s="159"/>
      <c r="L220" s="159"/>
      <c r="M220" s="159"/>
    </row>
    <row r="221">
      <c r="A221" s="160">
        <v>2838.0</v>
      </c>
      <c r="B221" s="161" t="s">
        <v>1098</v>
      </c>
      <c r="C221" s="162">
        <v>80.0</v>
      </c>
      <c r="D221" s="162">
        <v>23600.0</v>
      </c>
      <c r="E221" s="162">
        <v>4775.0</v>
      </c>
      <c r="F221" s="162">
        <v>11490.0</v>
      </c>
      <c r="G221" s="163">
        <v>2.0</v>
      </c>
      <c r="H221" s="164" t="s">
        <v>1099</v>
      </c>
      <c r="I221" s="164" t="s">
        <v>1100</v>
      </c>
      <c r="J221" s="165" t="s">
        <v>1101</v>
      </c>
      <c r="K221" s="159"/>
      <c r="L221" s="159"/>
      <c r="M221" s="159"/>
    </row>
    <row r="222">
      <c r="A222" s="160">
        <v>2837.0</v>
      </c>
      <c r="B222" s="161" t="s">
        <v>1102</v>
      </c>
      <c r="C222" s="162">
        <v>100.0</v>
      </c>
      <c r="D222" s="162">
        <v>32320.0</v>
      </c>
      <c r="E222" s="162">
        <v>6935.0</v>
      </c>
      <c r="F222" s="162">
        <v>19740.0</v>
      </c>
      <c r="G222" s="163">
        <v>1.0</v>
      </c>
      <c r="H222" s="164" t="s">
        <v>1103</v>
      </c>
      <c r="I222" s="164" t="s">
        <v>1104</v>
      </c>
      <c r="J222" s="165" t="s">
        <v>1105</v>
      </c>
      <c r="K222" s="159"/>
      <c r="L222" s="159"/>
      <c r="M222" s="159"/>
    </row>
    <row r="223">
      <c r="A223" s="160">
        <v>2836.0</v>
      </c>
      <c r="B223" s="161" t="s">
        <v>1106</v>
      </c>
      <c r="C223" s="162">
        <v>6.0</v>
      </c>
      <c r="D223" s="162">
        <v>295.0</v>
      </c>
      <c r="E223" s="162">
        <v>790.0</v>
      </c>
      <c r="F223" s="162">
        <v>975.0</v>
      </c>
      <c r="G223" s="163">
        <v>3.0</v>
      </c>
      <c r="H223" s="164" t="s">
        <v>1107</v>
      </c>
      <c r="I223" s="164" t="s">
        <v>1108</v>
      </c>
      <c r="J223" s="165" t="s">
        <v>1109</v>
      </c>
      <c r="K223" s="159"/>
      <c r="L223" s="159"/>
      <c r="M223" s="159"/>
    </row>
    <row r="224">
      <c r="A224" s="160">
        <v>2835.0</v>
      </c>
      <c r="B224" s="161" t="s">
        <v>1110</v>
      </c>
      <c r="C224" s="162">
        <v>6.0</v>
      </c>
      <c r="D224" s="162">
        <v>590.0</v>
      </c>
      <c r="E224" s="162">
        <v>790.0</v>
      </c>
      <c r="F224" s="162">
        <v>975.0</v>
      </c>
      <c r="G224" s="163">
        <v>2.0</v>
      </c>
      <c r="H224" s="164" t="s">
        <v>1107</v>
      </c>
      <c r="I224" s="164" t="s">
        <v>1108</v>
      </c>
      <c r="J224" s="165" t="s">
        <v>1111</v>
      </c>
      <c r="K224" s="159"/>
      <c r="L224" s="159"/>
      <c r="M224" s="159"/>
    </row>
    <row r="225">
      <c r="A225" s="160">
        <v>2834.0</v>
      </c>
      <c r="B225" s="161" t="s">
        <v>1112</v>
      </c>
      <c r="C225" s="162">
        <v>105.0</v>
      </c>
      <c r="D225" s="162">
        <v>52155.0</v>
      </c>
      <c r="E225" s="162">
        <v>8125.0</v>
      </c>
      <c r="F225" s="162">
        <v>23205.0</v>
      </c>
      <c r="G225" s="163">
        <v>2.0</v>
      </c>
      <c r="H225" s="164" t="s">
        <v>1113</v>
      </c>
      <c r="I225" s="164" t="s">
        <v>1114</v>
      </c>
      <c r="J225" s="165" t="s">
        <v>1115</v>
      </c>
      <c r="K225" s="159"/>
      <c r="L225" s="159"/>
      <c r="M225" s="159"/>
    </row>
    <row r="226">
      <c r="A226" s="160">
        <v>2833.0</v>
      </c>
      <c r="B226" s="161" t="s">
        <v>1116</v>
      </c>
      <c r="C226" s="162">
        <v>24.0</v>
      </c>
      <c r="D226" s="162">
        <v>1650.0</v>
      </c>
      <c r="E226" s="162">
        <v>1000.0</v>
      </c>
      <c r="F226" s="162">
        <v>2280.0</v>
      </c>
      <c r="G226" s="163">
        <v>1.0</v>
      </c>
      <c r="H226" s="164" t="s">
        <v>1117</v>
      </c>
      <c r="I226" s="164" t="s">
        <v>1118</v>
      </c>
      <c r="J226" s="165" t="s">
        <v>1119</v>
      </c>
      <c r="K226" s="159"/>
      <c r="L226" s="159"/>
      <c r="M226" s="159"/>
    </row>
    <row r="227">
      <c r="A227" s="160">
        <v>2833.0</v>
      </c>
      <c r="B227" s="161" t="s">
        <v>1116</v>
      </c>
      <c r="C227" s="162">
        <v>24.0</v>
      </c>
      <c r="D227" s="162">
        <v>1650.0</v>
      </c>
      <c r="E227" s="162">
        <v>1000.0</v>
      </c>
      <c r="F227" s="162">
        <v>2280.0</v>
      </c>
      <c r="G227" s="163">
        <v>2.0</v>
      </c>
      <c r="H227" s="164" t="s">
        <v>1117</v>
      </c>
      <c r="I227" s="164" t="s">
        <v>1118</v>
      </c>
      <c r="J227" s="165" t="s">
        <v>1120</v>
      </c>
      <c r="K227" s="159"/>
      <c r="L227" s="159"/>
      <c r="M227" s="159"/>
    </row>
    <row r="228">
      <c r="A228" s="160">
        <v>2832.0</v>
      </c>
      <c r="B228" s="161" t="s">
        <v>1121</v>
      </c>
      <c r="C228" s="162">
        <v>126.0</v>
      </c>
      <c r="D228" s="162">
        <v>211120.0</v>
      </c>
      <c r="E228" s="162">
        <v>19100.0</v>
      </c>
      <c r="F228" s="162">
        <v>52470.0</v>
      </c>
      <c r="G228" s="163">
        <v>2.0</v>
      </c>
      <c r="H228" s="164" t="s">
        <v>1122</v>
      </c>
      <c r="I228" s="164" t="s">
        <v>1123</v>
      </c>
      <c r="J228" s="165" t="s">
        <v>1124</v>
      </c>
      <c r="K228" s="159"/>
      <c r="L228" s="159"/>
      <c r="M228" s="159"/>
    </row>
    <row r="229">
      <c r="A229" s="160">
        <v>2831.0</v>
      </c>
      <c r="B229" s="161" t="s">
        <v>1125</v>
      </c>
      <c r="C229" s="162">
        <v>94.0</v>
      </c>
      <c r="D229" s="162">
        <v>41730.0</v>
      </c>
      <c r="E229" s="162">
        <v>6370.0</v>
      </c>
      <c r="F229" s="162">
        <v>18045.0</v>
      </c>
      <c r="G229" s="163">
        <v>1.0</v>
      </c>
      <c r="H229" s="164" t="s">
        <v>1126</v>
      </c>
      <c r="I229" s="164" t="s">
        <v>1127</v>
      </c>
      <c r="J229" s="165" t="s">
        <v>1128</v>
      </c>
      <c r="K229" s="159"/>
      <c r="L229" s="159"/>
      <c r="M229" s="159"/>
    </row>
    <row r="230">
      <c r="A230" s="160">
        <v>2830.0</v>
      </c>
      <c r="B230" s="161" t="s">
        <v>1129</v>
      </c>
      <c r="C230" s="162">
        <v>94.0</v>
      </c>
      <c r="D230" s="162">
        <v>83460.0</v>
      </c>
      <c r="E230" s="162">
        <v>6370.0</v>
      </c>
      <c r="F230" s="162">
        <v>18045.0</v>
      </c>
      <c r="G230" s="163">
        <v>1.0</v>
      </c>
      <c r="H230" s="164" t="s">
        <v>1126</v>
      </c>
      <c r="I230" s="164" t="s">
        <v>1127</v>
      </c>
      <c r="J230" s="165" t="s">
        <v>1130</v>
      </c>
      <c r="K230" s="159"/>
      <c r="L230" s="159"/>
      <c r="M230" s="159"/>
    </row>
    <row r="231">
      <c r="A231" s="160">
        <v>2829.0</v>
      </c>
      <c r="B231" s="161" t="s">
        <v>1131</v>
      </c>
      <c r="C231" s="162">
        <v>47.0</v>
      </c>
      <c r="D231" s="162">
        <v>6500.0</v>
      </c>
      <c r="E231" s="162">
        <v>1850.0</v>
      </c>
      <c r="F231" s="162">
        <v>4785.0</v>
      </c>
      <c r="G231" s="163">
        <v>3.0</v>
      </c>
      <c r="H231" s="164" t="s">
        <v>1132</v>
      </c>
      <c r="I231" s="164" t="s">
        <v>1133</v>
      </c>
      <c r="J231" s="165" t="s">
        <v>1134</v>
      </c>
      <c r="K231" s="159"/>
      <c r="L231" s="159"/>
      <c r="M231" s="159"/>
    </row>
    <row r="232">
      <c r="A232" s="160">
        <v>2828.0</v>
      </c>
      <c r="B232" s="161" t="s">
        <v>1135</v>
      </c>
      <c r="C232" s="162">
        <v>100.0</v>
      </c>
      <c r="D232" s="162">
        <v>43860.0</v>
      </c>
      <c r="E232" s="162">
        <v>6935.0</v>
      </c>
      <c r="F232" s="162">
        <v>19740.0</v>
      </c>
      <c r="G232" s="163">
        <v>1.0</v>
      </c>
      <c r="H232" s="164" t="s">
        <v>1136</v>
      </c>
      <c r="I232" s="164" t="s">
        <v>1137</v>
      </c>
      <c r="J232" s="165" t="s">
        <v>1138</v>
      </c>
      <c r="K232" s="159"/>
      <c r="L232" s="159"/>
      <c r="M232" s="159"/>
    </row>
    <row r="233">
      <c r="A233" s="160">
        <v>2827.0</v>
      </c>
      <c r="B233" s="161" t="s">
        <v>1139</v>
      </c>
      <c r="C233" s="162">
        <v>100.0</v>
      </c>
      <c r="D233" s="162">
        <v>46165.0</v>
      </c>
      <c r="E233" s="162">
        <v>6935.0</v>
      </c>
      <c r="F233" s="162">
        <v>19740.0</v>
      </c>
      <c r="G233" s="163">
        <v>1.0</v>
      </c>
      <c r="H233" s="164" t="s">
        <v>1140</v>
      </c>
      <c r="I233" s="164" t="s">
        <v>1141</v>
      </c>
      <c r="J233" s="165" t="s">
        <v>1142</v>
      </c>
      <c r="K233" s="159"/>
      <c r="L233" s="159"/>
      <c r="M233" s="159"/>
    </row>
    <row r="234">
      <c r="A234" s="160">
        <v>2826.0</v>
      </c>
      <c r="B234" s="161" t="s">
        <v>1143</v>
      </c>
      <c r="C234" s="162">
        <v>100.0</v>
      </c>
      <c r="D234" s="162">
        <v>46165.0</v>
      </c>
      <c r="E234" s="162">
        <v>6935.0</v>
      </c>
      <c r="F234" s="162">
        <v>19740.0</v>
      </c>
      <c r="G234" s="163">
        <v>1.0</v>
      </c>
      <c r="H234" s="164" t="s">
        <v>1140</v>
      </c>
      <c r="I234" s="164" t="s">
        <v>1141</v>
      </c>
      <c r="J234" s="165" t="s">
        <v>1144</v>
      </c>
      <c r="K234" s="159"/>
      <c r="L234" s="159"/>
      <c r="M234" s="159"/>
    </row>
    <row r="235">
      <c r="A235" s="160">
        <v>2825.0</v>
      </c>
      <c r="B235" s="161" t="s">
        <v>1145</v>
      </c>
      <c r="C235" s="162">
        <v>73.0</v>
      </c>
      <c r="D235" s="162">
        <v>34080.0</v>
      </c>
      <c r="E235" s="162">
        <v>4020.0</v>
      </c>
      <c r="F235" s="162">
        <v>10590.0</v>
      </c>
      <c r="G235" s="163">
        <v>2.0</v>
      </c>
      <c r="H235" s="164" t="s">
        <v>1146</v>
      </c>
      <c r="I235" s="164" t="s">
        <v>1147</v>
      </c>
      <c r="J235" s="165" t="s">
        <v>1148</v>
      </c>
      <c r="K235" s="159"/>
      <c r="L235" s="159"/>
      <c r="M235" s="159"/>
    </row>
    <row r="236">
      <c r="A236" s="160">
        <v>2824.0</v>
      </c>
      <c r="B236" s="161" t="s">
        <v>1149</v>
      </c>
      <c r="C236" s="162">
        <v>73.0</v>
      </c>
      <c r="D236" s="162">
        <v>17040.0</v>
      </c>
      <c r="E236" s="162">
        <v>4020.0</v>
      </c>
      <c r="F236" s="162">
        <v>10590.0</v>
      </c>
      <c r="G236" s="163">
        <v>1.0</v>
      </c>
      <c r="H236" s="164" t="s">
        <v>1146</v>
      </c>
      <c r="I236" s="164" t="s">
        <v>1147</v>
      </c>
      <c r="J236" s="165" t="s">
        <v>1150</v>
      </c>
      <c r="K236" s="159"/>
      <c r="L236" s="159"/>
      <c r="M236" s="159"/>
    </row>
    <row r="237">
      <c r="A237" s="160">
        <v>2823.0</v>
      </c>
      <c r="B237" s="161" t="s">
        <v>1151</v>
      </c>
      <c r="C237" s="162">
        <v>61.0</v>
      </c>
      <c r="D237" s="162">
        <v>12145.0</v>
      </c>
      <c r="E237" s="162">
        <v>3100.0</v>
      </c>
      <c r="F237" s="162">
        <v>7200.0</v>
      </c>
      <c r="G237" s="163">
        <v>2.0</v>
      </c>
      <c r="H237" s="164" t="s">
        <v>1152</v>
      </c>
      <c r="I237" s="164" t="s">
        <v>1153</v>
      </c>
      <c r="J237" s="165" t="s">
        <v>1154</v>
      </c>
      <c r="K237" s="159"/>
      <c r="L237" s="159"/>
      <c r="M237" s="159"/>
    </row>
    <row r="238">
      <c r="A238" s="160">
        <v>2822.0</v>
      </c>
      <c r="B238" s="161" t="s">
        <v>1155</v>
      </c>
      <c r="C238" s="162">
        <v>61.0</v>
      </c>
      <c r="D238" s="162">
        <v>12145.0</v>
      </c>
      <c r="E238" s="162">
        <v>3100.0</v>
      </c>
      <c r="F238" s="162">
        <v>7200.0</v>
      </c>
      <c r="G238" s="163">
        <v>1.0</v>
      </c>
      <c r="H238" s="164" t="s">
        <v>1152</v>
      </c>
      <c r="I238" s="164" t="s">
        <v>1153</v>
      </c>
      <c r="J238" s="165" t="s">
        <v>1156</v>
      </c>
      <c r="K238" s="159"/>
      <c r="L238" s="159"/>
      <c r="M238" s="159"/>
    </row>
    <row r="239">
      <c r="A239" s="160">
        <v>2821.0</v>
      </c>
      <c r="B239" s="161" t="s">
        <v>1157</v>
      </c>
      <c r="C239" s="162">
        <v>120.0</v>
      </c>
      <c r="D239" s="162">
        <v>92475.0</v>
      </c>
      <c r="E239" s="162">
        <v>13260.0</v>
      </c>
      <c r="F239" s="162">
        <v>38160.0</v>
      </c>
      <c r="G239" s="163">
        <v>1.0</v>
      </c>
      <c r="H239" s="164" t="s">
        <v>1158</v>
      </c>
      <c r="I239" s="164" t="s">
        <v>1159</v>
      </c>
      <c r="J239" s="165" t="s">
        <v>1160</v>
      </c>
      <c r="K239" s="159"/>
      <c r="L239" s="159"/>
      <c r="M239" s="159"/>
    </row>
    <row r="240">
      <c r="A240" s="160">
        <v>2820.0</v>
      </c>
      <c r="B240" s="161" t="s">
        <v>1161</v>
      </c>
      <c r="C240" s="162">
        <v>147.0</v>
      </c>
      <c r="D240" s="162">
        <v>2041090.0</v>
      </c>
      <c r="E240" s="162">
        <v>57500.0</v>
      </c>
      <c r="F240" s="162">
        <v>199980.0</v>
      </c>
      <c r="G240" s="163">
        <v>1.0</v>
      </c>
      <c r="H240" s="164" t="s">
        <v>1162</v>
      </c>
      <c r="I240" s="164" t="s">
        <v>1163</v>
      </c>
      <c r="J240" s="165" t="s">
        <v>1164</v>
      </c>
      <c r="K240" s="159"/>
      <c r="L240" s="159"/>
      <c r="M240" s="159"/>
    </row>
    <row r="241">
      <c r="A241" s="160">
        <v>2819.0</v>
      </c>
      <c r="B241" s="161" t="s">
        <v>1165</v>
      </c>
      <c r="C241" s="162">
        <v>147.0</v>
      </c>
      <c r="D241" s="162">
        <v>1020545.0</v>
      </c>
      <c r="E241" s="162">
        <v>57500.0</v>
      </c>
      <c r="F241" s="162">
        <v>199980.0</v>
      </c>
      <c r="G241" s="163">
        <v>2.0</v>
      </c>
      <c r="H241" s="164" t="s">
        <v>1162</v>
      </c>
      <c r="I241" s="164" t="s">
        <v>1163</v>
      </c>
      <c r="J241" s="165" t="s">
        <v>1166</v>
      </c>
      <c r="K241" s="159"/>
      <c r="L241" s="159"/>
      <c r="M241" s="159"/>
    </row>
    <row r="242">
      <c r="A242" s="160">
        <v>2818.0</v>
      </c>
      <c r="B242" s="161" t="s">
        <v>1167</v>
      </c>
      <c r="C242" s="162">
        <v>142.0</v>
      </c>
      <c r="D242" s="162">
        <v>906700.0</v>
      </c>
      <c r="E242" s="162">
        <v>51800.0</v>
      </c>
      <c r="F242" s="162">
        <v>200970.0</v>
      </c>
      <c r="G242" s="163">
        <v>1.0</v>
      </c>
      <c r="H242" s="164" t="s">
        <v>1168</v>
      </c>
      <c r="I242" s="164" t="s">
        <v>1169</v>
      </c>
      <c r="J242" s="165" t="s">
        <v>1170</v>
      </c>
      <c r="K242" s="159"/>
      <c r="L242" s="159"/>
      <c r="M242" s="159"/>
    </row>
    <row r="243">
      <c r="A243" s="160">
        <v>2817.0</v>
      </c>
      <c r="B243" s="161" t="s">
        <v>1171</v>
      </c>
      <c r="C243" s="162">
        <v>142.0</v>
      </c>
      <c r="D243" s="162">
        <v>906700.0</v>
      </c>
      <c r="E243" s="162">
        <v>51800.0</v>
      </c>
      <c r="F243" s="162">
        <v>200970.0</v>
      </c>
      <c r="G243" s="163">
        <v>2.0</v>
      </c>
      <c r="H243" s="164" t="s">
        <v>1168</v>
      </c>
      <c r="I243" s="164" t="s">
        <v>1169</v>
      </c>
      <c r="J243" s="165" t="s">
        <v>1172</v>
      </c>
      <c r="K243" s="159"/>
      <c r="L243" s="159"/>
      <c r="M243" s="159"/>
    </row>
    <row r="244">
      <c r="A244" s="160">
        <v>2816.0</v>
      </c>
      <c r="B244" s="161" t="s">
        <v>1173</v>
      </c>
      <c r="C244" s="162">
        <v>80.0</v>
      </c>
      <c r="D244" s="162">
        <v>14525.0</v>
      </c>
      <c r="E244" s="162">
        <v>4345.0</v>
      </c>
      <c r="F244" s="162">
        <v>12135.0</v>
      </c>
      <c r="G244" s="163">
        <v>2.0</v>
      </c>
      <c r="H244" s="164" t="s">
        <v>1174</v>
      </c>
      <c r="I244" s="164" t="s">
        <v>1175</v>
      </c>
      <c r="J244" s="165" t="s">
        <v>1176</v>
      </c>
      <c r="K244" s="159"/>
      <c r="L244" s="159"/>
      <c r="M244" s="159"/>
    </row>
    <row r="245">
      <c r="A245" s="160">
        <v>2815.0</v>
      </c>
      <c r="B245" s="161" t="s">
        <v>1177</v>
      </c>
      <c r="C245" s="162">
        <v>80.0</v>
      </c>
      <c r="D245" s="162">
        <v>29050.0</v>
      </c>
      <c r="E245" s="162">
        <v>4345.0</v>
      </c>
      <c r="F245" s="162">
        <v>12135.0</v>
      </c>
      <c r="G245" s="163">
        <v>2.0</v>
      </c>
      <c r="H245" s="164" t="s">
        <v>1174</v>
      </c>
      <c r="I245" s="164" t="s">
        <v>1175</v>
      </c>
      <c r="J245" s="165" t="s">
        <v>1178</v>
      </c>
      <c r="K245" s="159"/>
      <c r="L245" s="159"/>
      <c r="M245" s="159"/>
    </row>
    <row r="246">
      <c r="A246" s="160">
        <v>2814.0</v>
      </c>
      <c r="B246" s="161" t="s">
        <v>1179</v>
      </c>
      <c r="C246" s="162">
        <v>48.0</v>
      </c>
      <c r="D246" s="162">
        <v>5535.0</v>
      </c>
      <c r="E246" s="162">
        <v>1895.0</v>
      </c>
      <c r="F246" s="162">
        <v>4920.0</v>
      </c>
      <c r="G246" s="163">
        <v>3.0</v>
      </c>
      <c r="H246" s="164" t="s">
        <v>1180</v>
      </c>
      <c r="I246" s="164" t="s">
        <v>1181</v>
      </c>
      <c r="J246" s="165" t="s">
        <v>1182</v>
      </c>
      <c r="K246" s="159"/>
      <c r="L246" s="159"/>
      <c r="M246" s="159"/>
    </row>
    <row r="247">
      <c r="A247" s="160">
        <v>2813.0</v>
      </c>
      <c r="B247" s="161" t="s">
        <v>1183</v>
      </c>
      <c r="C247" s="162">
        <v>48.0</v>
      </c>
      <c r="D247" s="162">
        <v>5535.0</v>
      </c>
      <c r="E247" s="162">
        <v>1895.0</v>
      </c>
      <c r="F247" s="162">
        <v>4920.0</v>
      </c>
      <c r="G247" s="163">
        <v>3.0</v>
      </c>
      <c r="H247" s="164" t="s">
        <v>1180</v>
      </c>
      <c r="I247" s="164" t="s">
        <v>1181</v>
      </c>
      <c r="J247" s="165" t="s">
        <v>1184</v>
      </c>
      <c r="K247" s="159"/>
      <c r="L247" s="159"/>
      <c r="M247" s="159"/>
    </row>
    <row r="248">
      <c r="A248" s="160">
        <v>2812.0</v>
      </c>
      <c r="B248" s="161" t="s">
        <v>1185</v>
      </c>
      <c r="C248" s="162">
        <v>61.0</v>
      </c>
      <c r="D248" s="162">
        <v>11620.0</v>
      </c>
      <c r="E248" s="162">
        <v>2820.0</v>
      </c>
      <c r="F248" s="162">
        <v>7620.0</v>
      </c>
      <c r="G248" s="163">
        <v>2.0</v>
      </c>
      <c r="H248" s="164" t="s">
        <v>1186</v>
      </c>
      <c r="I248" s="164" t="s">
        <v>1187</v>
      </c>
      <c r="J248" s="165" t="s">
        <v>1188</v>
      </c>
      <c r="K248" s="159"/>
      <c r="L248" s="159"/>
      <c r="M248" s="159"/>
    </row>
    <row r="249">
      <c r="A249" s="160">
        <v>2811.0</v>
      </c>
      <c r="B249" s="161" t="s">
        <v>1189</v>
      </c>
      <c r="C249" s="162">
        <v>75.0</v>
      </c>
      <c r="D249" s="162">
        <v>15420.0</v>
      </c>
      <c r="E249" s="162">
        <v>3970.0</v>
      </c>
      <c r="F249" s="162">
        <v>11010.0</v>
      </c>
      <c r="G249" s="163">
        <v>2.0</v>
      </c>
      <c r="H249" s="164" t="s">
        <v>1190</v>
      </c>
      <c r="I249" s="164" t="s">
        <v>1191</v>
      </c>
      <c r="J249" s="165" t="s">
        <v>1192</v>
      </c>
      <c r="K249" s="159"/>
      <c r="L249" s="159"/>
      <c r="M249" s="159"/>
    </row>
    <row r="250">
      <c r="A250" s="160">
        <v>2810.0</v>
      </c>
      <c r="B250" s="161" t="s">
        <v>1193</v>
      </c>
      <c r="C250" s="162">
        <v>75.0</v>
      </c>
      <c r="D250" s="162">
        <v>30840.0</v>
      </c>
      <c r="E250" s="162">
        <v>3970.0</v>
      </c>
      <c r="F250" s="162">
        <v>11010.0</v>
      </c>
      <c r="G250" s="163">
        <v>2.0</v>
      </c>
      <c r="H250" s="164" t="s">
        <v>1190</v>
      </c>
      <c r="I250" s="164" t="s">
        <v>1191</v>
      </c>
      <c r="J250" s="165" t="s">
        <v>518</v>
      </c>
      <c r="K250" s="159"/>
      <c r="L250" s="159"/>
      <c r="M250" s="159"/>
    </row>
    <row r="251">
      <c r="A251" s="160">
        <v>2809.0</v>
      </c>
      <c r="B251" s="161" t="s">
        <v>1194</v>
      </c>
      <c r="C251" s="162">
        <v>55.0</v>
      </c>
      <c r="D251" s="162">
        <v>7025.0</v>
      </c>
      <c r="E251" s="162">
        <v>2330.0</v>
      </c>
      <c r="F251" s="162">
        <v>6195.0</v>
      </c>
      <c r="G251" s="163">
        <v>3.0</v>
      </c>
      <c r="H251" s="164" t="s">
        <v>1195</v>
      </c>
      <c r="I251" s="164" t="s">
        <v>1196</v>
      </c>
      <c r="J251" s="165" t="s">
        <v>1197</v>
      </c>
      <c r="K251" s="159"/>
      <c r="L251" s="159"/>
      <c r="M251" s="159"/>
    </row>
    <row r="252">
      <c r="A252" s="160">
        <v>2808.0</v>
      </c>
      <c r="B252" s="161" t="s">
        <v>1198</v>
      </c>
      <c r="C252" s="162">
        <v>55.0</v>
      </c>
      <c r="D252" s="162">
        <v>8670.0</v>
      </c>
      <c r="E252" s="162">
        <v>2445.0</v>
      </c>
      <c r="F252" s="162">
        <v>6195.0</v>
      </c>
      <c r="G252" s="163">
        <v>2.0</v>
      </c>
      <c r="H252" s="164" t="s">
        <v>1199</v>
      </c>
      <c r="I252" s="164" t="s">
        <v>1200</v>
      </c>
      <c r="J252" s="165" t="s">
        <v>508</v>
      </c>
      <c r="K252" s="159"/>
      <c r="L252" s="159"/>
      <c r="M252" s="159"/>
    </row>
    <row r="253">
      <c r="A253" s="160">
        <v>2807.0</v>
      </c>
      <c r="B253" s="161" t="s">
        <v>1201</v>
      </c>
      <c r="C253" s="162">
        <v>83.0</v>
      </c>
      <c r="D253" s="162">
        <v>22270.0</v>
      </c>
      <c r="E253" s="162">
        <v>4930.0</v>
      </c>
      <c r="F253" s="162">
        <v>13815.0</v>
      </c>
      <c r="G253" s="163">
        <v>3.0</v>
      </c>
      <c r="H253" s="164" t="s">
        <v>1202</v>
      </c>
      <c r="I253" s="164" t="s">
        <v>1203</v>
      </c>
      <c r="J253" s="165" t="s">
        <v>1204</v>
      </c>
      <c r="K253" s="159"/>
      <c r="L253" s="159"/>
      <c r="M253" s="159"/>
    </row>
    <row r="254">
      <c r="A254" s="160">
        <v>2806.0</v>
      </c>
      <c r="B254" s="161" t="s">
        <v>1205</v>
      </c>
      <c r="C254" s="162">
        <v>83.0</v>
      </c>
      <c r="D254" s="162">
        <v>22270.0</v>
      </c>
      <c r="E254" s="162">
        <v>4930.0</v>
      </c>
      <c r="F254" s="162">
        <v>13815.0</v>
      </c>
      <c r="G254" s="163">
        <v>3.0</v>
      </c>
      <c r="H254" s="164" t="s">
        <v>1202</v>
      </c>
      <c r="I254" s="164" t="s">
        <v>1203</v>
      </c>
      <c r="J254" s="165" t="s">
        <v>1206</v>
      </c>
      <c r="K254" s="159"/>
      <c r="L254" s="159"/>
      <c r="M254" s="159"/>
    </row>
    <row r="255">
      <c r="A255" s="160">
        <v>2805.0</v>
      </c>
      <c r="B255" s="161" t="s">
        <v>1207</v>
      </c>
      <c r="C255" s="162">
        <v>81.0</v>
      </c>
      <c r="D255" s="162">
        <v>40770.0</v>
      </c>
      <c r="E255" s="162">
        <v>4770.0</v>
      </c>
      <c r="F255" s="162">
        <v>13335.0</v>
      </c>
      <c r="G255" s="163">
        <v>2.0</v>
      </c>
      <c r="H255" s="164" t="s">
        <v>1208</v>
      </c>
      <c r="I255" s="164" t="s">
        <v>1209</v>
      </c>
      <c r="J255" s="165" t="s">
        <v>1210</v>
      </c>
      <c r="K255" s="159"/>
      <c r="L255" s="159"/>
      <c r="M255" s="159"/>
    </row>
    <row r="256">
      <c r="A256" s="160">
        <v>2804.0</v>
      </c>
      <c r="B256" s="161" t="s">
        <v>1211</v>
      </c>
      <c r="C256" s="162">
        <v>101.0</v>
      </c>
      <c r="D256" s="162">
        <v>55895.0</v>
      </c>
      <c r="E256" s="162">
        <v>7725.0</v>
      </c>
      <c r="F256" s="162">
        <v>22005.0</v>
      </c>
      <c r="G256" s="163">
        <v>3.0</v>
      </c>
      <c r="H256" s="164" t="s">
        <v>1212</v>
      </c>
      <c r="I256" s="164" t="s">
        <v>1213</v>
      </c>
      <c r="J256" s="165" t="s">
        <v>1214</v>
      </c>
      <c r="K256" s="159"/>
      <c r="L256" s="159"/>
      <c r="M256" s="159"/>
    </row>
    <row r="257">
      <c r="A257" s="160">
        <v>2803.0</v>
      </c>
      <c r="B257" s="161" t="s">
        <v>1215</v>
      </c>
      <c r="C257" s="162">
        <v>101.0</v>
      </c>
      <c r="D257" s="162">
        <v>55895.0</v>
      </c>
      <c r="E257" s="162">
        <v>7725.0</v>
      </c>
      <c r="F257" s="162">
        <v>22005.0</v>
      </c>
      <c r="G257" s="163">
        <v>3.0</v>
      </c>
      <c r="H257" s="164" t="s">
        <v>1212</v>
      </c>
      <c r="I257" s="164" t="s">
        <v>1213</v>
      </c>
      <c r="J257" s="165" t="s">
        <v>1216</v>
      </c>
      <c r="K257" s="159"/>
      <c r="L257" s="159"/>
      <c r="M257" s="159"/>
    </row>
    <row r="258">
      <c r="A258" s="160">
        <v>2802.0</v>
      </c>
      <c r="B258" s="161" t="s">
        <v>1217</v>
      </c>
      <c r="C258" s="162">
        <v>63.0</v>
      </c>
      <c r="D258" s="162">
        <v>11735.0</v>
      </c>
      <c r="E258" s="162">
        <v>3085.0</v>
      </c>
      <c r="F258" s="162">
        <v>7980.0</v>
      </c>
      <c r="G258" s="163">
        <v>2.0</v>
      </c>
      <c r="H258" s="164" t="s">
        <v>1218</v>
      </c>
      <c r="I258" s="164" t="s">
        <v>1219</v>
      </c>
      <c r="J258" s="165" t="s">
        <v>512</v>
      </c>
      <c r="K258" s="159"/>
      <c r="L258" s="159"/>
      <c r="M258" s="159"/>
    </row>
    <row r="259">
      <c r="A259" s="160">
        <v>2801.0</v>
      </c>
      <c r="B259" s="161" t="s">
        <v>1220</v>
      </c>
      <c r="C259" s="162">
        <v>122.0</v>
      </c>
      <c r="D259" s="162">
        <v>158980.0</v>
      </c>
      <c r="E259" s="162">
        <v>15355.0</v>
      </c>
      <c r="F259" s="162">
        <v>44220.0</v>
      </c>
      <c r="G259" s="163">
        <v>2.0</v>
      </c>
      <c r="H259" s="164" t="s">
        <v>1221</v>
      </c>
      <c r="I259" s="164" t="s">
        <v>1222</v>
      </c>
      <c r="J259" s="165" t="s">
        <v>1223</v>
      </c>
      <c r="K259" s="159"/>
      <c r="L259" s="159"/>
      <c r="M259" s="159"/>
    </row>
    <row r="260">
      <c r="A260" s="160">
        <v>2800.0</v>
      </c>
      <c r="B260" s="161" t="s">
        <v>1224</v>
      </c>
      <c r="C260" s="162">
        <v>32.0</v>
      </c>
      <c r="D260" s="162">
        <v>5640.0</v>
      </c>
      <c r="E260" s="162">
        <v>1295.0</v>
      </c>
      <c r="F260" s="162">
        <v>2970.0</v>
      </c>
      <c r="G260" s="163">
        <v>2.0</v>
      </c>
      <c r="H260" s="164" t="s">
        <v>1225</v>
      </c>
      <c r="I260" s="164" t="s">
        <v>1226</v>
      </c>
      <c r="J260" s="165" t="s">
        <v>498</v>
      </c>
      <c r="K260" s="159"/>
      <c r="L260" s="159"/>
      <c r="M260" s="159"/>
    </row>
    <row r="261">
      <c r="A261" s="160">
        <v>2799.0</v>
      </c>
      <c r="B261" s="161" t="s">
        <v>1227</v>
      </c>
      <c r="C261" s="162">
        <v>130.0</v>
      </c>
      <c r="D261" s="162">
        <v>255500.0</v>
      </c>
      <c r="E261" s="162">
        <v>13050.0</v>
      </c>
      <c r="F261" s="162">
        <v>39699.0</v>
      </c>
      <c r="G261" s="163">
        <v>2.0</v>
      </c>
      <c r="H261" s="164" t="s">
        <v>1228</v>
      </c>
      <c r="I261" s="164" t="s">
        <v>1229</v>
      </c>
      <c r="J261" s="165" t="s">
        <v>1230</v>
      </c>
      <c r="K261" s="159"/>
      <c r="L261" s="159"/>
      <c r="M261" s="159"/>
    </row>
    <row r="262">
      <c r="A262" s="160">
        <v>2798.0</v>
      </c>
      <c r="B262" s="161" t="s">
        <v>1231</v>
      </c>
      <c r="C262" s="162">
        <v>11.0</v>
      </c>
      <c r="D262" s="162">
        <v>425.0</v>
      </c>
      <c r="E262" s="162">
        <v>790.0</v>
      </c>
      <c r="F262" s="162">
        <v>1350.0</v>
      </c>
      <c r="G262" s="163">
        <v>2.0</v>
      </c>
      <c r="H262" s="164" t="s">
        <v>1232</v>
      </c>
      <c r="I262" s="164" t="s">
        <v>1233</v>
      </c>
      <c r="J262" s="165" t="s">
        <v>492</v>
      </c>
      <c r="K262" s="159"/>
      <c r="L262" s="159"/>
      <c r="M262" s="159"/>
    </row>
    <row r="263">
      <c r="A263" s="160">
        <v>2797.0</v>
      </c>
      <c r="B263" s="161" t="s">
        <v>1234</v>
      </c>
      <c r="C263" s="162">
        <v>63.0</v>
      </c>
      <c r="D263" s="162">
        <v>9510.0</v>
      </c>
      <c r="E263" s="162">
        <v>2940.0</v>
      </c>
      <c r="F263" s="162">
        <v>7980.0</v>
      </c>
      <c r="G263" s="163">
        <v>1.0</v>
      </c>
      <c r="H263" s="164" t="s">
        <v>1235</v>
      </c>
      <c r="I263" s="164" t="s">
        <v>1236</v>
      </c>
      <c r="J263" s="165" t="s">
        <v>1237</v>
      </c>
      <c r="K263" s="159"/>
      <c r="L263" s="159"/>
      <c r="M263" s="159"/>
    </row>
    <row r="264">
      <c r="A264" s="160">
        <v>2796.0</v>
      </c>
      <c r="B264" s="161" t="s">
        <v>1238</v>
      </c>
      <c r="C264" s="162">
        <v>87.0</v>
      </c>
      <c r="D264" s="162">
        <v>32065.0</v>
      </c>
      <c r="E264" s="162">
        <v>5785.0</v>
      </c>
      <c r="F264" s="162">
        <v>14025.0</v>
      </c>
      <c r="G264" s="163">
        <v>1.0</v>
      </c>
      <c r="H264" s="164" t="s">
        <v>1239</v>
      </c>
      <c r="I264" s="164" t="s">
        <v>1240</v>
      </c>
      <c r="J264" s="165" t="s">
        <v>1241</v>
      </c>
      <c r="K264" s="159"/>
      <c r="L264" s="159"/>
      <c r="M264" s="159"/>
    </row>
    <row r="265">
      <c r="A265" s="160">
        <v>2795.0</v>
      </c>
      <c r="B265" s="161" t="s">
        <v>1242</v>
      </c>
      <c r="C265" s="162">
        <v>79.0</v>
      </c>
      <c r="D265" s="162">
        <v>42620.0</v>
      </c>
      <c r="E265" s="162">
        <v>4270.0</v>
      </c>
      <c r="F265" s="162">
        <v>11910.0</v>
      </c>
      <c r="G265" s="163">
        <v>3.0</v>
      </c>
      <c r="H265" s="164" t="s">
        <v>1243</v>
      </c>
      <c r="I265" s="164" t="s">
        <v>1244</v>
      </c>
      <c r="J265" s="165" t="s">
        <v>1245</v>
      </c>
      <c r="K265" s="159"/>
      <c r="L265" s="159"/>
      <c r="M265" s="159"/>
    </row>
    <row r="266">
      <c r="A266" s="160">
        <v>2794.0</v>
      </c>
      <c r="B266" s="161" t="s">
        <v>1246</v>
      </c>
      <c r="C266" s="162">
        <v>110.0</v>
      </c>
      <c r="D266" s="162">
        <v>94615.0</v>
      </c>
      <c r="E266" s="162">
        <v>9540.0</v>
      </c>
      <c r="F266" s="162">
        <v>27330.0</v>
      </c>
      <c r="G266" s="163">
        <v>2.0</v>
      </c>
      <c r="H266" s="164" t="s">
        <v>1247</v>
      </c>
      <c r="I266" s="164" t="s">
        <v>1248</v>
      </c>
      <c r="J266" s="165" t="s">
        <v>1249</v>
      </c>
      <c r="K266" s="159"/>
      <c r="L266" s="159"/>
      <c r="M266" s="159"/>
    </row>
    <row r="267">
      <c r="A267" s="160">
        <v>2793.0</v>
      </c>
      <c r="B267" s="161" t="s">
        <v>1250</v>
      </c>
      <c r="C267" s="162">
        <v>83.0</v>
      </c>
      <c r="D267" s="162">
        <v>24495.0</v>
      </c>
      <c r="E267" s="162">
        <v>5175.0</v>
      </c>
      <c r="F267" s="162">
        <v>13815.0</v>
      </c>
      <c r="G267" s="163">
        <v>1.0</v>
      </c>
      <c r="H267" s="164" t="s">
        <v>1251</v>
      </c>
      <c r="I267" s="164" t="s">
        <v>1252</v>
      </c>
      <c r="J267" s="165" t="s">
        <v>1253</v>
      </c>
      <c r="K267" s="159"/>
      <c r="L267" s="159"/>
      <c r="M267" s="159"/>
    </row>
    <row r="268">
      <c r="A268" s="160">
        <v>2792.0</v>
      </c>
      <c r="B268" s="161" t="s">
        <v>1254</v>
      </c>
      <c r="C268" s="162">
        <v>95.0</v>
      </c>
      <c r="D268" s="162">
        <v>40435.0</v>
      </c>
      <c r="E268" s="162">
        <v>6460.0</v>
      </c>
      <c r="F268" s="162">
        <v>18315.0</v>
      </c>
      <c r="G268" s="163">
        <v>2.0</v>
      </c>
      <c r="H268" s="164" t="s">
        <v>1255</v>
      </c>
      <c r="I268" s="164" t="s">
        <v>1256</v>
      </c>
      <c r="J268" s="165" t="s">
        <v>1257</v>
      </c>
      <c r="K268" s="159"/>
      <c r="L268" s="159"/>
      <c r="M268" s="159"/>
    </row>
    <row r="269">
      <c r="A269" s="160">
        <v>2791.0</v>
      </c>
      <c r="B269" s="161" t="s">
        <v>1258</v>
      </c>
      <c r="C269" s="162">
        <v>124.0</v>
      </c>
      <c r="D269" s="162">
        <v>145755.0</v>
      </c>
      <c r="E269" s="162">
        <v>15595.0</v>
      </c>
      <c r="F269" s="162">
        <v>44940.0</v>
      </c>
      <c r="G269" s="163">
        <v>2.0</v>
      </c>
      <c r="H269" s="164" t="s">
        <v>1259</v>
      </c>
      <c r="I269" s="164" t="s">
        <v>1260</v>
      </c>
      <c r="J269" s="165" t="s">
        <v>1261</v>
      </c>
      <c r="K269" s="159"/>
      <c r="L269" s="159"/>
      <c r="M269" s="159"/>
    </row>
    <row r="270">
      <c r="A270" s="160">
        <v>2790.0</v>
      </c>
      <c r="B270" s="161" t="s">
        <v>1262</v>
      </c>
      <c r="C270" s="162">
        <v>59.0</v>
      </c>
      <c r="D270" s="162">
        <v>22520.0</v>
      </c>
      <c r="E270" s="162">
        <v>2550.0</v>
      </c>
      <c r="F270" s="162">
        <v>6855.0</v>
      </c>
      <c r="G270" s="163">
        <v>2.0</v>
      </c>
      <c r="H270" s="164" t="s">
        <v>1263</v>
      </c>
      <c r="I270" s="164" t="s">
        <v>1264</v>
      </c>
      <c r="J270" s="165" t="s">
        <v>1265</v>
      </c>
      <c r="K270" s="159"/>
      <c r="L270" s="159"/>
      <c r="M270" s="159"/>
    </row>
    <row r="271">
      <c r="A271" s="160">
        <v>2789.0</v>
      </c>
      <c r="B271" s="161" t="s">
        <v>1266</v>
      </c>
      <c r="C271" s="162">
        <v>72.0</v>
      </c>
      <c r="D271" s="162">
        <v>15135.0</v>
      </c>
      <c r="E271" s="162">
        <v>3760.0</v>
      </c>
      <c r="F271" s="162">
        <v>10380.0</v>
      </c>
      <c r="G271" s="163">
        <v>2.0</v>
      </c>
      <c r="H271" s="164" t="s">
        <v>1267</v>
      </c>
      <c r="I271" s="164" t="s">
        <v>1268</v>
      </c>
      <c r="J271" s="165" t="s">
        <v>1269</v>
      </c>
      <c r="K271" s="159"/>
      <c r="L271" s="159"/>
      <c r="M271" s="159"/>
    </row>
    <row r="272">
      <c r="A272" s="160">
        <v>2788.0</v>
      </c>
      <c r="B272" s="161" t="s">
        <v>1270</v>
      </c>
      <c r="C272" s="162">
        <v>135.0</v>
      </c>
      <c r="D272" s="162">
        <v>350640.0</v>
      </c>
      <c r="E272" s="162">
        <v>18195.0</v>
      </c>
      <c r="F272" s="162">
        <v>63591.0</v>
      </c>
      <c r="G272" s="163">
        <v>2.0</v>
      </c>
      <c r="H272" s="164" t="s">
        <v>1271</v>
      </c>
      <c r="I272" s="164" t="s">
        <v>1272</v>
      </c>
      <c r="J272" s="165" t="s">
        <v>1273</v>
      </c>
      <c r="K272" s="159"/>
      <c r="L272" s="159"/>
      <c r="M272" s="159"/>
    </row>
    <row r="273">
      <c r="A273" s="160">
        <v>2787.0</v>
      </c>
      <c r="B273" s="161" t="s">
        <v>1274</v>
      </c>
      <c r="C273" s="162">
        <v>55.0</v>
      </c>
      <c r="D273" s="162">
        <v>7435.0</v>
      </c>
      <c r="E273" s="162">
        <v>2445.0</v>
      </c>
      <c r="F273" s="162">
        <v>6195.0</v>
      </c>
      <c r="G273" s="163">
        <v>2.0</v>
      </c>
      <c r="H273" s="164" t="s">
        <v>1275</v>
      </c>
      <c r="I273" s="164" t="s">
        <v>1276</v>
      </c>
      <c r="J273" s="165" t="s">
        <v>1277</v>
      </c>
      <c r="K273" s="159"/>
      <c r="L273" s="159"/>
      <c r="M273" s="159"/>
    </row>
    <row r="274">
      <c r="A274" s="160">
        <v>2786.0</v>
      </c>
      <c r="B274" s="161" t="s">
        <v>1278</v>
      </c>
      <c r="C274" s="162">
        <v>126.0</v>
      </c>
      <c r="D274" s="162">
        <v>165235.0</v>
      </c>
      <c r="E274" s="162">
        <v>19100.0</v>
      </c>
      <c r="F274" s="162">
        <v>52470.0</v>
      </c>
      <c r="G274" s="163">
        <v>1.0</v>
      </c>
      <c r="H274" s="164" t="s">
        <v>1279</v>
      </c>
      <c r="I274" s="164" t="s">
        <v>1280</v>
      </c>
      <c r="J274" s="165" t="s">
        <v>1281</v>
      </c>
      <c r="K274" s="159"/>
      <c r="L274" s="159"/>
      <c r="M274" s="159"/>
    </row>
    <row r="275">
      <c r="A275" s="160">
        <v>2785.0</v>
      </c>
      <c r="B275" s="161" t="s">
        <v>1282</v>
      </c>
      <c r="C275" s="162">
        <v>107.0</v>
      </c>
      <c r="D275" s="162">
        <v>135220.0</v>
      </c>
      <c r="E275" s="162">
        <v>9225.0</v>
      </c>
      <c r="F275" s="162">
        <v>26385.0</v>
      </c>
      <c r="G275" s="163">
        <v>3.0</v>
      </c>
      <c r="H275" s="164" t="s">
        <v>1283</v>
      </c>
      <c r="I275" s="164" t="s">
        <v>1284</v>
      </c>
      <c r="J275" s="165" t="s">
        <v>1285</v>
      </c>
      <c r="K275" s="159"/>
      <c r="L275" s="159"/>
      <c r="M275" s="159"/>
    </row>
    <row r="276">
      <c r="A276" s="160">
        <v>2784.0</v>
      </c>
      <c r="B276" s="161" t="s">
        <v>1286</v>
      </c>
      <c r="C276" s="162">
        <v>108.0</v>
      </c>
      <c r="D276" s="162">
        <v>57360.0</v>
      </c>
      <c r="E276" s="162">
        <v>9330.0</v>
      </c>
      <c r="F276" s="162">
        <v>26700.0</v>
      </c>
      <c r="G276" s="163">
        <v>3.0</v>
      </c>
      <c r="H276" s="164" t="s">
        <v>1287</v>
      </c>
      <c r="I276" s="164" t="s">
        <v>1288</v>
      </c>
      <c r="J276" s="165" t="s">
        <v>1289</v>
      </c>
      <c r="K276" s="159"/>
      <c r="L276" s="159"/>
      <c r="M276" s="159"/>
    </row>
    <row r="277">
      <c r="A277" s="160">
        <v>2783.0</v>
      </c>
      <c r="B277" s="161" t="s">
        <v>1290</v>
      </c>
      <c r="C277" s="162">
        <v>98.0</v>
      </c>
      <c r="D277" s="162">
        <v>45145.0</v>
      </c>
      <c r="E277" s="162">
        <v>7875.0</v>
      </c>
      <c r="F277" s="162">
        <v>11130.0</v>
      </c>
      <c r="G277" s="163">
        <v>2.0</v>
      </c>
      <c r="H277" s="164" t="s">
        <v>1291</v>
      </c>
      <c r="I277" s="164" t="s">
        <v>1292</v>
      </c>
      <c r="J277" s="165" t="s">
        <v>1293</v>
      </c>
      <c r="K277" s="159"/>
      <c r="L277" s="159"/>
      <c r="M277" s="159"/>
    </row>
    <row r="278">
      <c r="A278" s="160">
        <v>2782.0</v>
      </c>
      <c r="B278" s="161" t="s">
        <v>1294</v>
      </c>
      <c r="C278" s="162">
        <v>98.0</v>
      </c>
      <c r="D278" s="162">
        <v>58560.0</v>
      </c>
      <c r="E278" s="162">
        <v>4350.0</v>
      </c>
      <c r="F278" s="162">
        <v>18405.0</v>
      </c>
      <c r="G278" s="163">
        <v>3.0</v>
      </c>
      <c r="H278" s="164" t="s">
        <v>1295</v>
      </c>
      <c r="I278" s="164" t="s">
        <v>1292</v>
      </c>
      <c r="J278" s="165" t="s">
        <v>1296</v>
      </c>
      <c r="K278" s="159"/>
      <c r="L278" s="159"/>
      <c r="M278" s="159"/>
    </row>
    <row r="279">
      <c r="A279" s="160">
        <v>2781.0</v>
      </c>
      <c r="B279" s="161" t="s">
        <v>1297</v>
      </c>
      <c r="C279" s="162">
        <v>64.0</v>
      </c>
      <c r="D279" s="162">
        <v>10350.0</v>
      </c>
      <c r="E279" s="162">
        <v>3150.0</v>
      </c>
      <c r="F279" s="162">
        <v>8160.0</v>
      </c>
      <c r="G279" s="163">
        <v>2.0</v>
      </c>
      <c r="H279" s="164" t="s">
        <v>1298</v>
      </c>
      <c r="I279" s="164" t="s">
        <v>1299</v>
      </c>
      <c r="J279" s="165" t="s">
        <v>1300</v>
      </c>
      <c r="K279" s="159"/>
      <c r="L279" s="159"/>
      <c r="M279" s="159"/>
    </row>
    <row r="280">
      <c r="A280" s="160">
        <v>2780.0</v>
      </c>
      <c r="B280" s="161" t="s">
        <v>1301</v>
      </c>
      <c r="C280" s="162">
        <v>118.0</v>
      </c>
      <c r="D280" s="162">
        <v>251680.0</v>
      </c>
      <c r="E280" s="162">
        <v>13680.0</v>
      </c>
      <c r="F280" s="162">
        <v>37470.0</v>
      </c>
      <c r="G280" s="163">
        <v>1.0</v>
      </c>
      <c r="H280" s="164" t="s">
        <v>1302</v>
      </c>
      <c r="I280" s="164" t="s">
        <v>1303</v>
      </c>
      <c r="J280" s="165" t="s">
        <v>1304</v>
      </c>
      <c r="K280" s="159"/>
      <c r="L280" s="159"/>
      <c r="M280" s="159"/>
    </row>
    <row r="281">
      <c r="A281" s="160">
        <v>2779.0</v>
      </c>
      <c r="B281" s="161" t="s">
        <v>1305</v>
      </c>
      <c r="C281" s="162">
        <v>82.0</v>
      </c>
      <c r="D281" s="162">
        <v>24045.0</v>
      </c>
      <c r="E281" s="162">
        <v>5090.0</v>
      </c>
      <c r="F281" s="162">
        <v>13575.0</v>
      </c>
      <c r="G281" s="163">
        <v>1.0</v>
      </c>
      <c r="H281" s="164" t="s">
        <v>1306</v>
      </c>
      <c r="I281" s="164" t="s">
        <v>1307</v>
      </c>
      <c r="J281" s="165" t="s">
        <v>1308</v>
      </c>
      <c r="K281" s="159"/>
      <c r="L281" s="159"/>
      <c r="M281" s="159"/>
    </row>
    <row r="282">
      <c r="A282" s="160">
        <v>2778.0</v>
      </c>
      <c r="B282" s="161" t="s">
        <v>1309</v>
      </c>
      <c r="C282" s="162">
        <v>80.0</v>
      </c>
      <c r="D282" s="162">
        <v>19970.0</v>
      </c>
      <c r="E282" s="162">
        <v>4560.0</v>
      </c>
      <c r="F282" s="162">
        <v>12135.0</v>
      </c>
      <c r="G282" s="163">
        <v>2.0</v>
      </c>
      <c r="H282" s="164" t="s">
        <v>1310</v>
      </c>
      <c r="I282" s="164" t="s">
        <v>1311</v>
      </c>
      <c r="J282" s="165" t="s">
        <v>1312</v>
      </c>
      <c r="K282" s="159"/>
      <c r="L282" s="159"/>
      <c r="M282" s="159"/>
    </row>
    <row r="283">
      <c r="A283" s="160">
        <v>2777.0</v>
      </c>
      <c r="B283" s="161" t="s">
        <v>1313</v>
      </c>
      <c r="C283" s="162">
        <v>142.0</v>
      </c>
      <c r="D283" s="162">
        <v>425500.0</v>
      </c>
      <c r="E283" s="162">
        <v>24375.0</v>
      </c>
      <c r="F283" s="162">
        <v>64350.0</v>
      </c>
      <c r="G283" s="163">
        <v>2.0</v>
      </c>
      <c r="H283" s="164" t="s">
        <v>1314</v>
      </c>
      <c r="I283" s="164" t="s">
        <v>1315</v>
      </c>
      <c r="J283" s="165" t="s">
        <v>1316</v>
      </c>
      <c r="K283" s="159"/>
      <c r="L283" s="159"/>
      <c r="M283" s="159"/>
    </row>
    <row r="284">
      <c r="A284" s="160">
        <v>2776.0</v>
      </c>
      <c r="B284" s="161" t="s">
        <v>1317</v>
      </c>
      <c r="C284" s="162">
        <v>1.0</v>
      </c>
      <c r="D284" s="162">
        <v>200.0</v>
      </c>
      <c r="E284" s="162">
        <v>90.0</v>
      </c>
      <c r="F284" s="162">
        <v>150.0</v>
      </c>
      <c r="G284" s="163">
        <v>1.0</v>
      </c>
      <c r="H284" s="164" t="s">
        <v>1318</v>
      </c>
      <c r="I284" s="164" t="s">
        <v>1319</v>
      </c>
      <c r="J284" s="165" t="s">
        <v>1320</v>
      </c>
      <c r="K284" s="159"/>
      <c r="L284" s="159"/>
      <c r="M284" s="159"/>
    </row>
    <row r="285">
      <c r="A285" s="160">
        <v>2775.0</v>
      </c>
      <c r="B285" s="161" t="s">
        <v>1321</v>
      </c>
      <c r="C285" s="162">
        <v>92.0</v>
      </c>
      <c r="D285" s="162">
        <v>74260.0</v>
      </c>
      <c r="E285" s="162">
        <v>6495.0</v>
      </c>
      <c r="F285" s="162">
        <v>17505.0</v>
      </c>
      <c r="G285" s="163">
        <v>1.0</v>
      </c>
      <c r="H285" s="164" t="s">
        <v>1322</v>
      </c>
      <c r="I285" s="164" t="s">
        <v>1323</v>
      </c>
      <c r="J285" s="165" t="s">
        <v>1324</v>
      </c>
      <c r="K285" s="159"/>
      <c r="L285" s="159"/>
      <c r="M285" s="159"/>
    </row>
    <row r="286">
      <c r="A286" s="160">
        <v>2774.0</v>
      </c>
      <c r="B286" s="161" t="s">
        <v>1325</v>
      </c>
      <c r="C286" s="162">
        <v>109.0</v>
      </c>
      <c r="D286" s="162">
        <v>86680.0</v>
      </c>
      <c r="E286" s="162">
        <v>9435.0</v>
      </c>
      <c r="F286" s="162">
        <v>27015.0</v>
      </c>
      <c r="G286" s="163">
        <v>1.0</v>
      </c>
      <c r="H286" s="164" t="s">
        <v>1326</v>
      </c>
      <c r="I286" s="164" t="s">
        <v>1327</v>
      </c>
      <c r="J286" s="165" t="s">
        <v>1328</v>
      </c>
      <c r="K286" s="159"/>
      <c r="L286" s="159"/>
      <c r="M286" s="159"/>
    </row>
    <row r="287">
      <c r="A287" s="160">
        <v>2773.0</v>
      </c>
      <c r="B287" s="161" t="s">
        <v>1329</v>
      </c>
      <c r="C287" s="162">
        <v>109.0</v>
      </c>
      <c r="D287" s="162">
        <v>65020.0</v>
      </c>
      <c r="E287" s="162">
        <v>9435.0</v>
      </c>
      <c r="F287" s="162">
        <v>27015.0</v>
      </c>
      <c r="G287" s="163">
        <v>1.0</v>
      </c>
      <c r="H287" s="164" t="s">
        <v>1330</v>
      </c>
      <c r="I287" s="164" t="s">
        <v>1331</v>
      </c>
      <c r="J287" s="165" t="s">
        <v>1332</v>
      </c>
      <c r="K287" s="159"/>
      <c r="L287" s="159"/>
      <c r="M287" s="159"/>
    </row>
    <row r="288">
      <c r="A288" s="160">
        <v>2772.0</v>
      </c>
      <c r="B288" s="161" t="s">
        <v>1333</v>
      </c>
      <c r="C288" s="162">
        <v>101.0</v>
      </c>
      <c r="D288" s="162">
        <v>55895.0</v>
      </c>
      <c r="E288" s="162">
        <v>8495.0</v>
      </c>
      <c r="F288" s="162">
        <v>20850.0</v>
      </c>
      <c r="G288" s="163">
        <v>1.0</v>
      </c>
      <c r="H288" s="164" t="s">
        <v>1334</v>
      </c>
      <c r="I288" s="164" t="s">
        <v>1335</v>
      </c>
      <c r="J288" s="165" t="s">
        <v>1336</v>
      </c>
      <c r="K288" s="159"/>
      <c r="L288" s="159"/>
      <c r="M288" s="159"/>
    </row>
    <row r="289">
      <c r="A289" s="160">
        <v>2771.0</v>
      </c>
      <c r="B289" s="161" t="s">
        <v>1337</v>
      </c>
      <c r="C289" s="162">
        <v>3.0</v>
      </c>
      <c r="D289" s="162">
        <v>240.0</v>
      </c>
      <c r="E289" s="162">
        <v>750.0</v>
      </c>
      <c r="F289" s="162">
        <v>750.0</v>
      </c>
      <c r="G289" s="163">
        <v>2.0</v>
      </c>
      <c r="H289" s="164" t="s">
        <v>1338</v>
      </c>
      <c r="I289" s="164" t="s">
        <v>1339</v>
      </c>
      <c r="J289" s="165" t="s">
        <v>1340</v>
      </c>
      <c r="K289" s="159"/>
      <c r="L289" s="159"/>
      <c r="M289" s="159"/>
    </row>
    <row r="290">
      <c r="A290" s="160">
        <v>2770.0</v>
      </c>
      <c r="B290" s="161" t="s">
        <v>1341</v>
      </c>
      <c r="C290" s="162">
        <v>3.0</v>
      </c>
      <c r="D290" s="162">
        <v>480.0</v>
      </c>
      <c r="E290" s="162">
        <v>750.0</v>
      </c>
      <c r="F290" s="162">
        <v>750.0</v>
      </c>
      <c r="G290" s="163">
        <v>1.0</v>
      </c>
      <c r="H290" s="164" t="s">
        <v>1338</v>
      </c>
      <c r="I290" s="164" t="s">
        <v>1339</v>
      </c>
      <c r="J290" s="165" t="s">
        <v>1342</v>
      </c>
      <c r="K290" s="159"/>
      <c r="L290" s="159"/>
      <c r="M290" s="159"/>
    </row>
    <row r="291">
      <c r="A291" s="160">
        <v>2769.0</v>
      </c>
      <c r="B291" s="161" t="s">
        <v>1343</v>
      </c>
      <c r="C291" s="162">
        <v>110.0</v>
      </c>
      <c r="D291" s="162">
        <v>54595.0</v>
      </c>
      <c r="E291" s="162">
        <v>9540.0</v>
      </c>
      <c r="F291" s="162">
        <v>27330.0</v>
      </c>
      <c r="G291" s="163">
        <v>2.0</v>
      </c>
      <c r="H291" s="164" t="s">
        <v>1344</v>
      </c>
      <c r="I291" s="164" t="s">
        <v>1345</v>
      </c>
      <c r="J291" s="165" t="s">
        <v>528</v>
      </c>
      <c r="K291" s="159"/>
      <c r="L291" s="159"/>
      <c r="M291" s="159"/>
    </row>
    <row r="292">
      <c r="A292" s="160">
        <v>2768.0</v>
      </c>
      <c r="B292" s="161" t="s">
        <v>1346</v>
      </c>
      <c r="C292" s="162">
        <v>53.0</v>
      </c>
      <c r="D292" s="162">
        <v>7725.0</v>
      </c>
      <c r="E292" s="162">
        <v>2230.0</v>
      </c>
      <c r="F292" s="162">
        <v>5895.0</v>
      </c>
      <c r="G292" s="163">
        <v>2.0</v>
      </c>
      <c r="H292" s="164" t="s">
        <v>1347</v>
      </c>
      <c r="I292" s="164" t="s">
        <v>1348</v>
      </c>
      <c r="J292" s="165" t="s">
        <v>506</v>
      </c>
      <c r="K292" s="159"/>
      <c r="L292" s="159"/>
      <c r="M292" s="159"/>
    </row>
    <row r="293">
      <c r="A293" s="160">
        <v>2767.0</v>
      </c>
      <c r="B293" s="161" t="s">
        <v>1349</v>
      </c>
      <c r="C293" s="162">
        <v>107.0</v>
      </c>
      <c r="D293" s="162">
        <v>67610.0</v>
      </c>
      <c r="E293" s="162">
        <v>9225.0</v>
      </c>
      <c r="F293" s="162">
        <v>26385.0</v>
      </c>
      <c r="G293" s="163">
        <v>1.0</v>
      </c>
      <c r="H293" s="164" t="s">
        <v>1350</v>
      </c>
      <c r="I293" s="164" t="s">
        <v>1351</v>
      </c>
      <c r="J293" s="165" t="s">
        <v>1352</v>
      </c>
      <c r="K293" s="159"/>
      <c r="L293" s="159"/>
      <c r="M293" s="159"/>
    </row>
    <row r="294">
      <c r="A294" s="160">
        <v>2766.0</v>
      </c>
      <c r="B294" s="161" t="s">
        <v>1353</v>
      </c>
      <c r="C294" s="162">
        <v>107.0</v>
      </c>
      <c r="D294" s="162">
        <v>78280.0</v>
      </c>
      <c r="E294" s="162">
        <v>9225.0</v>
      </c>
      <c r="F294" s="162">
        <v>26385.0</v>
      </c>
      <c r="G294" s="163">
        <v>2.0</v>
      </c>
      <c r="H294" s="164" t="s">
        <v>1354</v>
      </c>
      <c r="I294" s="164" t="s">
        <v>1355</v>
      </c>
      <c r="J294" s="165" t="s">
        <v>1356</v>
      </c>
      <c r="K294" s="159"/>
      <c r="L294" s="159"/>
      <c r="M294" s="159"/>
    </row>
    <row r="295">
      <c r="A295" s="160">
        <v>2765.0</v>
      </c>
      <c r="B295" s="161" t="s">
        <v>1357</v>
      </c>
      <c r="C295" s="162">
        <v>13.0</v>
      </c>
      <c r="D295" s="162">
        <v>1400.0</v>
      </c>
      <c r="E295" s="162">
        <v>850.0</v>
      </c>
      <c r="F295" s="162">
        <v>1500.0</v>
      </c>
      <c r="G295" s="163">
        <v>2.0</v>
      </c>
      <c r="H295" s="164" t="s">
        <v>1358</v>
      </c>
      <c r="I295" s="164" t="s">
        <v>1359</v>
      </c>
      <c r="J295" s="165" t="s">
        <v>1360</v>
      </c>
      <c r="K295" s="159"/>
      <c r="L295" s="159"/>
      <c r="M295" s="159"/>
    </row>
    <row r="296">
      <c r="A296" s="160">
        <v>2764.0</v>
      </c>
      <c r="B296" s="161" t="s">
        <v>1361</v>
      </c>
      <c r="C296" s="162">
        <v>65.0</v>
      </c>
      <c r="D296" s="162">
        <v>11815.0</v>
      </c>
      <c r="E296" s="162">
        <v>3210.0</v>
      </c>
      <c r="F296" s="162">
        <v>8340.0</v>
      </c>
      <c r="G296" s="163">
        <v>2.0</v>
      </c>
      <c r="H296" s="164" t="s">
        <v>1362</v>
      </c>
      <c r="I296" s="164" t="s">
        <v>1363</v>
      </c>
      <c r="J296" s="165" t="s">
        <v>1364</v>
      </c>
      <c r="K296" s="159"/>
      <c r="L296" s="159"/>
      <c r="M296" s="159"/>
    </row>
    <row r="297">
      <c r="A297" s="160">
        <v>2763.0</v>
      </c>
      <c r="B297" s="161" t="s">
        <v>1365</v>
      </c>
      <c r="C297" s="162">
        <v>73.0</v>
      </c>
      <c r="D297" s="162">
        <v>15495.0</v>
      </c>
      <c r="E297" s="162">
        <v>3830.0</v>
      </c>
      <c r="F297" s="162">
        <v>10590.0</v>
      </c>
      <c r="G297" s="163">
        <v>1.0</v>
      </c>
      <c r="H297" s="164" t="s">
        <v>1366</v>
      </c>
      <c r="I297" s="164" t="s">
        <v>1367</v>
      </c>
      <c r="J297" s="165" t="s">
        <v>1368</v>
      </c>
      <c r="K297" s="159"/>
      <c r="L297" s="159"/>
      <c r="M297" s="159"/>
    </row>
    <row r="298">
      <c r="A298" s="160">
        <v>2762.0</v>
      </c>
      <c r="B298" s="161" t="s">
        <v>1369</v>
      </c>
      <c r="C298" s="162">
        <v>37.0</v>
      </c>
      <c r="D298" s="162">
        <v>4220.0</v>
      </c>
      <c r="E298" s="162">
        <v>1395.0</v>
      </c>
      <c r="F298" s="162">
        <v>3450.0</v>
      </c>
      <c r="G298" s="163">
        <v>1.0</v>
      </c>
      <c r="H298" s="164" t="s">
        <v>1370</v>
      </c>
      <c r="I298" s="164" t="s">
        <v>1371</v>
      </c>
      <c r="J298" s="165" t="s">
        <v>1372</v>
      </c>
      <c r="K298" s="159"/>
      <c r="L298" s="159"/>
      <c r="M298" s="159"/>
    </row>
    <row r="299">
      <c r="A299" s="160">
        <v>2761.0</v>
      </c>
      <c r="B299" s="161" t="s">
        <v>1373</v>
      </c>
      <c r="C299" s="162">
        <v>90.0</v>
      </c>
      <c r="D299" s="162">
        <v>20445.0</v>
      </c>
      <c r="E299" s="162">
        <v>4965.0</v>
      </c>
      <c r="F299" s="162">
        <v>16395.0</v>
      </c>
      <c r="G299" s="163">
        <v>1.0</v>
      </c>
      <c r="H299" s="164" t="s">
        <v>1374</v>
      </c>
      <c r="I299" s="164" t="s">
        <v>1375</v>
      </c>
      <c r="J299" s="165" t="s">
        <v>1376</v>
      </c>
      <c r="K299" s="159"/>
      <c r="L299" s="159"/>
      <c r="M299" s="159"/>
    </row>
    <row r="300">
      <c r="A300" s="160">
        <v>2760.0</v>
      </c>
      <c r="B300" s="161" t="s">
        <v>1377</v>
      </c>
      <c r="C300" s="162">
        <v>39.0</v>
      </c>
      <c r="D300" s="162">
        <v>7690.0</v>
      </c>
      <c r="E300" s="162">
        <v>1535.0</v>
      </c>
      <c r="F300" s="162">
        <v>3660.0</v>
      </c>
      <c r="G300" s="163">
        <v>2.0</v>
      </c>
      <c r="H300" s="164" t="s">
        <v>1378</v>
      </c>
      <c r="I300" s="164" t="s">
        <v>1379</v>
      </c>
      <c r="J300" s="165" t="s">
        <v>1380</v>
      </c>
      <c r="K300" s="159"/>
      <c r="L300" s="159"/>
      <c r="M300" s="159"/>
    </row>
    <row r="301">
      <c r="A301" s="160">
        <v>2759.0</v>
      </c>
      <c r="B301" s="161" t="s">
        <v>1381</v>
      </c>
      <c r="C301" s="162">
        <v>102.0</v>
      </c>
      <c r="D301" s="162">
        <v>56400.0</v>
      </c>
      <c r="E301" s="162">
        <v>7825.0</v>
      </c>
      <c r="F301" s="162">
        <v>22305.0</v>
      </c>
      <c r="G301" s="163">
        <v>2.0</v>
      </c>
      <c r="H301" s="164" t="s">
        <v>1382</v>
      </c>
      <c r="I301" s="164" t="s">
        <v>1383</v>
      </c>
      <c r="J301" s="165" t="s">
        <v>1384</v>
      </c>
      <c r="K301" s="159"/>
      <c r="L301" s="159"/>
      <c r="M301" s="159"/>
    </row>
    <row r="302">
      <c r="A302" s="160">
        <v>2758.0</v>
      </c>
      <c r="B302" s="161" t="s">
        <v>1385</v>
      </c>
      <c r="C302" s="162">
        <v>143.0</v>
      </c>
      <c r="D302" s="162">
        <v>411000.0</v>
      </c>
      <c r="E302" s="162">
        <v>20750.0</v>
      </c>
      <c r="F302" s="162">
        <v>67732.0</v>
      </c>
      <c r="G302" s="163">
        <v>1.0</v>
      </c>
      <c r="H302" s="164" t="s">
        <v>1386</v>
      </c>
      <c r="I302" s="164" t="s">
        <v>1387</v>
      </c>
      <c r="J302" s="165" t="s">
        <v>1388</v>
      </c>
      <c r="K302" s="159"/>
      <c r="L302" s="159"/>
      <c r="M302" s="159"/>
    </row>
    <row r="303">
      <c r="A303" s="160">
        <v>2757.0</v>
      </c>
      <c r="B303" s="161" t="s">
        <v>1389</v>
      </c>
      <c r="C303" s="162">
        <v>60.0</v>
      </c>
      <c r="D303" s="162">
        <v>11620.0</v>
      </c>
      <c r="E303" s="162">
        <v>2605.0</v>
      </c>
      <c r="F303" s="162">
        <v>7020.0</v>
      </c>
      <c r="G303" s="163">
        <v>2.0</v>
      </c>
      <c r="H303" s="164" t="s">
        <v>1390</v>
      </c>
      <c r="I303" s="164" t="s">
        <v>1391</v>
      </c>
      <c r="J303" s="165" t="s">
        <v>1392</v>
      </c>
      <c r="K303" s="159"/>
      <c r="L303" s="159"/>
      <c r="M303" s="159"/>
    </row>
    <row r="304">
      <c r="A304" s="160">
        <v>2756.0</v>
      </c>
      <c r="B304" s="161" t="s">
        <v>1393</v>
      </c>
      <c r="C304" s="162">
        <v>81.0</v>
      </c>
      <c r="D304" s="162">
        <v>19310.0</v>
      </c>
      <c r="E304" s="162">
        <v>4770.0</v>
      </c>
      <c r="F304" s="162">
        <v>13335.0</v>
      </c>
      <c r="G304" s="163">
        <v>2.0</v>
      </c>
      <c r="H304" s="164" t="s">
        <v>1394</v>
      </c>
      <c r="I304" s="164" t="s">
        <v>1395</v>
      </c>
      <c r="J304" s="165" t="s">
        <v>1396</v>
      </c>
      <c r="K304" s="159"/>
      <c r="L304" s="159"/>
      <c r="M304" s="159"/>
    </row>
    <row r="305">
      <c r="A305" s="160">
        <v>2755.0</v>
      </c>
      <c r="B305" s="161" t="s">
        <v>1397</v>
      </c>
      <c r="C305" s="162">
        <v>81.0</v>
      </c>
      <c r="D305" s="162">
        <v>38620.0</v>
      </c>
      <c r="E305" s="162">
        <v>4770.0</v>
      </c>
      <c r="F305" s="162">
        <v>13335.0</v>
      </c>
      <c r="G305" s="163">
        <v>2.0</v>
      </c>
      <c r="H305" s="164" t="s">
        <v>1394</v>
      </c>
      <c r="I305" s="164" t="s">
        <v>1395</v>
      </c>
      <c r="J305" s="165" t="s">
        <v>1398</v>
      </c>
      <c r="K305" s="159"/>
      <c r="L305" s="159"/>
      <c r="M305" s="159"/>
    </row>
    <row r="306">
      <c r="A306" s="160">
        <v>2754.0</v>
      </c>
      <c r="B306" s="161" t="s">
        <v>1399</v>
      </c>
      <c r="C306" s="162">
        <v>55.0</v>
      </c>
      <c r="D306" s="162">
        <v>7435.0</v>
      </c>
      <c r="E306" s="162">
        <v>2330.0</v>
      </c>
      <c r="F306" s="162">
        <v>6195.0</v>
      </c>
      <c r="G306" s="163">
        <v>2.0</v>
      </c>
      <c r="H306" s="164" t="s">
        <v>1400</v>
      </c>
      <c r="I306" s="164" t="s">
        <v>1401</v>
      </c>
      <c r="J306" s="165" t="s">
        <v>1402</v>
      </c>
      <c r="K306" s="159"/>
      <c r="L306" s="159"/>
      <c r="M306" s="159"/>
    </row>
    <row r="307">
      <c r="A307" s="160">
        <v>2753.0</v>
      </c>
      <c r="B307" s="161" t="s">
        <v>1403</v>
      </c>
      <c r="C307" s="162">
        <v>56.0</v>
      </c>
      <c r="D307" s="162">
        <v>8535.0</v>
      </c>
      <c r="E307" s="162">
        <v>2385.0</v>
      </c>
      <c r="F307" s="162">
        <v>6360.0</v>
      </c>
      <c r="G307" s="163">
        <v>2.0</v>
      </c>
      <c r="H307" s="164" t="s">
        <v>1404</v>
      </c>
      <c r="I307" s="164" t="s">
        <v>1405</v>
      </c>
      <c r="J307" s="165" t="s">
        <v>1406</v>
      </c>
      <c r="K307" s="159"/>
      <c r="L307" s="159"/>
      <c r="M307" s="159"/>
    </row>
    <row r="308">
      <c r="A308" s="160">
        <v>2752.0</v>
      </c>
      <c r="B308" s="161" t="s">
        <v>1407</v>
      </c>
      <c r="C308" s="162">
        <v>56.0</v>
      </c>
      <c r="D308" s="162">
        <v>8535.0</v>
      </c>
      <c r="E308" s="162">
        <v>2385.0</v>
      </c>
      <c r="F308" s="162">
        <v>6360.0</v>
      </c>
      <c r="G308" s="163">
        <v>2.0</v>
      </c>
      <c r="H308" s="164" t="s">
        <v>1404</v>
      </c>
      <c r="I308" s="164" t="s">
        <v>1405</v>
      </c>
      <c r="J308" s="165" t="s">
        <v>1408</v>
      </c>
      <c r="K308" s="159"/>
      <c r="L308" s="159"/>
      <c r="M308" s="159"/>
    </row>
    <row r="309">
      <c r="A309" s="160">
        <v>2751.0</v>
      </c>
      <c r="B309" s="161" t="s">
        <v>1409</v>
      </c>
      <c r="C309" s="162">
        <v>140.0</v>
      </c>
      <c r="D309" s="162">
        <v>406000.0</v>
      </c>
      <c r="E309" s="162">
        <v>23075.0</v>
      </c>
      <c r="F309" s="162">
        <v>62370.0</v>
      </c>
      <c r="G309" s="163">
        <v>2.0</v>
      </c>
      <c r="H309" s="164" t="s">
        <v>1410</v>
      </c>
      <c r="I309" s="164" t="s">
        <v>1411</v>
      </c>
      <c r="J309" s="165" t="s">
        <v>1412</v>
      </c>
      <c r="K309" s="159"/>
      <c r="L309" s="159"/>
      <c r="M309" s="159"/>
    </row>
    <row r="310">
      <c r="A310" s="160">
        <v>2750.0</v>
      </c>
      <c r="B310" s="161" t="s">
        <v>1413</v>
      </c>
      <c r="C310" s="162">
        <v>96.0</v>
      </c>
      <c r="D310" s="162">
        <v>79590.0</v>
      </c>
      <c r="E310" s="162">
        <v>6555.0</v>
      </c>
      <c r="F310" s="162">
        <v>18600.0</v>
      </c>
      <c r="G310" s="163">
        <v>2.0</v>
      </c>
      <c r="H310" s="164" t="s">
        <v>1414</v>
      </c>
      <c r="I310" s="164" t="s">
        <v>1415</v>
      </c>
      <c r="J310" s="165" t="s">
        <v>1416</v>
      </c>
      <c r="K310" s="159"/>
      <c r="L310" s="159"/>
      <c r="M310" s="159"/>
    </row>
    <row r="311">
      <c r="A311" s="160">
        <v>2749.0</v>
      </c>
      <c r="B311" s="161" t="s">
        <v>1417</v>
      </c>
      <c r="C311" s="162">
        <v>58.0</v>
      </c>
      <c r="D311" s="162">
        <v>8645.0</v>
      </c>
      <c r="E311" s="162">
        <v>2495.0</v>
      </c>
      <c r="F311" s="162">
        <v>6690.0</v>
      </c>
      <c r="G311" s="163">
        <v>1.0</v>
      </c>
      <c r="H311" s="164" t="s">
        <v>1418</v>
      </c>
      <c r="I311" s="164" t="s">
        <v>1419</v>
      </c>
      <c r="J311" s="165" t="s">
        <v>1420</v>
      </c>
      <c r="K311" s="159"/>
      <c r="L311" s="159"/>
      <c r="M311" s="159"/>
    </row>
    <row r="312">
      <c r="A312" s="160">
        <v>2748.0</v>
      </c>
      <c r="B312" s="161" t="s">
        <v>1421</v>
      </c>
      <c r="C312" s="162">
        <v>58.0</v>
      </c>
      <c r="D312" s="162">
        <v>8645.0</v>
      </c>
      <c r="E312" s="162">
        <v>2495.0</v>
      </c>
      <c r="F312" s="162">
        <v>6690.0</v>
      </c>
      <c r="G312" s="163">
        <v>2.0</v>
      </c>
      <c r="H312" s="164" t="s">
        <v>1418</v>
      </c>
      <c r="I312" s="164" t="s">
        <v>1419</v>
      </c>
      <c r="J312" s="165" t="s">
        <v>1422</v>
      </c>
      <c r="K312" s="159"/>
      <c r="L312" s="159"/>
      <c r="M312" s="159"/>
    </row>
    <row r="313">
      <c r="A313" s="160">
        <v>2747.0</v>
      </c>
      <c r="B313" s="161" t="s">
        <v>1423</v>
      </c>
      <c r="C313" s="162">
        <v>58.0</v>
      </c>
      <c r="D313" s="162">
        <v>8645.0</v>
      </c>
      <c r="E313" s="162">
        <v>2495.0</v>
      </c>
      <c r="F313" s="162">
        <v>6690.0</v>
      </c>
      <c r="G313" s="163">
        <v>2.0</v>
      </c>
      <c r="H313" s="164" t="s">
        <v>1418</v>
      </c>
      <c r="I313" s="164" t="s">
        <v>1419</v>
      </c>
      <c r="J313" s="165" t="s">
        <v>1424</v>
      </c>
      <c r="K313" s="159"/>
      <c r="L313" s="159"/>
      <c r="M313" s="159"/>
    </row>
    <row r="314">
      <c r="A314" s="160">
        <v>2746.0</v>
      </c>
      <c r="B314" s="161" t="s">
        <v>1425</v>
      </c>
      <c r="C314" s="162">
        <v>85.0</v>
      </c>
      <c r="D314" s="162">
        <v>25415.0</v>
      </c>
      <c r="E314" s="162">
        <v>5090.0</v>
      </c>
      <c r="F314" s="162">
        <v>14295.0</v>
      </c>
      <c r="G314" s="163">
        <v>2.0</v>
      </c>
      <c r="H314" s="164" t="s">
        <v>1426</v>
      </c>
      <c r="I314" s="164" t="s">
        <v>1427</v>
      </c>
      <c r="J314" s="165" t="s">
        <v>1428</v>
      </c>
      <c r="K314" s="159"/>
      <c r="L314" s="159"/>
      <c r="M314" s="159"/>
    </row>
    <row r="315">
      <c r="A315" s="160">
        <v>2745.0</v>
      </c>
      <c r="B315" s="161" t="s">
        <v>1429</v>
      </c>
      <c r="C315" s="162">
        <v>85.0</v>
      </c>
      <c r="D315" s="162">
        <v>43900.0</v>
      </c>
      <c r="E315" s="162">
        <v>5340.0</v>
      </c>
      <c r="F315" s="162">
        <v>14295.0</v>
      </c>
      <c r="G315" s="163">
        <v>2.0</v>
      </c>
      <c r="H315" s="164" t="s">
        <v>1430</v>
      </c>
      <c r="I315" s="164" t="s">
        <v>1431</v>
      </c>
      <c r="J315" s="165" t="s">
        <v>1432</v>
      </c>
      <c r="K315" s="159"/>
      <c r="L315" s="159"/>
      <c r="M315" s="159"/>
    </row>
    <row r="316">
      <c r="A316" s="160">
        <v>2744.0</v>
      </c>
      <c r="B316" s="161" t="s">
        <v>1433</v>
      </c>
      <c r="C316" s="162">
        <v>132.0</v>
      </c>
      <c r="D316" s="162">
        <v>319500.0</v>
      </c>
      <c r="E316" s="162">
        <v>14275.0</v>
      </c>
      <c r="F316" s="162">
        <v>27175.0</v>
      </c>
      <c r="G316" s="163">
        <v>1.0</v>
      </c>
      <c r="H316" s="164" t="s">
        <v>1434</v>
      </c>
      <c r="I316" s="164" t="s">
        <v>1435</v>
      </c>
      <c r="J316" s="165" t="s">
        <v>1436</v>
      </c>
      <c r="K316" s="159"/>
      <c r="L316" s="159"/>
      <c r="M316" s="159"/>
    </row>
    <row r="317">
      <c r="A317" s="160">
        <v>2743.0</v>
      </c>
      <c r="B317" s="161" t="s">
        <v>1437</v>
      </c>
      <c r="C317" s="162">
        <v>132.0</v>
      </c>
      <c r="D317" s="162">
        <v>319500.0</v>
      </c>
      <c r="E317" s="162">
        <v>14275.0</v>
      </c>
      <c r="F317" s="162">
        <v>27175.0</v>
      </c>
      <c r="G317" s="163">
        <v>2.0</v>
      </c>
      <c r="H317" s="164" t="s">
        <v>1434</v>
      </c>
      <c r="I317" s="164" t="s">
        <v>1435</v>
      </c>
      <c r="J317" s="165" t="s">
        <v>1438</v>
      </c>
      <c r="K317" s="159"/>
      <c r="L317" s="159"/>
      <c r="M317" s="159"/>
    </row>
    <row r="318">
      <c r="A318" s="160">
        <v>2742.0</v>
      </c>
      <c r="B318" s="161" t="s">
        <v>1439</v>
      </c>
      <c r="C318" s="162">
        <v>132.0</v>
      </c>
      <c r="D318" s="162">
        <v>319500.0</v>
      </c>
      <c r="E318" s="162">
        <v>14275.0</v>
      </c>
      <c r="F318" s="162">
        <v>27175.0</v>
      </c>
      <c r="G318" s="163">
        <v>3.0</v>
      </c>
      <c r="H318" s="164" t="s">
        <v>1434</v>
      </c>
      <c r="I318" s="164" t="s">
        <v>1435</v>
      </c>
      <c r="J318" s="165" t="s">
        <v>1440</v>
      </c>
      <c r="K318" s="159"/>
      <c r="L318" s="159"/>
      <c r="M318" s="159"/>
    </row>
    <row r="319">
      <c r="A319" s="160">
        <v>2741.0</v>
      </c>
      <c r="B319" s="161" t="s">
        <v>1441</v>
      </c>
      <c r="C319" s="162">
        <v>23.0</v>
      </c>
      <c r="D319" s="162">
        <v>1685.0</v>
      </c>
      <c r="E319" s="162">
        <v>1025.0</v>
      </c>
      <c r="F319" s="162">
        <v>2220.0</v>
      </c>
      <c r="G319" s="163">
        <v>3.0</v>
      </c>
      <c r="H319" s="164" t="s">
        <v>1442</v>
      </c>
      <c r="I319" s="164" t="s">
        <v>1443</v>
      </c>
      <c r="J319" s="165" t="s">
        <v>496</v>
      </c>
      <c r="K319" s="159"/>
      <c r="L319" s="159"/>
      <c r="M319" s="159"/>
    </row>
    <row r="320">
      <c r="A320" s="160">
        <v>2740.0</v>
      </c>
      <c r="B320" s="161" t="s">
        <v>1444</v>
      </c>
      <c r="C320" s="162">
        <v>55.0</v>
      </c>
      <c r="D320" s="162">
        <v>18990.0</v>
      </c>
      <c r="E320" s="162">
        <v>2560.0</v>
      </c>
      <c r="F320" s="162">
        <v>5850.0</v>
      </c>
      <c r="G320" s="163">
        <v>2.0</v>
      </c>
      <c r="H320" s="164" t="s">
        <v>1445</v>
      </c>
      <c r="I320" s="164" t="s">
        <v>1446</v>
      </c>
      <c r="J320" s="165" t="s">
        <v>1447</v>
      </c>
      <c r="K320" s="159"/>
      <c r="L320" s="159"/>
      <c r="M320" s="159"/>
    </row>
    <row r="321">
      <c r="A321" s="160">
        <v>2739.0</v>
      </c>
      <c r="B321" s="161" t="s">
        <v>1448</v>
      </c>
      <c r="C321" s="162">
        <v>55.0</v>
      </c>
      <c r="D321" s="162">
        <v>9495.0</v>
      </c>
      <c r="E321" s="162">
        <v>2560.0</v>
      </c>
      <c r="F321" s="162">
        <v>5850.0</v>
      </c>
      <c r="G321" s="163">
        <v>2.0</v>
      </c>
      <c r="H321" s="164" t="s">
        <v>1445</v>
      </c>
      <c r="I321" s="164" t="s">
        <v>1446</v>
      </c>
      <c r="J321" s="165" t="s">
        <v>1449</v>
      </c>
      <c r="K321" s="159"/>
      <c r="L321" s="159"/>
      <c r="M321" s="159"/>
    </row>
    <row r="322">
      <c r="A322" s="160">
        <v>2738.0</v>
      </c>
      <c r="B322" s="161" t="s">
        <v>1450</v>
      </c>
      <c r="C322" s="162">
        <v>105.0</v>
      </c>
      <c r="D322" s="162">
        <v>57945.0</v>
      </c>
      <c r="E322" s="162">
        <v>8530.0</v>
      </c>
      <c r="F322" s="162">
        <v>23205.0</v>
      </c>
      <c r="G322" s="163">
        <v>2.0</v>
      </c>
      <c r="H322" s="164" t="s">
        <v>1451</v>
      </c>
      <c r="I322" s="164" t="s">
        <v>1452</v>
      </c>
      <c r="J322" s="165" t="s">
        <v>1453</v>
      </c>
      <c r="K322" s="159"/>
      <c r="L322" s="159"/>
      <c r="M322" s="159"/>
    </row>
    <row r="323">
      <c r="A323" s="160">
        <v>2737.0</v>
      </c>
      <c r="B323" s="161" t="s">
        <v>1454</v>
      </c>
      <c r="C323" s="162">
        <v>39.0</v>
      </c>
      <c r="D323" s="162">
        <v>4045.0</v>
      </c>
      <c r="E323" s="162">
        <v>1465.0</v>
      </c>
      <c r="F323" s="162">
        <v>3660.0</v>
      </c>
      <c r="G323" s="163">
        <v>2.0</v>
      </c>
      <c r="H323" s="164" t="s">
        <v>1455</v>
      </c>
      <c r="I323" s="164" t="s">
        <v>1456</v>
      </c>
      <c r="J323" s="165" t="s">
        <v>1457</v>
      </c>
      <c r="K323" s="159"/>
      <c r="L323" s="159"/>
      <c r="M323" s="159"/>
    </row>
    <row r="324">
      <c r="A324" s="160">
        <v>2736.0</v>
      </c>
      <c r="B324" s="161" t="s">
        <v>1458</v>
      </c>
      <c r="C324" s="162">
        <v>133.0</v>
      </c>
      <c r="D324" s="162">
        <v>456520.0</v>
      </c>
      <c r="E324" s="162">
        <v>14950.0</v>
      </c>
      <c r="F324" s="162">
        <v>49335.0</v>
      </c>
      <c r="G324" s="163">
        <v>2.0</v>
      </c>
      <c r="H324" s="164" t="s">
        <v>1459</v>
      </c>
      <c r="I324" s="164" t="s">
        <v>1460</v>
      </c>
      <c r="J324" s="165" t="s">
        <v>1461</v>
      </c>
      <c r="K324" s="159"/>
      <c r="L324" s="159"/>
      <c r="M324" s="159"/>
    </row>
    <row r="325">
      <c r="A325" s="160">
        <v>2735.0</v>
      </c>
      <c r="B325" s="161" t="s">
        <v>1462</v>
      </c>
      <c r="C325" s="162">
        <v>114.0</v>
      </c>
      <c r="D325" s="162">
        <v>182050.0</v>
      </c>
      <c r="E325" s="162">
        <v>11120.0</v>
      </c>
      <c r="F325" s="162">
        <v>31920.0</v>
      </c>
      <c r="G325" s="163">
        <v>2.0</v>
      </c>
      <c r="H325" s="164" t="s">
        <v>1463</v>
      </c>
      <c r="I325" s="164" t="s">
        <v>1464</v>
      </c>
      <c r="J325" s="165" t="s">
        <v>530</v>
      </c>
      <c r="K325" s="159"/>
      <c r="L325" s="159"/>
      <c r="M325" s="159"/>
    </row>
    <row r="326">
      <c r="A326" s="160">
        <v>2734.0</v>
      </c>
      <c r="B326" s="161" t="s">
        <v>1465</v>
      </c>
      <c r="C326" s="162">
        <v>151.0</v>
      </c>
      <c r="D326" s="162">
        <v>653410.0</v>
      </c>
      <c r="E326" s="162">
        <v>49535.0</v>
      </c>
      <c r="F326" s="162">
        <v>142131.0</v>
      </c>
      <c r="G326" s="163">
        <v>2.0</v>
      </c>
      <c r="H326" s="164" t="s">
        <v>1466</v>
      </c>
      <c r="I326" s="164" t="s">
        <v>1467</v>
      </c>
      <c r="J326" s="165" t="s">
        <v>1468</v>
      </c>
      <c r="K326" s="159"/>
      <c r="L326" s="159"/>
      <c r="M326" s="159"/>
    </row>
    <row r="327">
      <c r="A327" s="160">
        <v>2733.0</v>
      </c>
      <c r="B327" s="161" t="s">
        <v>1469</v>
      </c>
      <c r="C327" s="162">
        <v>110.0</v>
      </c>
      <c r="D327" s="162">
        <v>94615.0</v>
      </c>
      <c r="E327" s="162">
        <v>10490.0</v>
      </c>
      <c r="F327" s="162">
        <v>25905.0</v>
      </c>
      <c r="G327" s="163">
        <v>2.0</v>
      </c>
      <c r="H327" s="164" t="s">
        <v>1470</v>
      </c>
      <c r="I327" s="164" t="s">
        <v>1471</v>
      </c>
      <c r="J327" s="165" t="s">
        <v>1472</v>
      </c>
      <c r="K327" s="159"/>
      <c r="L327" s="159"/>
      <c r="M327" s="159"/>
    </row>
    <row r="328">
      <c r="A328" s="160">
        <v>2732.0</v>
      </c>
      <c r="B328" s="161" t="s">
        <v>1473</v>
      </c>
      <c r="C328" s="162">
        <v>107.0</v>
      </c>
      <c r="D328" s="162">
        <v>85395.0</v>
      </c>
      <c r="E328" s="162">
        <v>9225.0</v>
      </c>
      <c r="F328" s="162">
        <v>26385.0</v>
      </c>
      <c r="G328" s="163">
        <v>2.0</v>
      </c>
      <c r="H328" s="164" t="s">
        <v>1474</v>
      </c>
      <c r="I328" s="164" t="s">
        <v>1475</v>
      </c>
      <c r="J328" s="165" t="s">
        <v>1476</v>
      </c>
      <c r="K328" s="159"/>
      <c r="L328" s="159"/>
      <c r="M328" s="159"/>
    </row>
    <row r="329">
      <c r="A329" s="160">
        <v>2731.0</v>
      </c>
      <c r="B329" s="161" t="s">
        <v>1477</v>
      </c>
      <c r="C329" s="162">
        <v>90.0</v>
      </c>
      <c r="D329" s="162">
        <v>26285.0</v>
      </c>
      <c r="E329" s="162">
        <v>5515.0</v>
      </c>
      <c r="F329" s="162">
        <v>15570.0</v>
      </c>
      <c r="G329" s="163">
        <v>2.0</v>
      </c>
      <c r="H329" s="164" t="s">
        <v>1478</v>
      </c>
      <c r="I329" s="164" t="s">
        <v>1479</v>
      </c>
      <c r="J329" s="165" t="s">
        <v>1480</v>
      </c>
      <c r="K329" s="159"/>
      <c r="L329" s="159"/>
      <c r="M329" s="159"/>
    </row>
    <row r="330">
      <c r="A330" s="160">
        <v>2730.0</v>
      </c>
      <c r="B330" s="161" t="s">
        <v>1481</v>
      </c>
      <c r="C330" s="162">
        <v>90.0</v>
      </c>
      <c r="D330" s="162">
        <v>52570.0</v>
      </c>
      <c r="E330" s="162">
        <v>5515.0</v>
      </c>
      <c r="F330" s="162">
        <v>15570.0</v>
      </c>
      <c r="G330" s="163">
        <v>2.0</v>
      </c>
      <c r="H330" s="164" t="s">
        <v>1478</v>
      </c>
      <c r="I330" s="164" t="s">
        <v>1479</v>
      </c>
      <c r="J330" s="165" t="s">
        <v>1482</v>
      </c>
      <c r="K330" s="159"/>
      <c r="L330" s="159"/>
      <c r="M330" s="159"/>
    </row>
    <row r="331">
      <c r="A331" s="160">
        <v>2729.0</v>
      </c>
      <c r="B331" s="161" t="s">
        <v>1483</v>
      </c>
      <c r="C331" s="162">
        <v>90.0</v>
      </c>
      <c r="D331" s="162">
        <v>26285.0</v>
      </c>
      <c r="E331" s="162">
        <v>5515.0</v>
      </c>
      <c r="F331" s="162">
        <v>15570.0</v>
      </c>
      <c r="G331" s="163">
        <v>2.0</v>
      </c>
      <c r="H331" s="164" t="s">
        <v>1478</v>
      </c>
      <c r="I331" s="164" t="s">
        <v>1479</v>
      </c>
      <c r="J331" s="165" t="s">
        <v>1484</v>
      </c>
      <c r="K331" s="159"/>
      <c r="L331" s="159"/>
      <c r="M331" s="159"/>
    </row>
    <row r="332">
      <c r="A332" s="160">
        <v>2728.0</v>
      </c>
      <c r="B332" s="161" t="s">
        <v>1485</v>
      </c>
      <c r="C332" s="162">
        <v>90.0</v>
      </c>
      <c r="D332" s="162">
        <v>26285.0</v>
      </c>
      <c r="E332" s="162">
        <v>5515.0</v>
      </c>
      <c r="F332" s="162">
        <v>15570.0</v>
      </c>
      <c r="G332" s="163">
        <v>2.0</v>
      </c>
      <c r="H332" s="164" t="s">
        <v>1478</v>
      </c>
      <c r="I332" s="164" t="s">
        <v>1479</v>
      </c>
      <c r="J332" s="165" t="s">
        <v>1486</v>
      </c>
      <c r="K332" s="159"/>
      <c r="L332" s="159"/>
      <c r="M332" s="159"/>
    </row>
    <row r="333">
      <c r="A333" s="160">
        <v>2727.0</v>
      </c>
      <c r="B333" s="161" t="s">
        <v>1487</v>
      </c>
      <c r="C333" s="162">
        <v>87.0</v>
      </c>
      <c r="D333" s="162">
        <v>22310.0</v>
      </c>
      <c r="E333" s="162">
        <v>4735.0</v>
      </c>
      <c r="F333" s="162">
        <v>15585.0</v>
      </c>
      <c r="G333" s="163">
        <v>2.0</v>
      </c>
      <c r="H333" s="164" t="s">
        <v>1488</v>
      </c>
      <c r="I333" s="164" t="s">
        <v>1489</v>
      </c>
      <c r="J333" s="165" t="s">
        <v>1490</v>
      </c>
      <c r="K333" s="159"/>
      <c r="L333" s="159"/>
      <c r="M333" s="159"/>
    </row>
    <row r="334">
      <c r="A334" s="160">
        <v>2725.0</v>
      </c>
      <c r="B334" s="161" t="s">
        <v>1491</v>
      </c>
      <c r="C334" s="162">
        <v>45.0</v>
      </c>
      <c r="D334" s="162">
        <v>11450.0</v>
      </c>
      <c r="E334" s="162">
        <v>1845.0</v>
      </c>
      <c r="F334" s="162">
        <v>4515.0</v>
      </c>
      <c r="G334" s="163">
        <v>3.0</v>
      </c>
      <c r="H334" s="164" t="s">
        <v>1492</v>
      </c>
      <c r="I334" s="164" t="s">
        <v>1493</v>
      </c>
      <c r="J334" s="165" t="s">
        <v>1494</v>
      </c>
      <c r="K334" s="159"/>
      <c r="L334" s="159"/>
      <c r="M334" s="159"/>
    </row>
    <row r="335">
      <c r="A335" s="160">
        <v>2724.0</v>
      </c>
      <c r="B335" s="161" t="s">
        <v>1495</v>
      </c>
      <c r="C335" s="162">
        <v>53.0</v>
      </c>
      <c r="D335" s="162">
        <v>8495.0</v>
      </c>
      <c r="E335" s="162">
        <v>2450.0</v>
      </c>
      <c r="F335" s="162">
        <v>5565.0</v>
      </c>
      <c r="G335" s="163">
        <v>2.0</v>
      </c>
      <c r="H335" s="164" t="s">
        <v>1496</v>
      </c>
      <c r="I335" s="164" t="s">
        <v>1497</v>
      </c>
      <c r="J335" s="165" t="s">
        <v>1498</v>
      </c>
      <c r="K335" s="159"/>
      <c r="L335" s="159"/>
      <c r="M335" s="159"/>
    </row>
    <row r="336">
      <c r="A336" s="160">
        <v>2723.0</v>
      </c>
      <c r="B336" s="161" t="s">
        <v>1499</v>
      </c>
      <c r="C336" s="162">
        <v>51.0</v>
      </c>
      <c r="D336" s="162">
        <v>7930.0</v>
      </c>
      <c r="E336" s="162">
        <v>2340.0</v>
      </c>
      <c r="F336" s="162">
        <v>5280.0</v>
      </c>
      <c r="G336" s="163">
        <v>2.0</v>
      </c>
      <c r="H336" s="164" t="s">
        <v>1500</v>
      </c>
      <c r="I336" s="164" t="s">
        <v>1501</v>
      </c>
      <c r="J336" s="165" t="s">
        <v>1502</v>
      </c>
      <c r="K336" s="159"/>
      <c r="L336" s="159"/>
      <c r="M336" s="159"/>
    </row>
    <row r="337">
      <c r="A337" s="160">
        <v>2722.0</v>
      </c>
      <c r="B337" s="161" t="s">
        <v>1503</v>
      </c>
      <c r="C337" s="162">
        <v>44.0</v>
      </c>
      <c r="D337" s="162">
        <v>5235.0</v>
      </c>
      <c r="E337" s="162">
        <v>1805.0</v>
      </c>
      <c r="F337" s="162">
        <v>4395.0</v>
      </c>
      <c r="G337" s="163">
        <v>2.0</v>
      </c>
      <c r="H337" s="164" t="s">
        <v>1504</v>
      </c>
      <c r="I337" s="164" t="s">
        <v>1505</v>
      </c>
      <c r="J337" s="165" t="s">
        <v>502</v>
      </c>
      <c r="K337" s="159"/>
      <c r="L337" s="159"/>
      <c r="M337" s="159"/>
    </row>
    <row r="338">
      <c r="A338" s="160">
        <v>2721.0</v>
      </c>
      <c r="B338" s="161" t="s">
        <v>1506</v>
      </c>
      <c r="C338" s="162">
        <v>92.0</v>
      </c>
      <c r="D338" s="162">
        <v>38900.0</v>
      </c>
      <c r="E338" s="162">
        <v>6190.0</v>
      </c>
      <c r="F338" s="162">
        <v>17505.0</v>
      </c>
      <c r="G338" s="163">
        <v>3.0</v>
      </c>
      <c r="H338" s="164" t="s">
        <v>1507</v>
      </c>
      <c r="I338" s="164" t="s">
        <v>1508</v>
      </c>
      <c r="J338" s="165" t="s">
        <v>1509</v>
      </c>
      <c r="K338" s="159"/>
      <c r="L338" s="159"/>
      <c r="M338" s="159"/>
    </row>
    <row r="339">
      <c r="A339" s="160">
        <v>2720.0</v>
      </c>
      <c r="B339" s="161" t="s">
        <v>1510</v>
      </c>
      <c r="C339" s="162">
        <v>76.0</v>
      </c>
      <c r="D339" s="162">
        <v>31550.0</v>
      </c>
      <c r="E339" s="162">
        <v>4045.0</v>
      </c>
      <c r="F339" s="162">
        <v>11235.0</v>
      </c>
      <c r="G339" s="163">
        <v>1.0</v>
      </c>
      <c r="H339" s="164" t="s">
        <v>1511</v>
      </c>
      <c r="I339" s="164" t="s">
        <v>1512</v>
      </c>
      <c r="J339" s="165" t="s">
        <v>1513</v>
      </c>
      <c r="K339" s="159"/>
      <c r="L339" s="159"/>
      <c r="M339" s="159"/>
    </row>
    <row r="340">
      <c r="A340" s="160">
        <v>2719.0</v>
      </c>
      <c r="B340" s="161" t="s">
        <v>1514</v>
      </c>
      <c r="C340" s="162">
        <v>79.0</v>
      </c>
      <c r="D340" s="162">
        <v>15100.0</v>
      </c>
      <c r="E340" s="162">
        <v>4270.0</v>
      </c>
      <c r="F340" s="162">
        <v>11910.0</v>
      </c>
      <c r="G340" s="163">
        <v>2.0</v>
      </c>
      <c r="H340" s="164" t="s">
        <v>1515</v>
      </c>
      <c r="I340" s="164" t="s">
        <v>1516</v>
      </c>
      <c r="J340" s="165" t="s">
        <v>1517</v>
      </c>
      <c r="K340" s="159"/>
      <c r="L340" s="159"/>
      <c r="M340" s="159"/>
    </row>
    <row r="341">
      <c r="A341" s="160">
        <v>2718.0</v>
      </c>
      <c r="B341" s="161" t="s">
        <v>1518</v>
      </c>
      <c r="C341" s="162">
        <v>25.0</v>
      </c>
      <c r="D341" s="162">
        <v>1770.0</v>
      </c>
      <c r="E341" s="162">
        <v>1020.0</v>
      </c>
      <c r="F341" s="162">
        <v>2340.0</v>
      </c>
      <c r="G341" s="163">
        <v>2.0</v>
      </c>
      <c r="H341" s="164" t="s">
        <v>1519</v>
      </c>
      <c r="I341" s="164" t="s">
        <v>1520</v>
      </c>
      <c r="J341" s="165" t="s">
        <v>1521</v>
      </c>
      <c r="K341" s="159"/>
      <c r="L341" s="159"/>
      <c r="M341" s="159"/>
    </row>
    <row r="342">
      <c r="A342" s="160">
        <v>2717.0</v>
      </c>
      <c r="B342" s="161" t="s">
        <v>1522</v>
      </c>
      <c r="C342" s="162">
        <v>85.0</v>
      </c>
      <c r="D342" s="162">
        <v>23105.0</v>
      </c>
      <c r="E342" s="162">
        <v>5090.0</v>
      </c>
      <c r="F342" s="162">
        <v>14295.0</v>
      </c>
      <c r="G342" s="163">
        <v>2.0</v>
      </c>
      <c r="H342" s="164" t="s">
        <v>1523</v>
      </c>
      <c r="I342" s="164" t="s">
        <v>1524</v>
      </c>
      <c r="J342" s="165" t="s">
        <v>1525</v>
      </c>
      <c r="K342" s="159"/>
      <c r="L342" s="159"/>
      <c r="M342" s="159"/>
    </row>
    <row r="343">
      <c r="A343" s="160">
        <v>2716.0</v>
      </c>
      <c r="B343" s="161" t="s">
        <v>1526</v>
      </c>
      <c r="C343" s="162">
        <v>85.0</v>
      </c>
      <c r="D343" s="162">
        <v>23105.0</v>
      </c>
      <c r="E343" s="162">
        <v>5090.0</v>
      </c>
      <c r="F343" s="162">
        <v>14295.0</v>
      </c>
      <c r="G343" s="163">
        <v>2.0</v>
      </c>
      <c r="H343" s="164" t="s">
        <v>1523</v>
      </c>
      <c r="I343" s="164" t="s">
        <v>1524</v>
      </c>
      <c r="J343" s="165" t="s">
        <v>1527</v>
      </c>
      <c r="K343" s="159"/>
      <c r="L343" s="159"/>
      <c r="M343" s="159"/>
    </row>
    <row r="344">
      <c r="A344" s="160">
        <v>2715.0</v>
      </c>
      <c r="B344" s="161" t="s">
        <v>1528</v>
      </c>
      <c r="C344" s="162">
        <v>86.0</v>
      </c>
      <c r="D344" s="162">
        <v>54910.0</v>
      </c>
      <c r="E344" s="162">
        <v>5430.0</v>
      </c>
      <c r="F344" s="162">
        <v>14550.0</v>
      </c>
      <c r="G344" s="163">
        <v>2.0</v>
      </c>
      <c r="H344" s="164" t="s">
        <v>1529</v>
      </c>
      <c r="I344" s="164" t="s">
        <v>1530</v>
      </c>
      <c r="J344" s="165" t="s">
        <v>1531</v>
      </c>
      <c r="K344" s="159"/>
      <c r="L344" s="159"/>
      <c r="M344" s="159"/>
    </row>
    <row r="345">
      <c r="A345" s="160">
        <v>2714.0</v>
      </c>
      <c r="B345" s="161" t="s">
        <v>1532</v>
      </c>
      <c r="C345" s="162">
        <v>86.0</v>
      </c>
      <c r="D345" s="162">
        <v>27455.0</v>
      </c>
      <c r="E345" s="162">
        <v>5430.0</v>
      </c>
      <c r="F345" s="162">
        <v>14550.0</v>
      </c>
      <c r="G345" s="163">
        <v>2.0</v>
      </c>
      <c r="H345" s="164" t="s">
        <v>1529</v>
      </c>
      <c r="I345" s="164" t="s">
        <v>1530</v>
      </c>
      <c r="J345" s="165" t="s">
        <v>1533</v>
      </c>
      <c r="K345" s="159"/>
      <c r="L345" s="159"/>
      <c r="M345" s="159"/>
    </row>
    <row r="346">
      <c r="A346" s="160">
        <v>2713.0</v>
      </c>
      <c r="B346" s="161" t="s">
        <v>1534</v>
      </c>
      <c r="C346" s="162">
        <v>52.0</v>
      </c>
      <c r="D346" s="162">
        <v>8580.0</v>
      </c>
      <c r="E346" s="162">
        <v>2180.0</v>
      </c>
      <c r="F346" s="162">
        <v>5745.0</v>
      </c>
      <c r="G346" s="163">
        <v>2.0</v>
      </c>
      <c r="H346" s="164" t="s">
        <v>1535</v>
      </c>
      <c r="I346" s="164" t="s">
        <v>1536</v>
      </c>
      <c r="J346" s="165" t="s">
        <v>1537</v>
      </c>
      <c r="K346" s="159"/>
      <c r="L346" s="159"/>
      <c r="M346" s="159"/>
    </row>
    <row r="347">
      <c r="A347" s="160">
        <v>2712.0</v>
      </c>
      <c r="B347" s="161" t="s">
        <v>1538</v>
      </c>
      <c r="C347" s="162">
        <v>10.0</v>
      </c>
      <c r="D347" s="162">
        <v>385.0</v>
      </c>
      <c r="E347" s="162">
        <v>775.0</v>
      </c>
      <c r="F347" s="162">
        <v>1275.0</v>
      </c>
      <c r="G347" s="163">
        <v>2.0</v>
      </c>
      <c r="H347" s="164" t="s">
        <v>1539</v>
      </c>
      <c r="I347" s="164" t="s">
        <v>1540</v>
      </c>
      <c r="J347" s="165" t="s">
        <v>1541</v>
      </c>
      <c r="K347" s="159"/>
      <c r="L347" s="159"/>
      <c r="M347" s="159"/>
    </row>
    <row r="348">
      <c r="A348" s="160">
        <v>2711.0</v>
      </c>
      <c r="B348" s="161" t="s">
        <v>1542</v>
      </c>
      <c r="C348" s="162">
        <v>105.0</v>
      </c>
      <c r="D348" s="162">
        <v>63735.0</v>
      </c>
      <c r="E348" s="162">
        <v>8530.0</v>
      </c>
      <c r="F348" s="162">
        <v>23205.0</v>
      </c>
      <c r="G348" s="163">
        <v>2.0</v>
      </c>
      <c r="H348" s="164" t="s">
        <v>1543</v>
      </c>
      <c r="I348" s="164" t="s">
        <v>1544</v>
      </c>
      <c r="J348" s="165" t="s">
        <v>1545</v>
      </c>
      <c r="K348" s="159"/>
      <c r="L348" s="159"/>
      <c r="M348" s="159"/>
    </row>
    <row r="349">
      <c r="A349" s="160">
        <v>2710.0</v>
      </c>
      <c r="B349" s="161" t="s">
        <v>1546</v>
      </c>
      <c r="C349" s="162">
        <v>113.0</v>
      </c>
      <c r="D349" s="162">
        <v>180920.0</v>
      </c>
      <c r="E349" s="162">
        <v>11010.0</v>
      </c>
      <c r="F349" s="162">
        <v>31590.0</v>
      </c>
      <c r="G349" s="163">
        <v>2.0</v>
      </c>
      <c r="H349" s="164" t="s">
        <v>1547</v>
      </c>
      <c r="I349" s="164" t="s">
        <v>1548</v>
      </c>
      <c r="J349" s="165" t="s">
        <v>1549</v>
      </c>
      <c r="K349" s="159"/>
      <c r="L349" s="159"/>
      <c r="M349" s="159"/>
    </row>
    <row r="350">
      <c r="A350" s="160">
        <v>2709.0</v>
      </c>
      <c r="B350" s="161" t="s">
        <v>1550</v>
      </c>
      <c r="C350" s="162">
        <v>75.0</v>
      </c>
      <c r="D350" s="162">
        <v>21095.0</v>
      </c>
      <c r="E350" s="162">
        <v>3970.0</v>
      </c>
      <c r="F350" s="162">
        <v>11010.0</v>
      </c>
      <c r="G350" s="163">
        <v>2.0</v>
      </c>
      <c r="H350" s="164" t="s">
        <v>1551</v>
      </c>
      <c r="I350" s="164" t="s">
        <v>1552</v>
      </c>
      <c r="J350" s="165" t="s">
        <v>1553</v>
      </c>
      <c r="K350" s="159"/>
      <c r="L350" s="159"/>
      <c r="M350" s="159"/>
    </row>
    <row r="351">
      <c r="A351" s="160">
        <v>2708.0</v>
      </c>
      <c r="B351" s="161" t="s">
        <v>1554</v>
      </c>
      <c r="C351" s="162">
        <v>90.0</v>
      </c>
      <c r="D351" s="162">
        <v>33585.0</v>
      </c>
      <c r="E351" s="162">
        <v>5790.0</v>
      </c>
      <c r="F351" s="162">
        <v>15570.0</v>
      </c>
      <c r="G351" s="163">
        <v>2.0</v>
      </c>
      <c r="H351" s="164" t="s">
        <v>1555</v>
      </c>
      <c r="I351" s="164" t="s">
        <v>1556</v>
      </c>
      <c r="J351" s="165" t="s">
        <v>1557</v>
      </c>
      <c r="K351" s="159"/>
      <c r="L351" s="159"/>
      <c r="M351" s="159"/>
    </row>
    <row r="352">
      <c r="A352" s="160">
        <v>2707.0</v>
      </c>
      <c r="B352" s="161" t="s">
        <v>1558</v>
      </c>
      <c r="C352" s="162">
        <v>40.0</v>
      </c>
      <c r="D352" s="162">
        <v>4665.0</v>
      </c>
      <c r="E352" s="162">
        <v>1500.0</v>
      </c>
      <c r="F352" s="162">
        <v>3765.0</v>
      </c>
      <c r="G352" s="163">
        <v>2.0</v>
      </c>
      <c r="H352" s="164" t="s">
        <v>1559</v>
      </c>
      <c r="I352" s="164" t="s">
        <v>1560</v>
      </c>
      <c r="J352" s="165" t="s">
        <v>1561</v>
      </c>
      <c r="K352" s="159"/>
      <c r="L352" s="159"/>
      <c r="M352" s="159"/>
    </row>
    <row r="353">
      <c r="A353" s="160">
        <v>2706.0</v>
      </c>
      <c r="B353" s="161" t="s">
        <v>1562</v>
      </c>
      <c r="C353" s="162">
        <v>119.0</v>
      </c>
      <c r="D353" s="162">
        <v>80500.0</v>
      </c>
      <c r="E353" s="162">
        <v>11835.0</v>
      </c>
      <c r="F353" s="162">
        <v>39780.0</v>
      </c>
      <c r="G353" s="163">
        <v>2.0</v>
      </c>
      <c r="H353" s="164" t="s">
        <v>1563</v>
      </c>
      <c r="I353" s="164" t="s">
        <v>1564</v>
      </c>
      <c r="J353" s="165" t="s">
        <v>1565</v>
      </c>
      <c r="K353" s="159"/>
      <c r="L353" s="159"/>
      <c r="M353" s="159"/>
    </row>
    <row r="354">
      <c r="A354" s="160">
        <v>2705.0</v>
      </c>
      <c r="B354" s="161" t="s">
        <v>1566</v>
      </c>
      <c r="C354" s="162">
        <v>26.0</v>
      </c>
      <c r="D354" s="162">
        <v>3790.0</v>
      </c>
      <c r="E354" s="162">
        <v>1045.0</v>
      </c>
      <c r="F354" s="162">
        <v>2415.0</v>
      </c>
      <c r="G354" s="163">
        <v>3.0</v>
      </c>
      <c r="H354" s="164" t="s">
        <v>1567</v>
      </c>
      <c r="I354" s="164" t="s">
        <v>1568</v>
      </c>
      <c r="J354" s="165" t="s">
        <v>1569</v>
      </c>
      <c r="K354" s="159"/>
      <c r="L354" s="159"/>
      <c r="M354" s="159"/>
    </row>
    <row r="355">
      <c r="A355" s="160">
        <v>2704.0</v>
      </c>
      <c r="B355" s="161" t="s">
        <v>1570</v>
      </c>
      <c r="C355" s="162">
        <v>87.0</v>
      </c>
      <c r="D355" s="162">
        <v>27885.0</v>
      </c>
      <c r="E355" s="162">
        <v>5260.0</v>
      </c>
      <c r="F355" s="162">
        <v>14805.0</v>
      </c>
      <c r="G355" s="163">
        <v>1.0</v>
      </c>
      <c r="H355" s="164" t="s">
        <v>1571</v>
      </c>
      <c r="I355" s="164" t="s">
        <v>1572</v>
      </c>
      <c r="J355" s="165" t="s">
        <v>1573</v>
      </c>
      <c r="K355" s="159"/>
      <c r="L355" s="159"/>
      <c r="M355" s="159"/>
    </row>
    <row r="356">
      <c r="A356" s="160">
        <v>2703.0</v>
      </c>
      <c r="B356" s="161" t="s">
        <v>1574</v>
      </c>
      <c r="C356" s="162">
        <v>30.0</v>
      </c>
      <c r="D356" s="162">
        <v>2445.0</v>
      </c>
      <c r="E356" s="162">
        <v>1145.0</v>
      </c>
      <c r="F356" s="162">
        <v>2715.0</v>
      </c>
      <c r="G356" s="163">
        <v>2.0</v>
      </c>
      <c r="H356" s="164" t="s">
        <v>1575</v>
      </c>
      <c r="I356" s="164" t="s">
        <v>1576</v>
      </c>
      <c r="J356" s="165" t="s">
        <v>1577</v>
      </c>
      <c r="K356" s="159"/>
      <c r="L356" s="159"/>
      <c r="M356" s="159"/>
    </row>
    <row r="357">
      <c r="A357" s="160">
        <v>2702.0</v>
      </c>
      <c r="B357" s="161" t="s">
        <v>1578</v>
      </c>
      <c r="C357" s="162">
        <v>30.0</v>
      </c>
      <c r="D357" s="162">
        <v>2445.0</v>
      </c>
      <c r="E357" s="162">
        <v>1145.0</v>
      </c>
      <c r="F357" s="162">
        <v>2715.0</v>
      </c>
      <c r="G357" s="163">
        <v>1.0</v>
      </c>
      <c r="H357" s="164" t="s">
        <v>1575</v>
      </c>
      <c r="I357" s="164" t="s">
        <v>1576</v>
      </c>
      <c r="J357" s="165" t="s">
        <v>1579</v>
      </c>
      <c r="K357" s="159"/>
      <c r="L357" s="159"/>
      <c r="M357" s="159"/>
    </row>
    <row r="358">
      <c r="A358" s="160">
        <v>2701.0</v>
      </c>
      <c r="B358" s="161" t="s">
        <v>1580</v>
      </c>
      <c r="C358" s="162">
        <v>30.0</v>
      </c>
      <c r="D358" s="162">
        <v>2445.0</v>
      </c>
      <c r="E358" s="162">
        <v>1145.0</v>
      </c>
      <c r="F358" s="162">
        <v>2715.0</v>
      </c>
      <c r="G358" s="163">
        <v>1.0</v>
      </c>
      <c r="H358" s="164" t="s">
        <v>1575</v>
      </c>
      <c r="I358" s="164" t="s">
        <v>1576</v>
      </c>
      <c r="J358" s="165" t="s">
        <v>1364</v>
      </c>
      <c r="K358" s="159"/>
      <c r="L358" s="159"/>
      <c r="M358" s="159"/>
    </row>
    <row r="359">
      <c r="A359" s="160">
        <v>2700.0</v>
      </c>
      <c r="B359" s="161" t="s">
        <v>1581</v>
      </c>
      <c r="C359" s="162">
        <v>85.0</v>
      </c>
      <c r="D359" s="162">
        <v>46210.0</v>
      </c>
      <c r="E359" s="162">
        <v>5340.0</v>
      </c>
      <c r="F359" s="162">
        <v>14295.0</v>
      </c>
      <c r="G359" s="163">
        <v>2.0</v>
      </c>
      <c r="H359" s="164" t="s">
        <v>1582</v>
      </c>
      <c r="I359" s="164" t="s">
        <v>1583</v>
      </c>
      <c r="J359" s="165" t="s">
        <v>1584</v>
      </c>
      <c r="K359" s="159"/>
      <c r="L359" s="159"/>
      <c r="M359" s="159"/>
    </row>
    <row r="360">
      <c r="A360" s="160">
        <v>2699.0</v>
      </c>
      <c r="B360" s="161" t="s">
        <v>1585</v>
      </c>
      <c r="C360" s="162">
        <v>1.0</v>
      </c>
      <c r="D360" s="162">
        <v>275.0</v>
      </c>
      <c r="E360" s="162">
        <v>750.0</v>
      </c>
      <c r="F360" s="162">
        <v>600.0</v>
      </c>
      <c r="G360" s="163">
        <v>1.0</v>
      </c>
      <c r="H360" s="164" t="s">
        <v>1586</v>
      </c>
      <c r="I360" s="164" t="s">
        <v>1587</v>
      </c>
      <c r="J360" s="165" t="s">
        <v>1342</v>
      </c>
      <c r="K360" s="159"/>
      <c r="L360" s="159"/>
      <c r="M360" s="159"/>
    </row>
    <row r="361">
      <c r="A361" s="160">
        <v>2699.0</v>
      </c>
      <c r="B361" s="161" t="s">
        <v>1585</v>
      </c>
      <c r="C361" s="162">
        <v>1.0</v>
      </c>
      <c r="D361" s="162">
        <v>275.0</v>
      </c>
      <c r="E361" s="162">
        <v>750.0</v>
      </c>
      <c r="F361" s="162">
        <v>600.0</v>
      </c>
      <c r="G361" s="163">
        <v>2.0</v>
      </c>
      <c r="H361" s="164" t="s">
        <v>1586</v>
      </c>
      <c r="I361" s="164" t="s">
        <v>1587</v>
      </c>
      <c r="J361" s="165" t="s">
        <v>1588</v>
      </c>
      <c r="K361" s="159"/>
      <c r="L361" s="159"/>
      <c r="M361" s="159"/>
    </row>
    <row r="362">
      <c r="A362" s="160">
        <v>2698.0</v>
      </c>
      <c r="B362" s="161" t="s">
        <v>1589</v>
      </c>
      <c r="C362" s="162">
        <v>1.0</v>
      </c>
      <c r="D362" s="162">
        <v>275.0</v>
      </c>
      <c r="E362" s="162">
        <v>750.0</v>
      </c>
      <c r="F362" s="162">
        <v>600.0</v>
      </c>
      <c r="G362" s="163">
        <v>1.0</v>
      </c>
      <c r="H362" s="164" t="s">
        <v>1586</v>
      </c>
      <c r="I362" s="164" t="s">
        <v>1587</v>
      </c>
      <c r="J362" s="165" t="s">
        <v>1342</v>
      </c>
      <c r="K362" s="159"/>
      <c r="L362" s="159"/>
      <c r="M362" s="159"/>
    </row>
    <row r="363">
      <c r="A363" s="160">
        <v>2697.0</v>
      </c>
      <c r="B363" s="161" t="s">
        <v>1590</v>
      </c>
      <c r="C363" s="162">
        <v>1.0</v>
      </c>
      <c r="D363" s="162">
        <v>275.0</v>
      </c>
      <c r="E363" s="162">
        <v>750.0</v>
      </c>
      <c r="F363" s="162">
        <v>600.0</v>
      </c>
      <c r="G363" s="163">
        <v>1.0</v>
      </c>
      <c r="H363" s="164" t="s">
        <v>1586</v>
      </c>
      <c r="I363" s="164" t="s">
        <v>1587</v>
      </c>
      <c r="J363" s="165" t="s">
        <v>1342</v>
      </c>
      <c r="K363" s="159"/>
      <c r="L363" s="159"/>
      <c r="M363" s="159"/>
    </row>
    <row r="364">
      <c r="A364" s="160">
        <v>2696.0</v>
      </c>
      <c r="B364" s="161" t="s">
        <v>1591</v>
      </c>
      <c r="C364" s="162">
        <v>1.0</v>
      </c>
      <c r="D364" s="162">
        <v>275.0</v>
      </c>
      <c r="E364" s="162">
        <v>750.0</v>
      </c>
      <c r="F364" s="162">
        <v>600.0</v>
      </c>
      <c r="G364" s="163">
        <v>1.0</v>
      </c>
      <c r="H364" s="164" t="s">
        <v>1586</v>
      </c>
      <c r="I364" s="164" t="s">
        <v>1587</v>
      </c>
      <c r="J364" s="165" t="s">
        <v>1342</v>
      </c>
      <c r="K364" s="159"/>
      <c r="L364" s="159"/>
      <c r="M364" s="159"/>
    </row>
    <row r="365">
      <c r="A365" s="160">
        <v>2695.0</v>
      </c>
      <c r="B365" s="161" t="s">
        <v>1592</v>
      </c>
      <c r="C365" s="162">
        <v>86.0</v>
      </c>
      <c r="D365" s="162">
        <v>24710.0</v>
      </c>
      <c r="E365" s="162">
        <v>5430.0</v>
      </c>
      <c r="F365" s="162">
        <v>14550.0</v>
      </c>
      <c r="G365" s="163">
        <v>2.0</v>
      </c>
      <c r="H365" s="164" t="s">
        <v>1593</v>
      </c>
      <c r="I365" s="164" t="s">
        <v>1594</v>
      </c>
      <c r="J365" s="165" t="s">
        <v>522</v>
      </c>
      <c r="K365" s="159"/>
      <c r="L365" s="159"/>
      <c r="M365" s="159"/>
    </row>
    <row r="366">
      <c r="A366" s="160">
        <v>2694.0</v>
      </c>
      <c r="B366" s="161" t="s">
        <v>1595</v>
      </c>
      <c r="C366" s="162">
        <v>48.0</v>
      </c>
      <c r="D366" s="162">
        <v>4925.0</v>
      </c>
      <c r="E366" s="162">
        <v>1895.0</v>
      </c>
      <c r="F366" s="162">
        <v>4920.0</v>
      </c>
      <c r="G366" s="163">
        <v>2.0</v>
      </c>
      <c r="H366" s="164" t="s">
        <v>1596</v>
      </c>
      <c r="I366" s="164" t="s">
        <v>1597</v>
      </c>
      <c r="J366" s="165" t="s">
        <v>1598</v>
      </c>
      <c r="K366" s="159"/>
      <c r="L366" s="159"/>
      <c r="M366" s="159"/>
    </row>
    <row r="367">
      <c r="A367" s="160">
        <v>2692.0</v>
      </c>
      <c r="B367" s="161" t="s">
        <v>1599</v>
      </c>
      <c r="C367" s="162">
        <v>133.0</v>
      </c>
      <c r="D367" s="162">
        <v>201410.0</v>
      </c>
      <c r="E367" s="162">
        <v>14625.0</v>
      </c>
      <c r="F367" s="162">
        <v>54202.0</v>
      </c>
      <c r="G367" s="163">
        <v>3.0</v>
      </c>
      <c r="H367" s="164" t="s">
        <v>1600</v>
      </c>
      <c r="I367" s="164" t="s">
        <v>1601</v>
      </c>
      <c r="J367" s="165" t="s">
        <v>1602</v>
      </c>
      <c r="K367" s="159"/>
      <c r="L367" s="159"/>
      <c r="M367" s="159"/>
    </row>
    <row r="368">
      <c r="A368" s="160">
        <v>2691.0</v>
      </c>
      <c r="B368" s="161" t="s">
        <v>1603</v>
      </c>
      <c r="C368" s="162">
        <v>115.0</v>
      </c>
      <c r="D368" s="162">
        <v>219810.0</v>
      </c>
      <c r="E368" s="162">
        <v>11230.0</v>
      </c>
      <c r="F368" s="162">
        <v>32250.0</v>
      </c>
      <c r="G368" s="163">
        <v>2.0</v>
      </c>
      <c r="H368" s="164" t="s">
        <v>1604</v>
      </c>
      <c r="I368" s="164" t="s">
        <v>1605</v>
      </c>
      <c r="J368" s="165" t="s">
        <v>1606</v>
      </c>
      <c r="K368" s="159"/>
      <c r="L368" s="159"/>
      <c r="M368" s="159"/>
    </row>
    <row r="369">
      <c r="A369" s="160">
        <v>2690.0</v>
      </c>
      <c r="B369" s="161" t="s">
        <v>1607</v>
      </c>
      <c r="C369" s="162">
        <v>115.0</v>
      </c>
      <c r="D369" s="162">
        <v>109905.0</v>
      </c>
      <c r="E369" s="162">
        <v>11230.0</v>
      </c>
      <c r="F369" s="162">
        <v>32250.0</v>
      </c>
      <c r="G369" s="163">
        <v>2.0</v>
      </c>
      <c r="H369" s="164" t="s">
        <v>1604</v>
      </c>
      <c r="I369" s="164" t="s">
        <v>1605</v>
      </c>
      <c r="J369" s="165" t="s">
        <v>1608</v>
      </c>
      <c r="K369" s="159"/>
      <c r="L369" s="159"/>
      <c r="M369" s="159"/>
    </row>
    <row r="370">
      <c r="A370" s="160">
        <v>2689.0</v>
      </c>
      <c r="B370" s="161" t="s">
        <v>1609</v>
      </c>
      <c r="C370" s="162">
        <v>91.0</v>
      </c>
      <c r="D370" s="162">
        <v>40145.0</v>
      </c>
      <c r="E370" s="162">
        <v>6100.0</v>
      </c>
      <c r="F370" s="162">
        <v>17235.0</v>
      </c>
      <c r="G370" s="163">
        <v>2.0</v>
      </c>
      <c r="H370" s="164" t="s">
        <v>1610</v>
      </c>
      <c r="I370" s="164" t="s">
        <v>1611</v>
      </c>
      <c r="J370" s="165" t="s">
        <v>1612</v>
      </c>
      <c r="K370" s="159"/>
      <c r="L370" s="159"/>
      <c r="M370" s="159"/>
    </row>
    <row r="371">
      <c r="A371" s="160">
        <v>2688.0</v>
      </c>
      <c r="B371" s="161" t="s">
        <v>1613</v>
      </c>
      <c r="C371" s="162">
        <v>121.0</v>
      </c>
      <c r="D371" s="162">
        <v>165510.0</v>
      </c>
      <c r="E371" s="162">
        <v>16755.0</v>
      </c>
      <c r="F371" s="162">
        <v>41580.0</v>
      </c>
      <c r="G371" s="163">
        <v>3.0</v>
      </c>
      <c r="H371" s="164" t="s">
        <v>1614</v>
      </c>
      <c r="I371" s="164" t="s">
        <v>1615</v>
      </c>
      <c r="J371" s="165" t="s">
        <v>532</v>
      </c>
      <c r="K371" s="159"/>
      <c r="L371" s="159"/>
      <c r="M371" s="159"/>
    </row>
    <row r="372">
      <c r="A372" s="160">
        <v>2687.0</v>
      </c>
      <c r="B372" s="161" t="s">
        <v>1616</v>
      </c>
      <c r="C372" s="162">
        <v>71.0</v>
      </c>
      <c r="D372" s="162">
        <v>32510.0</v>
      </c>
      <c r="E372" s="162">
        <v>3690.0</v>
      </c>
      <c r="F372" s="162">
        <v>10170.0</v>
      </c>
      <c r="G372" s="163">
        <v>2.0</v>
      </c>
      <c r="H372" s="164" t="s">
        <v>1617</v>
      </c>
      <c r="I372" s="164" t="s">
        <v>1618</v>
      </c>
      <c r="J372" s="165" t="s">
        <v>1619</v>
      </c>
      <c r="K372" s="159"/>
      <c r="L372" s="159"/>
      <c r="M372" s="159"/>
    </row>
    <row r="373">
      <c r="A373" s="160">
        <v>2686.0</v>
      </c>
      <c r="B373" s="161" t="s">
        <v>1620</v>
      </c>
      <c r="C373" s="162">
        <v>121.0</v>
      </c>
      <c r="D373" s="162">
        <v>158315.0</v>
      </c>
      <c r="E373" s="162">
        <v>15235.0</v>
      </c>
      <c r="F373" s="162">
        <v>43860.0</v>
      </c>
      <c r="G373" s="163">
        <v>1.0</v>
      </c>
      <c r="H373" s="164" t="s">
        <v>1621</v>
      </c>
      <c r="I373" s="164" t="s">
        <v>1622</v>
      </c>
      <c r="J373" s="165" t="s">
        <v>1623</v>
      </c>
      <c r="K373" s="159"/>
      <c r="L373" s="159"/>
      <c r="M373" s="159"/>
    </row>
    <row r="374">
      <c r="A374" s="160">
        <v>2685.0</v>
      </c>
      <c r="B374" s="161" t="s">
        <v>1624</v>
      </c>
      <c r="C374" s="162">
        <v>121.0</v>
      </c>
      <c r="D374" s="162">
        <v>158315.0</v>
      </c>
      <c r="E374" s="162">
        <v>15235.0</v>
      </c>
      <c r="F374" s="162">
        <v>43860.0</v>
      </c>
      <c r="G374" s="163">
        <v>1.0</v>
      </c>
      <c r="H374" s="164" t="s">
        <v>1621</v>
      </c>
      <c r="I374" s="164" t="s">
        <v>1622</v>
      </c>
      <c r="J374" s="165" t="s">
        <v>1625</v>
      </c>
      <c r="K374" s="159"/>
      <c r="L374" s="159"/>
      <c r="M374" s="159"/>
    </row>
    <row r="375">
      <c r="A375" s="160">
        <v>2683.0</v>
      </c>
      <c r="B375" s="161" t="s">
        <v>1626</v>
      </c>
      <c r="C375" s="162">
        <v>60.0</v>
      </c>
      <c r="D375" s="162">
        <v>8720.0</v>
      </c>
      <c r="E375" s="162">
        <v>2605.0</v>
      </c>
      <c r="F375" s="162">
        <v>7020.0</v>
      </c>
      <c r="G375" s="163">
        <v>2.0</v>
      </c>
      <c r="H375" s="164" t="s">
        <v>1627</v>
      </c>
      <c r="I375" s="164" t="s">
        <v>1628</v>
      </c>
      <c r="J375" s="165" t="s">
        <v>1629</v>
      </c>
      <c r="K375" s="159"/>
      <c r="L375" s="159"/>
      <c r="M375" s="159"/>
    </row>
    <row r="376">
      <c r="A376" s="160">
        <v>2682.0</v>
      </c>
      <c r="B376" s="161" t="s">
        <v>1630</v>
      </c>
      <c r="C376" s="162">
        <v>74.0</v>
      </c>
      <c r="D376" s="162">
        <v>28550.0</v>
      </c>
      <c r="E376" s="162">
        <v>3900.0</v>
      </c>
      <c r="F376" s="162">
        <v>10800.0</v>
      </c>
      <c r="G376" s="163">
        <v>2.0</v>
      </c>
      <c r="H376" s="164" t="s">
        <v>1631</v>
      </c>
      <c r="I376" s="164" t="s">
        <v>1632</v>
      </c>
      <c r="J376" s="165" t="s">
        <v>1633</v>
      </c>
      <c r="K376" s="159"/>
      <c r="L376" s="159"/>
      <c r="M376" s="159"/>
    </row>
    <row r="377">
      <c r="A377" s="160">
        <v>2681.0</v>
      </c>
      <c r="B377" s="161" t="s">
        <v>1634</v>
      </c>
      <c r="C377" s="162">
        <v>74.0</v>
      </c>
      <c r="D377" s="162">
        <v>14275.0</v>
      </c>
      <c r="E377" s="162">
        <v>3900.0</v>
      </c>
      <c r="F377" s="162">
        <v>10800.0</v>
      </c>
      <c r="G377" s="163">
        <v>1.0</v>
      </c>
      <c r="H377" s="164" t="s">
        <v>1631</v>
      </c>
      <c r="I377" s="164" t="s">
        <v>1632</v>
      </c>
      <c r="J377" s="165" t="s">
        <v>1635</v>
      </c>
      <c r="K377" s="159"/>
      <c r="L377" s="159"/>
      <c r="M377" s="159"/>
    </row>
    <row r="378">
      <c r="A378" s="160">
        <v>2680.0</v>
      </c>
      <c r="B378" s="161" t="s">
        <v>1636</v>
      </c>
      <c r="C378" s="162">
        <v>15.0</v>
      </c>
      <c r="D378" s="162">
        <v>775.0</v>
      </c>
      <c r="E378" s="162">
        <v>870.0</v>
      </c>
      <c r="F378" s="162">
        <v>1650.0</v>
      </c>
      <c r="G378" s="163">
        <v>3.0</v>
      </c>
      <c r="H378" s="164" t="s">
        <v>1637</v>
      </c>
      <c r="I378" s="164" t="s">
        <v>1638</v>
      </c>
      <c r="J378" s="165" t="s">
        <v>494</v>
      </c>
      <c r="K378" s="159"/>
      <c r="L378" s="159"/>
      <c r="M378" s="159"/>
    </row>
    <row r="379">
      <c r="A379" s="160">
        <v>2679.0</v>
      </c>
      <c r="B379" s="161" t="s">
        <v>1639</v>
      </c>
      <c r="C379" s="162">
        <v>13.0</v>
      </c>
      <c r="D379" s="162">
        <v>700.0</v>
      </c>
      <c r="E379" s="162">
        <v>810.0</v>
      </c>
      <c r="F379" s="162">
        <v>1500.0</v>
      </c>
      <c r="G379" s="163">
        <v>2.0</v>
      </c>
      <c r="H379" s="164" t="s">
        <v>1640</v>
      </c>
      <c r="I379" s="164" t="s">
        <v>1641</v>
      </c>
      <c r="J379" s="165" t="s">
        <v>1642</v>
      </c>
      <c r="K379" s="159"/>
      <c r="L379" s="159"/>
      <c r="M379" s="159"/>
    </row>
    <row r="380">
      <c r="A380" s="160">
        <v>2678.0</v>
      </c>
      <c r="B380" s="161" t="s">
        <v>1643</v>
      </c>
      <c r="C380" s="162">
        <v>13.0</v>
      </c>
      <c r="D380" s="162">
        <v>700.0</v>
      </c>
      <c r="E380" s="162">
        <v>810.0</v>
      </c>
      <c r="F380" s="162">
        <v>1500.0</v>
      </c>
      <c r="G380" s="163">
        <v>2.0</v>
      </c>
      <c r="H380" s="164" t="s">
        <v>1640</v>
      </c>
      <c r="I380" s="164" t="s">
        <v>1641</v>
      </c>
      <c r="J380" s="165" t="s">
        <v>1644</v>
      </c>
      <c r="K380" s="159"/>
      <c r="L380" s="159"/>
      <c r="M380" s="159"/>
    </row>
    <row r="381">
      <c r="A381" s="160">
        <v>2677.0</v>
      </c>
      <c r="B381" s="161" t="s">
        <v>1645</v>
      </c>
      <c r="C381" s="162">
        <v>95.0</v>
      </c>
      <c r="D381" s="162">
        <v>66170.0</v>
      </c>
      <c r="E381" s="162">
        <v>6460.0</v>
      </c>
      <c r="F381" s="162">
        <v>18315.0</v>
      </c>
      <c r="G381" s="163">
        <v>2.0</v>
      </c>
      <c r="H381" s="164" t="s">
        <v>1646</v>
      </c>
      <c r="I381" s="164" t="s">
        <v>1647</v>
      </c>
      <c r="J381" s="165" t="s">
        <v>524</v>
      </c>
      <c r="K381" s="159"/>
      <c r="L381" s="159"/>
      <c r="M381" s="159"/>
    </row>
    <row r="382">
      <c r="A382" s="160">
        <v>2676.0</v>
      </c>
      <c r="B382" s="161" t="s">
        <v>1648</v>
      </c>
      <c r="C382" s="162">
        <v>48.0</v>
      </c>
      <c r="D382" s="162">
        <v>13510.0</v>
      </c>
      <c r="E382" s="162">
        <v>290.0</v>
      </c>
      <c r="F382" s="162">
        <v>645.0</v>
      </c>
      <c r="G382" s="163">
        <v>1.0</v>
      </c>
      <c r="H382" s="164" t="s">
        <v>1649</v>
      </c>
      <c r="I382" s="164" t="s">
        <v>1650</v>
      </c>
      <c r="J382" s="165" t="s">
        <v>1527</v>
      </c>
      <c r="K382" s="159"/>
      <c r="L382" s="159"/>
      <c r="M382" s="159"/>
    </row>
    <row r="383">
      <c r="A383" s="160">
        <v>2675.0</v>
      </c>
      <c r="B383" s="161" t="s">
        <v>1651</v>
      </c>
      <c r="C383" s="162">
        <v>138.0</v>
      </c>
      <c r="D383" s="162">
        <v>401950.0</v>
      </c>
      <c r="E383" s="162">
        <v>19235.0</v>
      </c>
      <c r="F383" s="162">
        <v>58888.0</v>
      </c>
      <c r="G383" s="163">
        <v>2.0</v>
      </c>
      <c r="H383" s="164" t="s">
        <v>1652</v>
      </c>
      <c r="I383" s="164" t="s">
        <v>1653</v>
      </c>
      <c r="J383" s="165" t="s">
        <v>1654</v>
      </c>
      <c r="K383" s="159"/>
      <c r="L383" s="159"/>
      <c r="M383" s="159"/>
    </row>
    <row r="384">
      <c r="A384" s="160">
        <v>2674.0</v>
      </c>
      <c r="B384" s="161" t="s">
        <v>1655</v>
      </c>
      <c r="C384" s="162">
        <v>61.0</v>
      </c>
      <c r="D384" s="162">
        <v>11620.0</v>
      </c>
      <c r="E384" s="162">
        <v>2960.0</v>
      </c>
      <c r="F384" s="162">
        <v>7620.0</v>
      </c>
      <c r="G384" s="163">
        <v>2.0</v>
      </c>
      <c r="H384" s="164" t="s">
        <v>1656</v>
      </c>
      <c r="I384" s="164" t="s">
        <v>1657</v>
      </c>
      <c r="J384" s="165" t="s">
        <v>1658</v>
      </c>
      <c r="K384" s="159"/>
      <c r="L384" s="159"/>
      <c r="M384" s="159"/>
    </row>
    <row r="385">
      <c r="A385" s="160">
        <v>2673.0</v>
      </c>
      <c r="B385" s="161" t="s">
        <v>1659</v>
      </c>
      <c r="C385" s="162">
        <v>59.0</v>
      </c>
      <c r="D385" s="162">
        <v>10790.0</v>
      </c>
      <c r="E385" s="162">
        <v>2675.0</v>
      </c>
      <c r="F385" s="162">
        <v>6855.0</v>
      </c>
      <c r="G385" s="163">
        <v>3.0</v>
      </c>
      <c r="H385" s="164" t="s">
        <v>1660</v>
      </c>
      <c r="I385" s="164" t="s">
        <v>1661</v>
      </c>
      <c r="J385" s="165" t="s">
        <v>1662</v>
      </c>
      <c r="K385" s="159"/>
      <c r="L385" s="159"/>
      <c r="M385" s="159"/>
    </row>
    <row r="386">
      <c r="A386" s="160">
        <v>2672.0</v>
      </c>
      <c r="B386" s="161" t="s">
        <v>1663</v>
      </c>
      <c r="C386" s="162">
        <v>59.0</v>
      </c>
      <c r="D386" s="162">
        <v>21580.0</v>
      </c>
      <c r="E386" s="162">
        <v>2675.0</v>
      </c>
      <c r="F386" s="162">
        <v>6855.0</v>
      </c>
      <c r="G386" s="163">
        <v>2.0</v>
      </c>
      <c r="H386" s="164" t="s">
        <v>1660</v>
      </c>
      <c r="I386" s="164" t="s">
        <v>1661</v>
      </c>
      <c r="J386" s="165" t="s">
        <v>1664</v>
      </c>
      <c r="K386" s="159"/>
      <c r="L386" s="159"/>
      <c r="M386" s="159"/>
    </row>
    <row r="387">
      <c r="A387" s="160">
        <v>2671.0</v>
      </c>
      <c r="B387" s="161" t="s">
        <v>1665</v>
      </c>
      <c r="C387" s="162">
        <v>14.0</v>
      </c>
      <c r="D387" s="162">
        <v>635.0</v>
      </c>
      <c r="E387" s="162">
        <v>860.0</v>
      </c>
      <c r="F387" s="162">
        <v>1575.0</v>
      </c>
      <c r="G387" s="163">
        <v>3.0</v>
      </c>
      <c r="H387" s="164" t="s">
        <v>1666</v>
      </c>
      <c r="I387" s="164" t="s">
        <v>1667</v>
      </c>
      <c r="J387" s="165" t="s">
        <v>1668</v>
      </c>
      <c r="K387" s="159"/>
      <c r="L387" s="159"/>
      <c r="M387" s="159"/>
    </row>
    <row r="388">
      <c r="A388" s="160">
        <v>2670.0</v>
      </c>
      <c r="B388" s="161" t="s">
        <v>1669</v>
      </c>
      <c r="C388" s="162">
        <v>16.0</v>
      </c>
      <c r="D388" s="162">
        <v>680.0</v>
      </c>
      <c r="E388" s="162">
        <v>845.0</v>
      </c>
      <c r="F388" s="162">
        <v>1725.0</v>
      </c>
      <c r="G388" s="163">
        <v>3.0</v>
      </c>
      <c r="H388" s="164" t="s">
        <v>1670</v>
      </c>
      <c r="I388" s="164" t="s">
        <v>1671</v>
      </c>
      <c r="J388" s="165" t="s">
        <v>1672</v>
      </c>
      <c r="K388" s="159"/>
      <c r="L388" s="159"/>
      <c r="M388" s="159"/>
    </row>
    <row r="389">
      <c r="A389" s="160">
        <v>2669.0</v>
      </c>
      <c r="B389" s="161" t="s">
        <v>1673</v>
      </c>
      <c r="C389" s="162">
        <v>110.0</v>
      </c>
      <c r="D389" s="162">
        <v>83700.0</v>
      </c>
      <c r="E389" s="162">
        <v>9540.0</v>
      </c>
      <c r="F389" s="162">
        <v>27330.0</v>
      </c>
      <c r="G389" s="163">
        <v>2.0</v>
      </c>
      <c r="H389" s="164" t="s">
        <v>1674</v>
      </c>
      <c r="I389" s="164" t="s">
        <v>1675</v>
      </c>
      <c r="J389" s="165" t="s">
        <v>1676</v>
      </c>
      <c r="K389" s="159"/>
      <c r="L389" s="159"/>
      <c r="M389" s="159"/>
    </row>
    <row r="390">
      <c r="A390" s="160">
        <v>2668.0</v>
      </c>
      <c r="B390" s="161" t="s">
        <v>1677</v>
      </c>
      <c r="C390" s="162">
        <v>48.0</v>
      </c>
      <c r="D390" s="162">
        <v>7370.0</v>
      </c>
      <c r="E390" s="162">
        <v>1895.0</v>
      </c>
      <c r="F390" s="162">
        <v>4920.0</v>
      </c>
      <c r="G390" s="163">
        <v>2.0</v>
      </c>
      <c r="H390" s="164" t="s">
        <v>1678</v>
      </c>
      <c r="I390" s="164" t="s">
        <v>1679</v>
      </c>
      <c r="J390" s="165" t="s">
        <v>1680</v>
      </c>
      <c r="K390" s="159"/>
      <c r="L390" s="159"/>
      <c r="M390" s="159"/>
    </row>
    <row r="391">
      <c r="A391" s="160">
        <v>2667.0</v>
      </c>
      <c r="B391" s="161" t="s">
        <v>1681</v>
      </c>
      <c r="C391" s="162">
        <v>141.0</v>
      </c>
      <c r="D391" s="162">
        <v>2002550.0</v>
      </c>
      <c r="E391" s="162">
        <v>82835.0</v>
      </c>
      <c r="F391" s="162">
        <v>272992.0</v>
      </c>
      <c r="G391" s="163">
        <v>3.0</v>
      </c>
      <c r="H391" s="164" t="s">
        <v>1682</v>
      </c>
      <c r="I391" s="164" t="s">
        <v>1683</v>
      </c>
      <c r="J391" s="165" t="s">
        <v>1684</v>
      </c>
      <c r="K391" s="159"/>
      <c r="L391" s="159"/>
      <c r="M391" s="159"/>
    </row>
    <row r="392">
      <c r="A392" s="160">
        <v>2666.0</v>
      </c>
      <c r="B392" s="161" t="s">
        <v>1685</v>
      </c>
      <c r="C392" s="162">
        <v>50.0</v>
      </c>
      <c r="D392" s="162">
        <v>6630.0</v>
      </c>
      <c r="E392" s="162">
        <v>1985.0</v>
      </c>
      <c r="F392" s="162">
        <v>5190.0</v>
      </c>
      <c r="G392" s="163">
        <v>1.0</v>
      </c>
      <c r="H392" s="164" t="s">
        <v>1686</v>
      </c>
      <c r="I392" s="164" t="s">
        <v>1687</v>
      </c>
      <c r="J392" s="165" t="s">
        <v>1688</v>
      </c>
      <c r="K392" s="159"/>
      <c r="L392" s="159"/>
      <c r="M392" s="159"/>
    </row>
    <row r="393">
      <c r="A393" s="160">
        <v>2664.0</v>
      </c>
      <c r="B393" s="161" t="s">
        <v>1689</v>
      </c>
      <c r="C393" s="162">
        <v>95.0</v>
      </c>
      <c r="D393" s="162">
        <v>40435.0</v>
      </c>
      <c r="E393" s="162">
        <v>6460.0</v>
      </c>
      <c r="F393" s="162">
        <v>18315.0</v>
      </c>
      <c r="G393" s="163">
        <v>2.0</v>
      </c>
      <c r="H393" s="164" t="s">
        <v>1690</v>
      </c>
      <c r="I393" s="164" t="s">
        <v>1691</v>
      </c>
      <c r="J393" s="165" t="s">
        <v>1692</v>
      </c>
      <c r="K393" s="159"/>
      <c r="L393" s="159"/>
      <c r="M393" s="159"/>
    </row>
    <row r="394">
      <c r="A394" s="160">
        <v>2663.0</v>
      </c>
      <c r="B394" s="161" t="s">
        <v>1693</v>
      </c>
      <c r="C394" s="162">
        <v>70.0</v>
      </c>
      <c r="D394" s="162">
        <v>13490.0</v>
      </c>
      <c r="E394" s="162">
        <v>3385.0</v>
      </c>
      <c r="F394" s="162">
        <v>9315.0</v>
      </c>
      <c r="G394" s="163">
        <v>2.0</v>
      </c>
      <c r="H394" s="164" t="s">
        <v>1694</v>
      </c>
      <c r="I394" s="164" t="s">
        <v>1695</v>
      </c>
      <c r="J394" s="165" t="s">
        <v>516</v>
      </c>
      <c r="K394" s="159"/>
      <c r="L394" s="159"/>
      <c r="M394" s="159"/>
    </row>
    <row r="395">
      <c r="A395" s="160">
        <v>2662.0</v>
      </c>
      <c r="B395" s="161" t="s">
        <v>1696</v>
      </c>
      <c r="C395" s="162">
        <v>70.0</v>
      </c>
      <c r="D395" s="162">
        <v>26980.0</v>
      </c>
      <c r="E395" s="162">
        <v>3385.0</v>
      </c>
      <c r="F395" s="162">
        <v>9315.0</v>
      </c>
      <c r="G395" s="163">
        <v>1.0</v>
      </c>
      <c r="H395" s="164" t="s">
        <v>1694</v>
      </c>
      <c r="I395" s="164" t="s">
        <v>1695</v>
      </c>
      <c r="J395" s="165" t="s">
        <v>1697</v>
      </c>
      <c r="K395" s="159"/>
      <c r="L395" s="159"/>
      <c r="M395" s="159"/>
    </row>
    <row r="396">
      <c r="A396" s="160">
        <v>2661.0</v>
      </c>
      <c r="B396" s="161" t="s">
        <v>1698</v>
      </c>
      <c r="C396" s="162">
        <v>98.0</v>
      </c>
      <c r="D396" s="162">
        <v>49700.0</v>
      </c>
      <c r="E396" s="162">
        <v>6745.0</v>
      </c>
      <c r="F396" s="162">
        <v>19170.0</v>
      </c>
      <c r="G396" s="163">
        <v>1.0</v>
      </c>
      <c r="H396" s="164" t="s">
        <v>1699</v>
      </c>
      <c r="I396" s="164" t="s">
        <v>1700</v>
      </c>
      <c r="J396" s="165" t="s">
        <v>1701</v>
      </c>
      <c r="K396" s="159"/>
      <c r="L396" s="159"/>
      <c r="M396" s="159"/>
    </row>
    <row r="397">
      <c r="A397" s="160">
        <v>2660.0</v>
      </c>
      <c r="B397" s="161" t="s">
        <v>1702</v>
      </c>
      <c r="C397" s="162">
        <v>44.0</v>
      </c>
      <c r="D397" s="162">
        <v>5755.0</v>
      </c>
      <c r="E397" s="162">
        <v>1890.0</v>
      </c>
      <c r="F397" s="162">
        <v>4140.0</v>
      </c>
      <c r="G397" s="163">
        <v>2.0</v>
      </c>
      <c r="H397" s="164" t="s">
        <v>1703</v>
      </c>
      <c r="I397" s="164" t="s">
        <v>1704</v>
      </c>
      <c r="J397" s="165" t="s">
        <v>1705</v>
      </c>
      <c r="K397" s="159"/>
      <c r="L397" s="159"/>
      <c r="M397" s="159"/>
    </row>
    <row r="398">
      <c r="A398" s="160">
        <v>2659.0</v>
      </c>
      <c r="B398" s="161" t="s">
        <v>1706</v>
      </c>
      <c r="C398" s="162">
        <v>139.0</v>
      </c>
      <c r="D398" s="162">
        <v>900650.0</v>
      </c>
      <c r="E398" s="162">
        <v>53070.0</v>
      </c>
      <c r="F398" s="162">
        <v>200277.0</v>
      </c>
      <c r="G398" s="163">
        <v>1.0</v>
      </c>
      <c r="H398" s="164" t="s">
        <v>1707</v>
      </c>
      <c r="I398" s="164" t="s">
        <v>1708</v>
      </c>
      <c r="J398" s="165" t="s">
        <v>1709</v>
      </c>
      <c r="K398" s="159"/>
      <c r="L398" s="159"/>
      <c r="M398" s="159"/>
    </row>
    <row r="399">
      <c r="A399" s="160">
        <v>2658.0</v>
      </c>
      <c r="B399" s="161" t="s">
        <v>1710</v>
      </c>
      <c r="C399" s="162">
        <v>139.0</v>
      </c>
      <c r="D399" s="162">
        <v>900650.0</v>
      </c>
      <c r="E399" s="162">
        <v>53070.0</v>
      </c>
      <c r="F399" s="162">
        <v>200277.0</v>
      </c>
      <c r="G399" s="163">
        <v>2.0</v>
      </c>
      <c r="H399" s="164" t="s">
        <v>1707</v>
      </c>
      <c r="I399" s="164" t="s">
        <v>1708</v>
      </c>
      <c r="J399" s="165" t="s">
        <v>536</v>
      </c>
      <c r="K399" s="159"/>
      <c r="L399" s="159"/>
      <c r="M399" s="159"/>
    </row>
    <row r="400">
      <c r="A400" s="160">
        <v>2657.0</v>
      </c>
      <c r="B400" s="161" t="s">
        <v>1711</v>
      </c>
      <c r="C400" s="162">
        <v>126.0</v>
      </c>
      <c r="D400" s="162">
        <v>403890.0</v>
      </c>
      <c r="E400" s="162">
        <v>18195.0</v>
      </c>
      <c r="F400" s="162">
        <v>52470.0</v>
      </c>
      <c r="G400" s="163">
        <v>1.0</v>
      </c>
      <c r="H400" s="164" t="s">
        <v>1712</v>
      </c>
      <c r="I400" s="164" t="s">
        <v>1713</v>
      </c>
      <c r="J400" s="165" t="s">
        <v>1714</v>
      </c>
      <c r="K400" s="159"/>
      <c r="L400" s="159"/>
      <c r="M400" s="159"/>
    </row>
    <row r="401">
      <c r="A401" s="160">
        <v>2656.0</v>
      </c>
      <c r="B401" s="161" t="s">
        <v>1715</v>
      </c>
      <c r="C401" s="162">
        <v>81.0</v>
      </c>
      <c r="D401" s="162">
        <v>22525.0</v>
      </c>
      <c r="E401" s="162">
        <v>5005.0</v>
      </c>
      <c r="F401" s="162">
        <v>13335.0</v>
      </c>
      <c r="G401" s="163">
        <v>2.0</v>
      </c>
      <c r="H401" s="164" t="s">
        <v>1716</v>
      </c>
      <c r="I401" s="164" t="s">
        <v>1717</v>
      </c>
      <c r="J401" s="165" t="s">
        <v>520</v>
      </c>
      <c r="K401" s="159"/>
      <c r="L401" s="159"/>
      <c r="M401" s="159"/>
    </row>
    <row r="402">
      <c r="A402" s="160">
        <v>2655.0</v>
      </c>
      <c r="B402" s="161" t="s">
        <v>1718</v>
      </c>
      <c r="C402" s="162">
        <v>81.0</v>
      </c>
      <c r="D402" s="162">
        <v>22525.0</v>
      </c>
      <c r="E402" s="162">
        <v>5005.0</v>
      </c>
      <c r="F402" s="162">
        <v>13335.0</v>
      </c>
      <c r="G402" s="163">
        <v>1.0</v>
      </c>
      <c r="H402" s="164" t="s">
        <v>1716</v>
      </c>
      <c r="I402" s="164" t="s">
        <v>1717</v>
      </c>
      <c r="J402" s="165" t="s">
        <v>1719</v>
      </c>
      <c r="K402" s="159"/>
      <c r="L402" s="159"/>
      <c r="M402" s="159"/>
    </row>
    <row r="403">
      <c r="A403" s="160">
        <v>2654.0</v>
      </c>
      <c r="B403" s="161" t="s">
        <v>1720</v>
      </c>
      <c r="C403" s="162">
        <v>29.0</v>
      </c>
      <c r="D403" s="162">
        <v>2070.0</v>
      </c>
      <c r="E403" s="162">
        <v>1175.0</v>
      </c>
      <c r="F403" s="162">
        <v>2640.0</v>
      </c>
      <c r="G403" s="163">
        <v>1.0</v>
      </c>
      <c r="H403" s="164" t="s">
        <v>1721</v>
      </c>
      <c r="I403" s="164" t="s">
        <v>1722</v>
      </c>
      <c r="J403" s="165" t="s">
        <v>1723</v>
      </c>
      <c r="K403" s="159"/>
      <c r="L403" s="159"/>
      <c r="M403" s="159"/>
    </row>
    <row r="404">
      <c r="A404" s="160">
        <v>2653.0</v>
      </c>
      <c r="B404" s="161" t="s">
        <v>1724</v>
      </c>
      <c r="C404" s="162">
        <v>18.0</v>
      </c>
      <c r="D404" s="162">
        <v>1015.0</v>
      </c>
      <c r="E404" s="162">
        <v>915.0</v>
      </c>
      <c r="F404" s="162">
        <v>1875.0</v>
      </c>
      <c r="G404" s="163">
        <v>3.0</v>
      </c>
      <c r="H404" s="164" t="s">
        <v>1725</v>
      </c>
      <c r="I404" s="164" t="s">
        <v>1726</v>
      </c>
      <c r="J404" s="165" t="s">
        <v>1727</v>
      </c>
      <c r="K404" s="159"/>
      <c r="L404" s="159"/>
      <c r="M404" s="159"/>
    </row>
    <row r="405">
      <c r="A405" s="160">
        <v>2652.0</v>
      </c>
      <c r="B405" s="161" t="s">
        <v>1728</v>
      </c>
      <c r="C405" s="162">
        <v>103.0</v>
      </c>
      <c r="D405" s="162">
        <v>142270.0</v>
      </c>
      <c r="E405" s="162">
        <v>7925.0</v>
      </c>
      <c r="F405" s="162">
        <v>22605.0</v>
      </c>
      <c r="G405" s="163">
        <v>2.0</v>
      </c>
      <c r="H405" s="164" t="s">
        <v>1729</v>
      </c>
      <c r="I405" s="164" t="s">
        <v>1730</v>
      </c>
      <c r="J405" s="165" t="s">
        <v>1731</v>
      </c>
      <c r="K405" s="159"/>
      <c r="L405" s="159"/>
      <c r="M405" s="159"/>
    </row>
    <row r="406">
      <c r="A406" s="160">
        <v>2651.0</v>
      </c>
      <c r="B406" s="161" t="s">
        <v>1732</v>
      </c>
      <c r="C406" s="162">
        <v>64.0</v>
      </c>
      <c r="D406" s="162">
        <v>12640.0</v>
      </c>
      <c r="E406" s="162">
        <v>3000.0</v>
      </c>
      <c r="F406" s="162">
        <v>8160.0</v>
      </c>
      <c r="G406" s="163">
        <v>2.0</v>
      </c>
      <c r="H406" s="164" t="s">
        <v>1733</v>
      </c>
      <c r="I406" s="164" t="s">
        <v>1734</v>
      </c>
      <c r="J406" s="165" t="s">
        <v>1735</v>
      </c>
      <c r="K406" s="159"/>
      <c r="L406" s="159"/>
      <c r="M406" s="159"/>
    </row>
    <row r="407">
      <c r="A407" s="160">
        <v>2649.0</v>
      </c>
      <c r="B407" s="161" t="s">
        <v>1736</v>
      </c>
      <c r="C407" s="162">
        <v>34.0</v>
      </c>
      <c r="D407" s="162">
        <v>3455.0</v>
      </c>
      <c r="E407" s="162">
        <v>1420.0</v>
      </c>
      <c r="F407" s="162">
        <v>2970.0</v>
      </c>
      <c r="G407" s="163">
        <v>2.0</v>
      </c>
      <c r="H407" s="164" t="s">
        <v>1737</v>
      </c>
      <c r="I407" s="164" t="s">
        <v>1738</v>
      </c>
      <c r="J407" s="165" t="s">
        <v>1739</v>
      </c>
      <c r="K407" s="159"/>
      <c r="L407" s="159"/>
      <c r="M407" s="159"/>
    </row>
    <row r="408">
      <c r="A408" s="160">
        <v>2648.0</v>
      </c>
      <c r="B408" s="161" t="s">
        <v>1740</v>
      </c>
      <c r="C408" s="162">
        <v>34.0</v>
      </c>
      <c r="D408" s="162">
        <v>3455.0</v>
      </c>
      <c r="E408" s="162">
        <v>1420.0</v>
      </c>
      <c r="F408" s="162">
        <v>2970.0</v>
      </c>
      <c r="G408" s="163">
        <v>3.0</v>
      </c>
      <c r="H408" s="164" t="s">
        <v>1737</v>
      </c>
      <c r="I408" s="164" t="s">
        <v>1738</v>
      </c>
      <c r="J408" s="165" t="s">
        <v>1741</v>
      </c>
      <c r="K408" s="159"/>
      <c r="L408" s="159"/>
      <c r="M408" s="159"/>
    </row>
    <row r="409">
      <c r="A409" s="160">
        <v>2647.0</v>
      </c>
      <c r="B409" s="161" t="s">
        <v>1742</v>
      </c>
      <c r="C409" s="162">
        <v>92.0</v>
      </c>
      <c r="D409" s="162">
        <v>74260.0</v>
      </c>
      <c r="E409" s="162">
        <v>6495.0</v>
      </c>
      <c r="F409" s="162">
        <v>17505.0</v>
      </c>
      <c r="G409" s="163">
        <v>2.0</v>
      </c>
      <c r="H409" s="164" t="s">
        <v>1743</v>
      </c>
      <c r="I409" s="164" t="s">
        <v>1744</v>
      </c>
      <c r="J409" s="165" t="s">
        <v>1745</v>
      </c>
      <c r="K409" s="159"/>
      <c r="L409" s="159"/>
      <c r="M409" s="159"/>
    </row>
    <row r="410">
      <c r="A410" s="160">
        <v>2646.0</v>
      </c>
      <c r="B410" s="161" t="s">
        <v>1746</v>
      </c>
      <c r="C410" s="162">
        <v>18.0</v>
      </c>
      <c r="D410" s="162">
        <v>1115.0</v>
      </c>
      <c r="E410" s="162">
        <v>875.0</v>
      </c>
      <c r="F410" s="162">
        <v>1875.0</v>
      </c>
      <c r="G410" s="163">
        <v>2.0</v>
      </c>
      <c r="H410" s="164" t="s">
        <v>1747</v>
      </c>
      <c r="I410" s="164" t="s">
        <v>1748</v>
      </c>
      <c r="J410" s="165" t="s">
        <v>1749</v>
      </c>
      <c r="K410" s="159"/>
      <c r="L410" s="159"/>
      <c r="M410" s="159"/>
    </row>
    <row r="411">
      <c r="A411" s="160">
        <v>2645.0</v>
      </c>
      <c r="B411" s="161" t="s">
        <v>1750</v>
      </c>
      <c r="C411" s="162">
        <v>21.0</v>
      </c>
      <c r="D411" s="162">
        <v>1060.0</v>
      </c>
      <c r="E411" s="162">
        <v>940.0</v>
      </c>
      <c r="F411" s="162">
        <v>2100.0</v>
      </c>
      <c r="G411" s="163">
        <v>3.0</v>
      </c>
      <c r="H411" s="164" t="s">
        <v>1751</v>
      </c>
      <c r="I411" s="164" t="s">
        <v>1752</v>
      </c>
      <c r="J411" s="165" t="s">
        <v>1753</v>
      </c>
      <c r="K411" s="159"/>
      <c r="L411" s="159"/>
      <c r="M411" s="159"/>
    </row>
    <row r="412">
      <c r="A412" s="160">
        <v>2644.0</v>
      </c>
      <c r="B412" s="161" t="s">
        <v>1754</v>
      </c>
      <c r="C412" s="162">
        <v>68.0</v>
      </c>
      <c r="D412" s="162">
        <v>14085.0</v>
      </c>
      <c r="E412" s="162">
        <v>3255.0</v>
      </c>
      <c r="F412" s="162">
        <v>8925.0</v>
      </c>
      <c r="G412" s="163">
        <v>2.0</v>
      </c>
      <c r="H412" s="164" t="s">
        <v>1755</v>
      </c>
      <c r="I412" s="164" t="s">
        <v>1756</v>
      </c>
      <c r="J412" s="165" t="s">
        <v>1757</v>
      </c>
      <c r="K412" s="159"/>
      <c r="L412" s="159"/>
      <c r="M412" s="159"/>
    </row>
    <row r="413">
      <c r="A413" s="160">
        <v>2643.0</v>
      </c>
      <c r="B413" s="161" t="s">
        <v>1758</v>
      </c>
      <c r="C413" s="162">
        <v>95.0</v>
      </c>
      <c r="D413" s="162">
        <v>34920.0</v>
      </c>
      <c r="E413" s="162">
        <v>6780.0</v>
      </c>
      <c r="F413" s="162">
        <v>18315.0</v>
      </c>
      <c r="G413" s="163">
        <v>2.0</v>
      </c>
      <c r="H413" s="164" t="s">
        <v>1759</v>
      </c>
      <c r="I413" s="164" t="s">
        <v>1760</v>
      </c>
      <c r="J413" s="165" t="s">
        <v>1761</v>
      </c>
      <c r="K413" s="159"/>
      <c r="L413" s="159"/>
      <c r="M413" s="159"/>
    </row>
    <row r="414">
      <c r="A414" s="160">
        <v>2642.0</v>
      </c>
      <c r="B414" s="161" t="s">
        <v>1762</v>
      </c>
      <c r="C414" s="162">
        <v>48.0</v>
      </c>
      <c r="D414" s="162">
        <v>9850.0</v>
      </c>
      <c r="E414" s="162">
        <v>1895.0</v>
      </c>
      <c r="F414" s="162">
        <v>4920.0</v>
      </c>
      <c r="G414" s="163">
        <v>3.0</v>
      </c>
      <c r="H414" s="164" t="s">
        <v>1763</v>
      </c>
      <c r="I414" s="164" t="s">
        <v>1764</v>
      </c>
      <c r="J414" s="165" t="s">
        <v>1765</v>
      </c>
      <c r="K414" s="159"/>
      <c r="L414" s="159"/>
      <c r="M414" s="159"/>
    </row>
    <row r="415">
      <c r="A415" s="160">
        <v>2641.0</v>
      </c>
      <c r="B415" s="161" t="s">
        <v>1766</v>
      </c>
      <c r="C415" s="162">
        <v>84.0</v>
      </c>
      <c r="D415" s="162">
        <v>20420.0</v>
      </c>
      <c r="E415" s="162">
        <v>5010.0</v>
      </c>
      <c r="F415" s="162">
        <v>14055.0</v>
      </c>
      <c r="G415" s="163">
        <v>2.0</v>
      </c>
      <c r="H415" s="164" t="s">
        <v>1767</v>
      </c>
      <c r="I415" s="164" t="s">
        <v>1768</v>
      </c>
      <c r="J415" s="165" t="s">
        <v>1769</v>
      </c>
      <c r="K415" s="159"/>
      <c r="L415" s="159"/>
      <c r="M415" s="159"/>
    </row>
    <row r="416">
      <c r="A416" s="160">
        <v>2640.0</v>
      </c>
      <c r="B416" s="161" t="s">
        <v>1770</v>
      </c>
      <c r="C416" s="162">
        <v>104.0</v>
      </c>
      <c r="D416" s="162">
        <v>63165.0</v>
      </c>
      <c r="E416" s="162">
        <v>8425.0</v>
      </c>
      <c r="F416" s="162">
        <v>22905.0</v>
      </c>
      <c r="G416" s="163">
        <v>2.0</v>
      </c>
      <c r="H416" s="164" t="s">
        <v>1771</v>
      </c>
      <c r="I416" s="164" t="s">
        <v>1772</v>
      </c>
      <c r="J416" s="165" t="s">
        <v>1773</v>
      </c>
      <c r="K416" s="159"/>
      <c r="L416" s="159"/>
      <c r="M416" s="159"/>
    </row>
    <row r="417">
      <c r="A417" s="160">
        <v>2639.0</v>
      </c>
      <c r="B417" s="161" t="s">
        <v>1774</v>
      </c>
      <c r="C417" s="162">
        <v>73.0</v>
      </c>
      <c r="D417" s="162">
        <v>18585.0</v>
      </c>
      <c r="E417" s="162">
        <v>3830.0</v>
      </c>
      <c r="F417" s="162">
        <v>10590.0</v>
      </c>
      <c r="G417" s="163">
        <v>2.0</v>
      </c>
      <c r="H417" s="164" t="s">
        <v>1775</v>
      </c>
      <c r="I417" s="164" t="s">
        <v>1776</v>
      </c>
      <c r="J417" s="165" t="s">
        <v>1777</v>
      </c>
      <c r="K417" s="159"/>
      <c r="L417" s="159"/>
      <c r="M417" s="159"/>
    </row>
    <row r="418">
      <c r="A418" s="160">
        <v>2638.0</v>
      </c>
      <c r="B418" s="161" t="s">
        <v>1778</v>
      </c>
      <c r="C418" s="162">
        <v>22.0</v>
      </c>
      <c r="D418" s="162">
        <v>1425.0</v>
      </c>
      <c r="E418" s="162">
        <v>960.0</v>
      </c>
      <c r="F418" s="162">
        <v>2160.0</v>
      </c>
      <c r="G418" s="163">
        <v>2.0</v>
      </c>
      <c r="H418" s="164" t="s">
        <v>1779</v>
      </c>
      <c r="I418" s="164" t="s">
        <v>1780</v>
      </c>
      <c r="J418" s="165" t="s">
        <v>1781</v>
      </c>
      <c r="K418" s="159"/>
      <c r="L418" s="159"/>
      <c r="M418" s="159"/>
    </row>
    <row r="419">
      <c r="A419" s="160">
        <v>2637.0</v>
      </c>
      <c r="B419" s="161" t="s">
        <v>1782</v>
      </c>
      <c r="C419" s="162">
        <v>128.0</v>
      </c>
      <c r="D419" s="162">
        <v>369710.0</v>
      </c>
      <c r="E419" s="162">
        <v>19365.0</v>
      </c>
      <c r="F419" s="162">
        <v>53220.0</v>
      </c>
      <c r="G419" s="163">
        <v>1.0</v>
      </c>
      <c r="H419" s="164" t="s">
        <v>1783</v>
      </c>
      <c r="I419" s="164" t="s">
        <v>1784</v>
      </c>
      <c r="J419" s="165" t="s">
        <v>1785</v>
      </c>
      <c r="K419" s="159"/>
      <c r="L419" s="159"/>
      <c r="M419" s="159"/>
    </row>
    <row r="420">
      <c r="A420" s="160">
        <v>2636.0</v>
      </c>
      <c r="B420" s="161" t="s">
        <v>1786</v>
      </c>
      <c r="C420" s="162">
        <v>91.0</v>
      </c>
      <c r="D420" s="162">
        <v>31420.0</v>
      </c>
      <c r="E420" s="162">
        <v>6100.0</v>
      </c>
      <c r="F420" s="162">
        <v>17235.0</v>
      </c>
      <c r="G420" s="163">
        <v>2.0</v>
      </c>
      <c r="H420" s="164" t="s">
        <v>1787</v>
      </c>
      <c r="I420" s="164" t="s">
        <v>1788</v>
      </c>
      <c r="J420" s="165" t="s">
        <v>1789</v>
      </c>
      <c r="K420" s="159"/>
      <c r="L420" s="159"/>
      <c r="M420" s="159"/>
    </row>
    <row r="421">
      <c r="A421" s="160">
        <v>2635.0</v>
      </c>
      <c r="B421" s="161" t="s">
        <v>1790</v>
      </c>
      <c r="C421" s="162">
        <v>40.0</v>
      </c>
      <c r="D421" s="162">
        <v>4875.0</v>
      </c>
      <c r="E421" s="162">
        <v>1500.0</v>
      </c>
      <c r="F421" s="162">
        <v>3765.0</v>
      </c>
      <c r="G421" s="163">
        <v>2.0</v>
      </c>
      <c r="H421" s="164" t="s">
        <v>1791</v>
      </c>
      <c r="I421" s="164" t="s">
        <v>1792</v>
      </c>
      <c r="J421" s="165" t="s">
        <v>1793</v>
      </c>
      <c r="K421" s="159"/>
      <c r="L421" s="159"/>
      <c r="M421" s="159"/>
    </row>
    <row r="422">
      <c r="A422" s="160">
        <v>2634.0</v>
      </c>
      <c r="B422" s="161" t="s">
        <v>1794</v>
      </c>
      <c r="C422" s="162">
        <v>21.0</v>
      </c>
      <c r="D422" s="162">
        <v>1190.0</v>
      </c>
      <c r="E422" s="162">
        <v>940.0</v>
      </c>
      <c r="F422" s="162">
        <v>2100.0</v>
      </c>
      <c r="G422" s="163">
        <v>2.0</v>
      </c>
      <c r="H422" s="164" t="s">
        <v>1795</v>
      </c>
      <c r="I422" s="164" t="s">
        <v>1796</v>
      </c>
      <c r="J422" s="165" t="s">
        <v>1797</v>
      </c>
      <c r="K422" s="159"/>
      <c r="L422" s="159"/>
      <c r="M422" s="159"/>
    </row>
    <row r="423">
      <c r="A423" s="160">
        <v>2633.0</v>
      </c>
      <c r="B423" s="161" t="s">
        <v>1798</v>
      </c>
      <c r="C423" s="162">
        <v>21.0</v>
      </c>
      <c r="D423" s="162">
        <v>1190.0</v>
      </c>
      <c r="E423" s="162">
        <v>940.0</v>
      </c>
      <c r="F423" s="162">
        <v>2100.0</v>
      </c>
      <c r="G423" s="163">
        <v>3.0</v>
      </c>
      <c r="H423" s="164" t="s">
        <v>1795</v>
      </c>
      <c r="I423" s="164" t="s">
        <v>1796</v>
      </c>
      <c r="J423" s="165" t="s">
        <v>1799</v>
      </c>
      <c r="K423" s="159"/>
      <c r="L423" s="159"/>
      <c r="M423" s="159"/>
    </row>
    <row r="424">
      <c r="A424" s="160">
        <v>2632.0</v>
      </c>
      <c r="B424" s="161" t="s">
        <v>1800</v>
      </c>
      <c r="C424" s="162">
        <v>21.0</v>
      </c>
      <c r="D424" s="162">
        <v>2380.0</v>
      </c>
      <c r="E424" s="162">
        <v>940.0</v>
      </c>
      <c r="F424" s="162">
        <v>2100.0</v>
      </c>
      <c r="G424" s="163">
        <v>2.0</v>
      </c>
      <c r="H424" s="164" t="s">
        <v>1795</v>
      </c>
      <c r="I424" s="164" t="s">
        <v>1796</v>
      </c>
      <c r="J424" s="165" t="s">
        <v>1801</v>
      </c>
      <c r="K424" s="159"/>
      <c r="L424" s="159"/>
      <c r="M424" s="159"/>
    </row>
    <row r="425">
      <c r="A425" s="160">
        <v>2631.0</v>
      </c>
      <c r="B425" s="161" t="s">
        <v>1802</v>
      </c>
      <c r="C425" s="162">
        <v>105.0</v>
      </c>
      <c r="D425" s="162">
        <v>57945.0</v>
      </c>
      <c r="E425" s="162">
        <v>8125.0</v>
      </c>
      <c r="F425" s="162">
        <v>23205.0</v>
      </c>
      <c r="G425" s="163">
        <v>2.0</v>
      </c>
      <c r="H425" s="164" t="s">
        <v>1803</v>
      </c>
      <c r="I425" s="164" t="s">
        <v>1804</v>
      </c>
      <c r="J425" s="165" t="s">
        <v>1805</v>
      </c>
      <c r="K425" s="159"/>
      <c r="L425" s="159"/>
      <c r="M425" s="159"/>
    </row>
    <row r="426">
      <c r="A426" s="160">
        <v>2630.0</v>
      </c>
      <c r="B426" s="161" t="s">
        <v>1806</v>
      </c>
      <c r="C426" s="162">
        <v>70.0</v>
      </c>
      <c r="D426" s="162">
        <v>12820.0</v>
      </c>
      <c r="E426" s="162">
        <v>3385.0</v>
      </c>
      <c r="F426" s="162">
        <v>9315.0</v>
      </c>
      <c r="G426" s="163">
        <v>3.0</v>
      </c>
      <c r="H426" s="164" t="s">
        <v>1807</v>
      </c>
      <c r="I426" s="164" t="s">
        <v>1808</v>
      </c>
      <c r="J426" s="165" t="s">
        <v>1809</v>
      </c>
      <c r="K426" s="159"/>
      <c r="L426" s="159"/>
      <c r="M426" s="159"/>
    </row>
    <row r="427">
      <c r="A427" s="160">
        <v>2629.0</v>
      </c>
      <c r="B427" s="161" t="s">
        <v>1810</v>
      </c>
      <c r="C427" s="162">
        <v>94.0</v>
      </c>
      <c r="D427" s="162">
        <v>135350.0</v>
      </c>
      <c r="E427" s="162">
        <v>20500.0</v>
      </c>
      <c r="F427" s="162">
        <v>36840.0</v>
      </c>
      <c r="G427" s="163">
        <v>1.0</v>
      </c>
      <c r="H427" s="164" t="s">
        <v>1811</v>
      </c>
      <c r="I427" s="164" t="s">
        <v>1812</v>
      </c>
      <c r="J427" s="165" t="s">
        <v>1813</v>
      </c>
      <c r="K427" s="159"/>
      <c r="L427" s="159"/>
      <c r="M427" s="159"/>
    </row>
    <row r="428">
      <c r="A428" s="160">
        <v>2628.0</v>
      </c>
      <c r="B428" s="161" t="s">
        <v>1814</v>
      </c>
      <c r="C428" s="162">
        <v>45.0</v>
      </c>
      <c r="D428" s="162">
        <v>10910.0</v>
      </c>
      <c r="E428" s="162">
        <v>1760.0</v>
      </c>
      <c r="F428" s="162">
        <v>4515.0</v>
      </c>
      <c r="G428" s="163">
        <v>2.0</v>
      </c>
      <c r="H428" s="164" t="s">
        <v>1815</v>
      </c>
      <c r="I428" s="164" t="s">
        <v>1816</v>
      </c>
      <c r="J428" s="165" t="s">
        <v>1817</v>
      </c>
      <c r="K428" s="159"/>
      <c r="L428" s="159"/>
      <c r="M428" s="159"/>
    </row>
    <row r="429">
      <c r="A429" s="160">
        <v>2627.0</v>
      </c>
      <c r="B429" s="161" t="s">
        <v>1818</v>
      </c>
      <c r="C429" s="162">
        <v>123.0</v>
      </c>
      <c r="D429" s="162">
        <v>145140.0</v>
      </c>
      <c r="E429" s="162">
        <v>15475.0</v>
      </c>
      <c r="F429" s="162">
        <v>44580.0</v>
      </c>
      <c r="G429" s="163">
        <v>2.0</v>
      </c>
      <c r="H429" s="164" t="s">
        <v>1819</v>
      </c>
      <c r="I429" s="164" t="s">
        <v>1820</v>
      </c>
      <c r="J429" s="165" t="s">
        <v>1821</v>
      </c>
      <c r="K429" s="159"/>
      <c r="L429" s="159"/>
      <c r="M429" s="159"/>
    </row>
    <row r="430">
      <c r="A430" s="160">
        <v>2626.0</v>
      </c>
      <c r="B430" s="161" t="s">
        <v>1822</v>
      </c>
      <c r="C430" s="162">
        <v>87.0</v>
      </c>
      <c r="D430" s="162">
        <v>30670.0</v>
      </c>
      <c r="E430" s="162">
        <v>5260.0</v>
      </c>
      <c r="F430" s="162">
        <v>14805.0</v>
      </c>
      <c r="G430" s="163">
        <v>2.0</v>
      </c>
      <c r="H430" s="164" t="s">
        <v>1823</v>
      </c>
      <c r="I430" s="164" t="s">
        <v>1824</v>
      </c>
      <c r="J430" s="165" t="s">
        <v>1825</v>
      </c>
      <c r="K430" s="159"/>
      <c r="L430" s="159"/>
      <c r="M430" s="159"/>
    </row>
    <row r="431">
      <c r="A431" s="160">
        <v>2625.0</v>
      </c>
      <c r="B431" s="161" t="s">
        <v>1826</v>
      </c>
      <c r="C431" s="162">
        <v>113.0</v>
      </c>
      <c r="D431" s="162">
        <v>90460.0</v>
      </c>
      <c r="E431" s="162">
        <v>11010.0</v>
      </c>
      <c r="F431" s="162">
        <v>31590.0</v>
      </c>
      <c r="G431" s="163">
        <v>3.0</v>
      </c>
      <c r="H431" s="164" t="s">
        <v>1827</v>
      </c>
      <c r="I431" s="164" t="s">
        <v>1828</v>
      </c>
      <c r="J431" s="165" t="s">
        <v>1829</v>
      </c>
      <c r="K431" s="159"/>
      <c r="L431" s="159"/>
      <c r="M431" s="159"/>
    </row>
    <row r="432">
      <c r="A432" s="160">
        <v>2624.0</v>
      </c>
      <c r="B432" s="161" t="s">
        <v>1830</v>
      </c>
      <c r="C432" s="162">
        <v>87.0</v>
      </c>
      <c r="D432" s="162">
        <v>27885.0</v>
      </c>
      <c r="E432" s="162">
        <v>5260.0</v>
      </c>
      <c r="F432" s="162">
        <v>14805.0</v>
      </c>
      <c r="G432" s="163">
        <v>2.0</v>
      </c>
      <c r="H432" s="164" t="s">
        <v>1831</v>
      </c>
      <c r="I432" s="164" t="s">
        <v>1832</v>
      </c>
      <c r="J432" s="165" t="s">
        <v>1833</v>
      </c>
      <c r="K432" s="159"/>
      <c r="L432" s="159"/>
      <c r="M432" s="159"/>
    </row>
    <row r="433">
      <c r="A433" s="160">
        <v>2623.0</v>
      </c>
      <c r="B433" s="161" t="s">
        <v>1834</v>
      </c>
      <c r="C433" s="162">
        <v>118.0</v>
      </c>
      <c r="D433" s="162">
        <v>228800.0</v>
      </c>
      <c r="E433" s="162">
        <v>13030.0</v>
      </c>
      <c r="F433" s="162">
        <v>37470.0</v>
      </c>
      <c r="G433" s="163">
        <v>2.0</v>
      </c>
      <c r="H433" s="164" t="s">
        <v>1835</v>
      </c>
      <c r="I433" s="164" t="s">
        <v>1836</v>
      </c>
      <c r="J433" s="165" t="s">
        <v>1837</v>
      </c>
      <c r="K433" s="159"/>
      <c r="L433" s="159"/>
      <c r="M433" s="159"/>
    </row>
    <row r="434">
      <c r="A434" s="160">
        <v>2622.0</v>
      </c>
      <c r="B434" s="161" t="s">
        <v>1838</v>
      </c>
      <c r="C434" s="162">
        <v>118.0</v>
      </c>
      <c r="D434" s="162">
        <v>114400.0</v>
      </c>
      <c r="E434" s="162">
        <v>13030.0</v>
      </c>
      <c r="F434" s="162">
        <v>37470.0</v>
      </c>
      <c r="G434" s="163">
        <v>2.0</v>
      </c>
      <c r="H434" s="164" t="s">
        <v>1835</v>
      </c>
      <c r="I434" s="164" t="s">
        <v>1836</v>
      </c>
      <c r="J434" s="165" t="s">
        <v>1839</v>
      </c>
      <c r="K434" s="159"/>
      <c r="L434" s="159"/>
      <c r="M434" s="159"/>
    </row>
    <row r="435">
      <c r="A435" s="160">
        <v>2621.0</v>
      </c>
      <c r="B435" s="161" t="s">
        <v>1840</v>
      </c>
      <c r="C435" s="162">
        <v>118.0</v>
      </c>
      <c r="D435" s="162">
        <v>114400.0</v>
      </c>
      <c r="E435" s="162">
        <v>13030.0</v>
      </c>
      <c r="F435" s="162">
        <v>37470.0</v>
      </c>
      <c r="G435" s="163">
        <v>2.0</v>
      </c>
      <c r="H435" s="164" t="s">
        <v>1835</v>
      </c>
      <c r="I435" s="164" t="s">
        <v>1836</v>
      </c>
      <c r="J435" s="165" t="s">
        <v>1841</v>
      </c>
      <c r="K435" s="159"/>
      <c r="L435" s="159"/>
      <c r="M435" s="159"/>
    </row>
    <row r="436">
      <c r="A436" s="160">
        <v>2620.0</v>
      </c>
      <c r="B436" s="161" t="s">
        <v>1842</v>
      </c>
      <c r="C436" s="162">
        <v>120.0</v>
      </c>
      <c r="D436" s="162">
        <v>104030.0</v>
      </c>
      <c r="E436" s="162">
        <v>13260.0</v>
      </c>
      <c r="F436" s="162">
        <v>38160.0</v>
      </c>
      <c r="G436" s="163">
        <v>2.0</v>
      </c>
      <c r="H436" s="164" t="s">
        <v>1843</v>
      </c>
      <c r="I436" s="164" t="s">
        <v>1844</v>
      </c>
      <c r="J436" s="165" t="s">
        <v>1845</v>
      </c>
      <c r="K436" s="159"/>
      <c r="L436" s="159"/>
      <c r="M436" s="159"/>
    </row>
    <row r="437">
      <c r="A437" s="160">
        <v>2619.0</v>
      </c>
      <c r="B437" s="161" t="s">
        <v>1846</v>
      </c>
      <c r="C437" s="162">
        <v>18.0</v>
      </c>
      <c r="D437" s="162">
        <v>1115.0</v>
      </c>
      <c r="E437" s="162">
        <v>960.0</v>
      </c>
      <c r="F437" s="162">
        <v>1755.0</v>
      </c>
      <c r="G437" s="163">
        <v>2.0</v>
      </c>
      <c r="H437" s="164" t="s">
        <v>1847</v>
      </c>
      <c r="I437" s="164" t="s">
        <v>1848</v>
      </c>
      <c r="J437" s="165" t="s">
        <v>1849</v>
      </c>
      <c r="K437" s="159"/>
      <c r="L437" s="159"/>
      <c r="M437" s="159"/>
    </row>
    <row r="438">
      <c r="A438" s="160">
        <v>2618.0</v>
      </c>
      <c r="B438" s="161" t="s">
        <v>1850</v>
      </c>
      <c r="C438" s="162">
        <v>46.0</v>
      </c>
      <c r="D438" s="162">
        <v>7960.0</v>
      </c>
      <c r="E438" s="162">
        <v>1625.0</v>
      </c>
      <c r="F438" s="162">
        <v>4920.0</v>
      </c>
      <c r="G438" s="163">
        <v>1.0</v>
      </c>
      <c r="H438" s="164" t="s">
        <v>1851</v>
      </c>
      <c r="I438" s="164" t="s">
        <v>1852</v>
      </c>
      <c r="J438" s="165" t="s">
        <v>1853</v>
      </c>
      <c r="K438" s="159"/>
      <c r="L438" s="159"/>
      <c r="M438" s="159"/>
    </row>
    <row r="439">
      <c r="A439" s="160">
        <v>2617.0</v>
      </c>
      <c r="B439" s="161" t="s">
        <v>1854</v>
      </c>
      <c r="C439" s="162">
        <v>97.0</v>
      </c>
      <c r="D439" s="162">
        <v>49160.0</v>
      </c>
      <c r="E439" s="162">
        <v>6650.0</v>
      </c>
      <c r="F439" s="162">
        <v>18885.0</v>
      </c>
      <c r="G439" s="163">
        <v>2.0</v>
      </c>
      <c r="H439" s="164" t="s">
        <v>1855</v>
      </c>
      <c r="I439" s="164" t="s">
        <v>1856</v>
      </c>
      <c r="J439" s="165" t="s">
        <v>1857</v>
      </c>
      <c r="K439" s="159"/>
      <c r="L439" s="159"/>
      <c r="M439" s="159"/>
    </row>
    <row r="440">
      <c r="A440" s="160">
        <v>2616.0</v>
      </c>
      <c r="B440" s="161" t="s">
        <v>1858</v>
      </c>
      <c r="C440" s="162">
        <v>70.0</v>
      </c>
      <c r="D440" s="162">
        <v>10800.0</v>
      </c>
      <c r="E440" s="162">
        <v>3385.0</v>
      </c>
      <c r="F440" s="162">
        <v>9315.0</v>
      </c>
      <c r="G440" s="163">
        <v>1.0</v>
      </c>
      <c r="H440" s="164" t="s">
        <v>1859</v>
      </c>
      <c r="I440" s="164" t="s">
        <v>1860</v>
      </c>
      <c r="J440" s="165" t="s">
        <v>1861</v>
      </c>
      <c r="K440" s="159"/>
      <c r="L440" s="159"/>
      <c r="M440" s="159"/>
    </row>
    <row r="441">
      <c r="A441" s="160">
        <v>2615.0</v>
      </c>
      <c r="B441" s="161" t="s">
        <v>1862</v>
      </c>
      <c r="C441" s="162">
        <v>8.0</v>
      </c>
      <c r="D441" s="162">
        <v>390.0</v>
      </c>
      <c r="E441" s="162">
        <v>800.0</v>
      </c>
      <c r="F441" s="162">
        <v>1125.0</v>
      </c>
      <c r="G441" s="163">
        <v>2.0</v>
      </c>
      <c r="H441" s="164" t="s">
        <v>1863</v>
      </c>
      <c r="I441" s="164" t="s">
        <v>1864</v>
      </c>
      <c r="J441" s="165" t="s">
        <v>1865</v>
      </c>
      <c r="K441" s="159"/>
      <c r="L441" s="159"/>
      <c r="M441" s="159"/>
    </row>
    <row r="442">
      <c r="A442" s="160">
        <v>2614.0</v>
      </c>
      <c r="B442" s="161" t="s">
        <v>1866</v>
      </c>
      <c r="C442" s="162">
        <v>80.0</v>
      </c>
      <c r="D442" s="162">
        <v>36310.0</v>
      </c>
      <c r="E442" s="162">
        <v>4345.0</v>
      </c>
      <c r="F442" s="162">
        <v>12135.0</v>
      </c>
      <c r="G442" s="163">
        <v>1.0</v>
      </c>
      <c r="H442" s="164" t="s">
        <v>1867</v>
      </c>
      <c r="I442" s="164" t="s">
        <v>1868</v>
      </c>
      <c r="J442" s="165" t="s">
        <v>1869</v>
      </c>
      <c r="K442" s="159"/>
      <c r="L442" s="159"/>
      <c r="M442" s="159"/>
    </row>
    <row r="443">
      <c r="A443" s="160">
        <v>2614.0</v>
      </c>
      <c r="B443" s="161" t="s">
        <v>1866</v>
      </c>
      <c r="C443" s="162">
        <v>80.0</v>
      </c>
      <c r="D443" s="162">
        <v>36310.0</v>
      </c>
      <c r="E443" s="162">
        <v>4345.0</v>
      </c>
      <c r="F443" s="162">
        <v>12135.0</v>
      </c>
      <c r="G443" s="163">
        <v>2.0</v>
      </c>
      <c r="H443" s="164" t="s">
        <v>1867</v>
      </c>
      <c r="I443" s="164" t="s">
        <v>1868</v>
      </c>
      <c r="J443" s="165" t="s">
        <v>1870</v>
      </c>
      <c r="K443" s="159"/>
      <c r="L443" s="159"/>
      <c r="M443" s="159"/>
    </row>
    <row r="444">
      <c r="A444" s="160">
        <v>2613.0</v>
      </c>
      <c r="B444" s="161" t="s">
        <v>1871</v>
      </c>
      <c r="C444" s="162">
        <v>45.0</v>
      </c>
      <c r="D444" s="162">
        <v>5455.0</v>
      </c>
      <c r="E444" s="162">
        <v>1845.0</v>
      </c>
      <c r="F444" s="162">
        <v>4515.0</v>
      </c>
      <c r="G444" s="163">
        <v>2.0</v>
      </c>
      <c r="H444" s="164" t="s">
        <v>1872</v>
      </c>
      <c r="I444" s="164" t="s">
        <v>1873</v>
      </c>
      <c r="J444" s="165" t="s">
        <v>1874</v>
      </c>
      <c r="K444" s="159"/>
      <c r="L444" s="159"/>
      <c r="M444" s="159"/>
    </row>
    <row r="445">
      <c r="A445" s="160">
        <v>2612.0</v>
      </c>
      <c r="B445" s="161" t="s">
        <v>1875</v>
      </c>
      <c r="C445" s="162">
        <v>81.0</v>
      </c>
      <c r="D445" s="162">
        <v>23600.0</v>
      </c>
      <c r="E445" s="162">
        <v>5005.0</v>
      </c>
      <c r="F445" s="162">
        <v>13335.0</v>
      </c>
      <c r="G445" s="163">
        <v>2.0</v>
      </c>
      <c r="H445" s="164" t="s">
        <v>1876</v>
      </c>
      <c r="I445" s="164" t="s">
        <v>1877</v>
      </c>
      <c r="J445" s="165" t="s">
        <v>1878</v>
      </c>
      <c r="K445" s="159"/>
      <c r="L445" s="159"/>
      <c r="M445" s="159"/>
    </row>
    <row r="446">
      <c r="A446" s="160">
        <v>2611.0</v>
      </c>
      <c r="B446" s="161" t="s">
        <v>1879</v>
      </c>
      <c r="C446" s="162">
        <v>67.0</v>
      </c>
      <c r="D446" s="162">
        <v>10600.0</v>
      </c>
      <c r="E446" s="162">
        <v>3190.0</v>
      </c>
      <c r="F446" s="162">
        <v>8730.0</v>
      </c>
      <c r="G446" s="163">
        <v>1.0</v>
      </c>
      <c r="H446" s="164" t="s">
        <v>1880</v>
      </c>
      <c r="I446" s="164" t="s">
        <v>1881</v>
      </c>
      <c r="J446" s="165" t="s">
        <v>1882</v>
      </c>
      <c r="K446" s="159"/>
      <c r="L446" s="159"/>
      <c r="M446" s="159"/>
    </row>
    <row r="447">
      <c r="A447" s="160">
        <v>2610.0</v>
      </c>
      <c r="B447" s="161" t="s">
        <v>1883</v>
      </c>
      <c r="C447" s="162">
        <v>17.0</v>
      </c>
      <c r="D447" s="162">
        <v>930.0</v>
      </c>
      <c r="E447" s="162">
        <v>900.0</v>
      </c>
      <c r="F447" s="162">
        <v>1800.0</v>
      </c>
      <c r="G447" s="163">
        <v>3.0</v>
      </c>
      <c r="H447" s="164" t="s">
        <v>1884</v>
      </c>
      <c r="I447" s="164" t="s">
        <v>1885</v>
      </c>
      <c r="J447" s="165" t="s">
        <v>1886</v>
      </c>
      <c r="K447" s="159"/>
      <c r="L447" s="159"/>
      <c r="M447" s="159"/>
    </row>
    <row r="448">
      <c r="A448" s="160">
        <v>2609.0</v>
      </c>
      <c r="B448" s="161" t="s">
        <v>1887</v>
      </c>
      <c r="C448" s="162">
        <v>38.0</v>
      </c>
      <c r="D448" s="162">
        <v>6940.0</v>
      </c>
      <c r="E448" s="162">
        <v>1500.0</v>
      </c>
      <c r="F448" s="162">
        <v>3555.0</v>
      </c>
      <c r="G448" s="163">
        <v>1.0</v>
      </c>
      <c r="H448" s="164" t="s">
        <v>1888</v>
      </c>
      <c r="I448" s="164" t="s">
        <v>1889</v>
      </c>
      <c r="J448" s="165" t="s">
        <v>1890</v>
      </c>
      <c r="K448" s="159"/>
      <c r="L448" s="159"/>
      <c r="M448" s="159"/>
    </row>
    <row r="449">
      <c r="A449" s="160">
        <v>2608.0</v>
      </c>
      <c r="B449" s="161" t="s">
        <v>1891</v>
      </c>
      <c r="C449" s="162">
        <v>38.0</v>
      </c>
      <c r="D449" s="162">
        <v>3470.0</v>
      </c>
      <c r="E449" s="162">
        <v>1500.0</v>
      </c>
      <c r="F449" s="162">
        <v>3555.0</v>
      </c>
      <c r="G449" s="163">
        <v>2.0</v>
      </c>
      <c r="H449" s="164" t="s">
        <v>1888</v>
      </c>
      <c r="I449" s="164" t="s">
        <v>1889</v>
      </c>
      <c r="J449" s="165" t="s">
        <v>1892</v>
      </c>
      <c r="K449" s="159"/>
      <c r="L449" s="159"/>
      <c r="M449" s="159"/>
    </row>
    <row r="450">
      <c r="A450" s="160">
        <v>2607.0</v>
      </c>
      <c r="B450" s="161" t="s">
        <v>1893</v>
      </c>
      <c r="C450" s="162">
        <v>115.0</v>
      </c>
      <c r="D450" s="162">
        <v>100750.0</v>
      </c>
      <c r="E450" s="162">
        <v>11230.0</v>
      </c>
      <c r="F450" s="162">
        <v>32250.0</v>
      </c>
      <c r="G450" s="163">
        <v>1.0</v>
      </c>
      <c r="H450" s="164" t="s">
        <v>1894</v>
      </c>
      <c r="I450" s="164" t="s">
        <v>1895</v>
      </c>
      <c r="J450" s="165" t="s">
        <v>1896</v>
      </c>
      <c r="K450" s="159"/>
      <c r="L450" s="159"/>
      <c r="M450" s="159"/>
    </row>
    <row r="451">
      <c r="A451" s="160">
        <v>2606.0</v>
      </c>
      <c r="B451" s="161" t="s">
        <v>1897</v>
      </c>
      <c r="C451" s="162">
        <v>17.0</v>
      </c>
      <c r="D451" s="162">
        <v>1020.0</v>
      </c>
      <c r="E451" s="162">
        <v>945.0</v>
      </c>
      <c r="F451" s="162">
        <v>1680.0</v>
      </c>
      <c r="G451" s="163">
        <v>2.0</v>
      </c>
      <c r="H451" s="164" t="s">
        <v>1898</v>
      </c>
      <c r="I451" s="164" t="s">
        <v>1899</v>
      </c>
      <c r="J451" s="165" t="s">
        <v>1900</v>
      </c>
      <c r="K451" s="159"/>
      <c r="L451" s="159"/>
      <c r="M451" s="159"/>
    </row>
    <row r="452">
      <c r="A452" s="160">
        <v>2605.0</v>
      </c>
      <c r="B452" s="161" t="s">
        <v>1901</v>
      </c>
      <c r="C452" s="162">
        <v>119.0</v>
      </c>
      <c r="D452" s="162">
        <v>126485.0</v>
      </c>
      <c r="E452" s="162">
        <v>14455.0</v>
      </c>
      <c r="F452" s="162">
        <v>35850.0</v>
      </c>
      <c r="G452" s="163">
        <v>1.0</v>
      </c>
      <c r="H452" s="164" t="s">
        <v>1902</v>
      </c>
      <c r="I452" s="164" t="s">
        <v>1903</v>
      </c>
      <c r="J452" s="165" t="s">
        <v>1904</v>
      </c>
      <c r="K452" s="159"/>
      <c r="L452" s="159"/>
      <c r="M452" s="159"/>
    </row>
    <row r="453">
      <c r="A453" s="160">
        <v>2604.0</v>
      </c>
      <c r="B453" s="161" t="s">
        <v>1905</v>
      </c>
      <c r="C453" s="162">
        <v>89.0</v>
      </c>
      <c r="D453" s="162">
        <v>69020.0</v>
      </c>
      <c r="E453" s="162">
        <v>5970.0</v>
      </c>
      <c r="F453" s="162">
        <v>14505.0</v>
      </c>
      <c r="G453" s="163">
        <v>1.0</v>
      </c>
      <c r="H453" s="164" t="s">
        <v>1906</v>
      </c>
      <c r="I453" s="164" t="s">
        <v>1907</v>
      </c>
      <c r="J453" s="165" t="s">
        <v>1908</v>
      </c>
      <c r="K453" s="159"/>
      <c r="L453" s="159"/>
      <c r="M453" s="159"/>
    </row>
    <row r="454">
      <c r="A454" s="160">
        <v>2603.0</v>
      </c>
      <c r="B454" s="161" t="s">
        <v>1909</v>
      </c>
      <c r="C454" s="162">
        <v>124.0</v>
      </c>
      <c r="D454" s="162">
        <v>174905.0</v>
      </c>
      <c r="E454" s="162">
        <v>17150.0</v>
      </c>
      <c r="F454" s="162">
        <v>42615.0</v>
      </c>
      <c r="G454" s="163">
        <v>3.0</v>
      </c>
      <c r="H454" s="164" t="s">
        <v>1910</v>
      </c>
      <c r="I454" s="164" t="s">
        <v>1911</v>
      </c>
      <c r="J454" s="165" t="s">
        <v>534</v>
      </c>
      <c r="K454" s="159"/>
      <c r="L454" s="159"/>
      <c r="M454" s="159"/>
    </row>
    <row r="455">
      <c r="A455" s="160">
        <v>2485.0</v>
      </c>
      <c r="B455" s="161" t="s">
        <v>1912</v>
      </c>
      <c r="C455" s="162">
        <v>140.0</v>
      </c>
      <c r="D455" s="162">
        <v>528120.0</v>
      </c>
      <c r="E455" s="162">
        <v>54260.0</v>
      </c>
      <c r="F455" s="162">
        <v>51678.0</v>
      </c>
      <c r="G455" s="163">
        <v>1.0</v>
      </c>
      <c r="H455" s="164" t="s">
        <v>1913</v>
      </c>
      <c r="I455" s="164" t="s">
        <v>1914</v>
      </c>
      <c r="J455" s="165" t="s">
        <v>1468</v>
      </c>
      <c r="K455" s="159"/>
      <c r="L455" s="159"/>
      <c r="M455" s="159"/>
    </row>
    <row r="456">
      <c r="A456" s="160">
        <v>2483.0</v>
      </c>
      <c r="B456" s="161" t="s">
        <v>1915</v>
      </c>
      <c r="C456" s="162">
        <v>154.0</v>
      </c>
      <c r="D456" s="162">
        <v>4008000.0</v>
      </c>
      <c r="E456" s="162">
        <v>1308534.0</v>
      </c>
      <c r="F456" s="162">
        <v>1102549.0</v>
      </c>
      <c r="G456" s="163">
        <v>1.0</v>
      </c>
      <c r="H456" s="164" t="s">
        <v>1916</v>
      </c>
      <c r="I456" s="164" t="s">
        <v>1917</v>
      </c>
      <c r="J456" s="165" t="s">
        <v>1468</v>
      </c>
      <c r="K456" s="159"/>
      <c r="L456" s="159"/>
      <c r="M456" s="159"/>
    </row>
    <row r="457">
      <c r="A457" s="160">
        <v>2481.0</v>
      </c>
      <c r="B457" s="161" t="s">
        <v>1918</v>
      </c>
      <c r="C457" s="162">
        <v>110.0</v>
      </c>
      <c r="D457" s="162">
        <v>18923.0</v>
      </c>
      <c r="E457" s="162">
        <v>2098.0</v>
      </c>
      <c r="F457" s="162">
        <v>1727.0</v>
      </c>
      <c r="G457" s="163">
        <v>91.0</v>
      </c>
      <c r="H457" s="164" t="s">
        <v>1470</v>
      </c>
      <c r="I457" s="164" t="s">
        <v>1919</v>
      </c>
      <c r="J457" s="165" t="s">
        <v>1472</v>
      </c>
      <c r="K457" s="159"/>
      <c r="L457" s="159"/>
      <c r="M457" s="159"/>
    </row>
    <row r="458">
      <c r="A458" s="160">
        <v>2480.0</v>
      </c>
      <c r="B458" s="161" t="s">
        <v>1920</v>
      </c>
      <c r="C458" s="162">
        <v>134.0</v>
      </c>
      <c r="D458" s="162">
        <v>72837.0</v>
      </c>
      <c r="E458" s="162">
        <v>3370.0</v>
      </c>
      <c r="F458" s="162">
        <v>3237.0</v>
      </c>
      <c r="G458" s="163">
        <v>4.0</v>
      </c>
      <c r="H458" s="164" t="s">
        <v>1921</v>
      </c>
      <c r="I458" s="164" t="s">
        <v>1922</v>
      </c>
      <c r="J458" s="165" t="s">
        <v>1468</v>
      </c>
      <c r="K458" s="159"/>
      <c r="L458" s="159"/>
      <c r="M458" s="159"/>
    </row>
    <row r="459">
      <c r="A459" s="160">
        <v>2480.0</v>
      </c>
      <c r="B459" s="161" t="s">
        <v>1920</v>
      </c>
      <c r="C459" s="162">
        <v>134.0</v>
      </c>
      <c r="D459" s="162">
        <v>72837.0</v>
      </c>
      <c r="E459" s="162">
        <v>3370.0</v>
      </c>
      <c r="F459" s="162">
        <v>3237.0</v>
      </c>
      <c r="G459" s="163">
        <v>5.0</v>
      </c>
      <c r="H459" s="164" t="s">
        <v>1921</v>
      </c>
      <c r="I459" s="164" t="s">
        <v>1922</v>
      </c>
      <c r="J459" s="165" t="s">
        <v>1468</v>
      </c>
      <c r="K459" s="159"/>
      <c r="L459" s="159"/>
      <c r="M459" s="159"/>
    </row>
    <row r="460">
      <c r="A460" s="160">
        <v>2480.0</v>
      </c>
      <c r="B460" s="161" t="s">
        <v>1920</v>
      </c>
      <c r="C460" s="162">
        <v>134.0</v>
      </c>
      <c r="D460" s="162">
        <v>72837.0</v>
      </c>
      <c r="E460" s="162">
        <v>3370.0</v>
      </c>
      <c r="F460" s="162">
        <v>3237.0</v>
      </c>
      <c r="G460" s="163">
        <v>22.0</v>
      </c>
      <c r="H460" s="164" t="s">
        <v>1921</v>
      </c>
      <c r="I460" s="164" t="s">
        <v>1922</v>
      </c>
      <c r="J460" s="165" t="s">
        <v>1472</v>
      </c>
      <c r="K460" s="159"/>
      <c r="L460" s="159"/>
      <c r="M460" s="159"/>
    </row>
    <row r="461">
      <c r="A461" s="160">
        <v>2479.0</v>
      </c>
      <c r="B461" s="161" t="s">
        <v>1923</v>
      </c>
      <c r="C461" s="162">
        <v>143.0</v>
      </c>
      <c r="D461" s="162">
        <v>24958.0</v>
      </c>
      <c r="E461" s="162">
        <v>1384.0</v>
      </c>
      <c r="F461" s="162">
        <v>1294.0</v>
      </c>
      <c r="G461" s="163">
        <v>1.0</v>
      </c>
      <c r="H461" s="164" t="s">
        <v>1924</v>
      </c>
      <c r="I461" s="164" t="s">
        <v>1925</v>
      </c>
      <c r="J461" s="165" t="s">
        <v>1468</v>
      </c>
      <c r="K461" s="159"/>
      <c r="L461" s="159"/>
      <c r="M461" s="159"/>
    </row>
    <row r="462">
      <c r="A462" s="160">
        <v>2479.0</v>
      </c>
      <c r="B462" s="161" t="s">
        <v>1923</v>
      </c>
      <c r="C462" s="162">
        <v>143.0</v>
      </c>
      <c r="D462" s="162">
        <v>24958.0</v>
      </c>
      <c r="E462" s="162">
        <v>1384.0</v>
      </c>
      <c r="F462" s="162">
        <v>1294.0</v>
      </c>
      <c r="G462" s="163">
        <v>4.0</v>
      </c>
      <c r="H462" s="164" t="s">
        <v>1924</v>
      </c>
      <c r="I462" s="164" t="s">
        <v>1925</v>
      </c>
      <c r="J462" s="165" t="s">
        <v>815</v>
      </c>
      <c r="K462" s="159"/>
      <c r="L462" s="159"/>
      <c r="M462" s="159"/>
    </row>
    <row r="463">
      <c r="A463" s="160">
        <v>2479.0</v>
      </c>
      <c r="B463" s="161" t="s">
        <v>1923</v>
      </c>
      <c r="C463" s="162">
        <v>143.0</v>
      </c>
      <c r="D463" s="162">
        <v>24958.0</v>
      </c>
      <c r="E463" s="162">
        <v>1384.0</v>
      </c>
      <c r="F463" s="162">
        <v>1294.0</v>
      </c>
      <c r="G463" s="163">
        <v>9.0</v>
      </c>
      <c r="H463" s="164" t="s">
        <v>1924</v>
      </c>
      <c r="I463" s="164" t="s">
        <v>1925</v>
      </c>
      <c r="J463" s="165" t="s">
        <v>786</v>
      </c>
      <c r="K463" s="159"/>
      <c r="L463" s="159"/>
      <c r="M463" s="159"/>
    </row>
    <row r="464">
      <c r="A464" s="160">
        <v>2479.0</v>
      </c>
      <c r="B464" s="161" t="s">
        <v>1923</v>
      </c>
      <c r="C464" s="162">
        <v>143.0</v>
      </c>
      <c r="D464" s="162">
        <v>24958.0</v>
      </c>
      <c r="E464" s="162">
        <v>1384.0</v>
      </c>
      <c r="F464" s="162">
        <v>1294.0</v>
      </c>
      <c r="G464" s="163">
        <v>19.0</v>
      </c>
      <c r="H464" s="164" t="s">
        <v>1924</v>
      </c>
      <c r="I464" s="164" t="s">
        <v>1925</v>
      </c>
      <c r="J464" s="165" t="s">
        <v>1468</v>
      </c>
      <c r="K464" s="159"/>
      <c r="L464" s="159"/>
      <c r="M464" s="159"/>
    </row>
    <row r="465">
      <c r="A465" s="160">
        <v>2479.0</v>
      </c>
      <c r="B465" s="161" t="s">
        <v>1923</v>
      </c>
      <c r="C465" s="162">
        <v>143.0</v>
      </c>
      <c r="D465" s="162">
        <v>24958.0</v>
      </c>
      <c r="E465" s="162">
        <v>1384.0</v>
      </c>
      <c r="F465" s="162">
        <v>1294.0</v>
      </c>
      <c r="G465" s="163">
        <v>34.0</v>
      </c>
      <c r="H465" s="164" t="s">
        <v>1924</v>
      </c>
      <c r="I465" s="164" t="s">
        <v>1925</v>
      </c>
      <c r="J465" s="165" t="s">
        <v>1472</v>
      </c>
      <c r="K465" s="159"/>
      <c r="L465" s="159"/>
      <c r="M465" s="159"/>
    </row>
    <row r="466">
      <c r="A466" s="160">
        <v>2478.0</v>
      </c>
      <c r="B466" s="161" t="s">
        <v>1926</v>
      </c>
      <c r="C466" s="162">
        <v>146.0</v>
      </c>
      <c r="D466" s="162">
        <v>103220.0</v>
      </c>
      <c r="E466" s="162">
        <v>5250.0</v>
      </c>
      <c r="F466" s="162">
        <v>8712.0</v>
      </c>
      <c r="G466" s="163">
        <v>4.0</v>
      </c>
      <c r="H466" s="164" t="s">
        <v>1927</v>
      </c>
      <c r="I466" s="164" t="s">
        <v>1928</v>
      </c>
      <c r="J466" s="165" t="s">
        <v>1468</v>
      </c>
      <c r="K466" s="159"/>
      <c r="L466" s="159"/>
      <c r="M466" s="159"/>
    </row>
    <row r="467">
      <c r="A467" s="160">
        <v>2478.0</v>
      </c>
      <c r="B467" s="161" t="s">
        <v>1926</v>
      </c>
      <c r="C467" s="162">
        <v>146.0</v>
      </c>
      <c r="D467" s="162">
        <v>103220.0</v>
      </c>
      <c r="E467" s="162">
        <v>5250.0</v>
      </c>
      <c r="F467" s="162">
        <v>8712.0</v>
      </c>
      <c r="G467" s="163">
        <v>8.0</v>
      </c>
      <c r="H467" s="164" t="s">
        <v>1927</v>
      </c>
      <c r="I467" s="164" t="s">
        <v>1928</v>
      </c>
      <c r="J467" s="165" t="s">
        <v>786</v>
      </c>
      <c r="K467" s="159"/>
      <c r="L467" s="159"/>
      <c r="M467" s="159"/>
    </row>
    <row r="468">
      <c r="A468" s="160">
        <v>2478.0</v>
      </c>
      <c r="B468" s="161" t="s">
        <v>1926</v>
      </c>
      <c r="C468" s="162">
        <v>146.0</v>
      </c>
      <c r="D468" s="162">
        <v>103220.0</v>
      </c>
      <c r="E468" s="162">
        <v>5250.0</v>
      </c>
      <c r="F468" s="162">
        <v>8712.0</v>
      </c>
      <c r="G468" s="163">
        <v>10.0</v>
      </c>
      <c r="H468" s="164" t="s">
        <v>1927</v>
      </c>
      <c r="I468" s="164" t="s">
        <v>1928</v>
      </c>
      <c r="J468" s="165" t="s">
        <v>1468</v>
      </c>
      <c r="K468" s="159"/>
      <c r="L468" s="159"/>
      <c r="M468" s="159"/>
    </row>
    <row r="469">
      <c r="A469" s="160">
        <v>2478.0</v>
      </c>
      <c r="B469" s="161" t="s">
        <v>1926</v>
      </c>
      <c r="C469" s="162">
        <v>146.0</v>
      </c>
      <c r="D469" s="162">
        <v>103220.0</v>
      </c>
      <c r="E469" s="162">
        <v>5250.0</v>
      </c>
      <c r="F469" s="162">
        <v>8712.0</v>
      </c>
      <c r="G469" s="163">
        <v>15.0</v>
      </c>
      <c r="H469" s="164" t="s">
        <v>1927</v>
      </c>
      <c r="I469" s="164" t="s">
        <v>1928</v>
      </c>
      <c r="J469" s="165" t="s">
        <v>1468</v>
      </c>
      <c r="K469" s="159"/>
      <c r="L469" s="159"/>
      <c r="M469" s="159"/>
    </row>
    <row r="470">
      <c r="A470" s="160">
        <v>2478.0</v>
      </c>
      <c r="B470" s="161" t="s">
        <v>1926</v>
      </c>
      <c r="C470" s="162">
        <v>146.0</v>
      </c>
      <c r="D470" s="162">
        <v>103220.0</v>
      </c>
      <c r="E470" s="162">
        <v>5250.0</v>
      </c>
      <c r="F470" s="162">
        <v>8712.0</v>
      </c>
      <c r="G470" s="163">
        <v>16.0</v>
      </c>
      <c r="H470" s="164" t="s">
        <v>1927</v>
      </c>
      <c r="I470" s="164" t="s">
        <v>1928</v>
      </c>
      <c r="J470" s="165" t="s">
        <v>815</v>
      </c>
      <c r="K470" s="159"/>
      <c r="L470" s="159"/>
      <c r="M470" s="159"/>
    </row>
    <row r="471">
      <c r="A471" s="160">
        <v>2477.0</v>
      </c>
      <c r="B471" s="161" t="s">
        <v>1929</v>
      </c>
      <c r="C471" s="162">
        <v>151.0</v>
      </c>
      <c r="D471" s="162">
        <v>130682.0</v>
      </c>
      <c r="E471" s="162">
        <v>9907.0</v>
      </c>
      <c r="F471" s="162">
        <v>9475.0</v>
      </c>
      <c r="G471" s="163">
        <v>1.0</v>
      </c>
      <c r="H471" s="164" t="s">
        <v>1466</v>
      </c>
      <c r="I471" s="164" t="s">
        <v>1930</v>
      </c>
      <c r="J471" s="165" t="s">
        <v>1468</v>
      </c>
      <c r="K471" s="159"/>
      <c r="L471" s="159"/>
      <c r="M471" s="159"/>
    </row>
    <row r="472">
      <c r="A472" s="160">
        <v>2477.0</v>
      </c>
      <c r="B472" s="161" t="s">
        <v>1929</v>
      </c>
      <c r="C472" s="162">
        <v>151.0</v>
      </c>
      <c r="D472" s="162">
        <v>130682.0</v>
      </c>
      <c r="E472" s="162">
        <v>9907.0</v>
      </c>
      <c r="F472" s="162">
        <v>9475.0</v>
      </c>
      <c r="G472" s="163">
        <v>3.0</v>
      </c>
      <c r="H472" s="164" t="s">
        <v>1466</v>
      </c>
      <c r="I472" s="164" t="s">
        <v>1930</v>
      </c>
      <c r="J472" s="165" t="s">
        <v>1468</v>
      </c>
      <c r="K472" s="159"/>
      <c r="L472" s="159"/>
      <c r="M472" s="159"/>
    </row>
    <row r="473">
      <c r="A473" s="160">
        <v>2477.0</v>
      </c>
      <c r="B473" s="161" t="s">
        <v>1929</v>
      </c>
      <c r="C473" s="162">
        <v>151.0</v>
      </c>
      <c r="D473" s="162">
        <v>130682.0</v>
      </c>
      <c r="E473" s="162">
        <v>9907.0</v>
      </c>
      <c r="F473" s="162">
        <v>9475.0</v>
      </c>
      <c r="G473" s="163">
        <v>60.0</v>
      </c>
      <c r="H473" s="164" t="s">
        <v>1466</v>
      </c>
      <c r="I473" s="164" t="s">
        <v>1930</v>
      </c>
      <c r="J473" s="165" t="s">
        <v>1468</v>
      </c>
      <c r="K473" s="159"/>
      <c r="L473" s="159"/>
      <c r="M473" s="159"/>
    </row>
    <row r="474">
      <c r="A474" s="160">
        <v>2442.0</v>
      </c>
      <c r="B474" s="161" t="s">
        <v>1931</v>
      </c>
      <c r="C474" s="162">
        <v>99.0</v>
      </c>
      <c r="D474" s="162">
        <v>268800.0</v>
      </c>
      <c r="E474" s="162">
        <v>108810.0</v>
      </c>
      <c r="F474" s="162">
        <v>89000.0</v>
      </c>
      <c r="G474" s="163">
        <v>1.0</v>
      </c>
      <c r="H474" s="164" t="s">
        <v>1932</v>
      </c>
      <c r="I474" s="164" t="s">
        <v>1933</v>
      </c>
      <c r="J474" s="165" t="s">
        <v>1296</v>
      </c>
      <c r="K474" s="159"/>
      <c r="L474" s="159"/>
      <c r="M474" s="159"/>
    </row>
    <row r="475">
      <c r="A475" s="160">
        <v>2441.0</v>
      </c>
      <c r="B475" s="161" t="s">
        <v>1934</v>
      </c>
      <c r="C475" s="162">
        <v>99.0</v>
      </c>
      <c r="D475" s="162">
        <v>265203.0</v>
      </c>
      <c r="E475" s="162">
        <v>106267.0</v>
      </c>
      <c r="F475" s="162">
        <v>87747.0</v>
      </c>
      <c r="G475" s="163">
        <v>1.0</v>
      </c>
      <c r="H475" s="164" t="s">
        <v>1935</v>
      </c>
      <c r="I475" s="164" t="s">
        <v>1936</v>
      </c>
      <c r="J475" s="165" t="s">
        <v>1293</v>
      </c>
      <c r="K475" s="159"/>
      <c r="L475" s="159"/>
      <c r="M475" s="159"/>
    </row>
    <row r="476">
      <c r="A476" s="160">
        <v>2427.0</v>
      </c>
      <c r="B476" s="161" t="s">
        <v>1937</v>
      </c>
      <c r="C476" s="162">
        <v>98.0</v>
      </c>
      <c r="D476" s="162">
        <v>11168.0</v>
      </c>
      <c r="E476" s="162">
        <v>905.0</v>
      </c>
      <c r="F476" s="162">
        <v>1000.0</v>
      </c>
      <c r="G476" s="163">
        <v>3.0</v>
      </c>
      <c r="H476" s="164" t="s">
        <v>1938</v>
      </c>
      <c r="I476" s="164" t="s">
        <v>1939</v>
      </c>
      <c r="J476" s="165" t="s">
        <v>1296</v>
      </c>
      <c r="K476" s="159"/>
      <c r="L476" s="159"/>
      <c r="M476" s="159"/>
    </row>
    <row r="477">
      <c r="A477" s="160">
        <v>2427.0</v>
      </c>
      <c r="B477" s="161" t="s">
        <v>1937</v>
      </c>
      <c r="C477" s="162">
        <v>98.0</v>
      </c>
      <c r="D477" s="162">
        <v>11168.0</v>
      </c>
      <c r="E477" s="162">
        <v>905.0</v>
      </c>
      <c r="F477" s="162">
        <v>1000.0</v>
      </c>
      <c r="G477" s="163">
        <v>7.0</v>
      </c>
      <c r="H477" s="164" t="s">
        <v>1938</v>
      </c>
      <c r="I477" s="164" t="s">
        <v>1939</v>
      </c>
      <c r="J477" s="165" t="s">
        <v>1296</v>
      </c>
      <c r="K477" s="159"/>
      <c r="L477" s="159"/>
      <c r="M477" s="159"/>
    </row>
    <row r="478">
      <c r="A478" s="160">
        <v>2426.0</v>
      </c>
      <c r="B478" s="161" t="s">
        <v>1940</v>
      </c>
      <c r="C478" s="162">
        <v>98.0</v>
      </c>
      <c r="D478" s="162">
        <v>9868.0</v>
      </c>
      <c r="E478" s="162">
        <v>940.0</v>
      </c>
      <c r="F478" s="162">
        <v>1920.0</v>
      </c>
      <c r="G478" s="163">
        <v>3.0</v>
      </c>
      <c r="H478" s="164" t="s">
        <v>1941</v>
      </c>
      <c r="I478" s="164" t="s">
        <v>1942</v>
      </c>
      <c r="J478" s="165" t="s">
        <v>1296</v>
      </c>
      <c r="K478" s="159"/>
      <c r="L478" s="159"/>
      <c r="M478" s="159"/>
    </row>
    <row r="479">
      <c r="A479" s="160">
        <v>2426.0</v>
      </c>
      <c r="B479" s="161" t="s">
        <v>1940</v>
      </c>
      <c r="C479" s="162">
        <v>98.0</v>
      </c>
      <c r="D479" s="162">
        <v>9868.0</v>
      </c>
      <c r="E479" s="162">
        <v>940.0</v>
      </c>
      <c r="F479" s="162">
        <v>1920.0</v>
      </c>
      <c r="G479" s="163">
        <v>7.0</v>
      </c>
      <c r="H479" s="164" t="s">
        <v>1941</v>
      </c>
      <c r="I479" s="164" t="s">
        <v>1942</v>
      </c>
      <c r="J479" s="165" t="s">
        <v>1296</v>
      </c>
      <c r="K479" s="159"/>
      <c r="L479" s="159"/>
      <c r="M479" s="159"/>
    </row>
    <row r="480">
      <c r="A480" s="160">
        <v>2425.0</v>
      </c>
      <c r="B480" s="161" t="s">
        <v>1943</v>
      </c>
      <c r="C480" s="162">
        <v>98.0</v>
      </c>
      <c r="D480" s="162">
        <v>12637.0</v>
      </c>
      <c r="E480" s="162">
        <v>986.0</v>
      </c>
      <c r="F480" s="162">
        <v>1582.0</v>
      </c>
      <c r="G480" s="163">
        <v>4.0</v>
      </c>
      <c r="H480" s="164" t="s">
        <v>1944</v>
      </c>
      <c r="I480" s="164" t="s">
        <v>1942</v>
      </c>
      <c r="J480" s="165" t="s">
        <v>1296</v>
      </c>
      <c r="K480" s="159"/>
      <c r="L480" s="159"/>
      <c r="M480" s="159"/>
    </row>
    <row r="481">
      <c r="A481" s="160">
        <v>2425.0</v>
      </c>
      <c r="B481" s="161" t="s">
        <v>1943</v>
      </c>
      <c r="C481" s="162">
        <v>98.0</v>
      </c>
      <c r="D481" s="162">
        <v>12637.0</v>
      </c>
      <c r="E481" s="162">
        <v>986.0</v>
      </c>
      <c r="F481" s="162">
        <v>1582.0</v>
      </c>
      <c r="G481" s="163">
        <v>6.0</v>
      </c>
      <c r="H481" s="164" t="s">
        <v>1944</v>
      </c>
      <c r="I481" s="164" t="s">
        <v>1942</v>
      </c>
      <c r="J481" s="165" t="s">
        <v>1296</v>
      </c>
      <c r="K481" s="159"/>
      <c r="L481" s="159"/>
      <c r="M481" s="159"/>
    </row>
    <row r="482">
      <c r="A482" s="160">
        <v>2424.0</v>
      </c>
      <c r="B482" s="161" t="s">
        <v>1945</v>
      </c>
      <c r="C482" s="162">
        <v>98.0</v>
      </c>
      <c r="D482" s="162">
        <v>12637.0</v>
      </c>
      <c r="E482" s="162">
        <v>886.0</v>
      </c>
      <c r="F482" s="162">
        <v>1582.0</v>
      </c>
      <c r="G482" s="163">
        <v>5.0</v>
      </c>
      <c r="H482" s="164" t="s">
        <v>1946</v>
      </c>
      <c r="I482" s="164" t="s">
        <v>1942</v>
      </c>
      <c r="J482" s="165" t="s">
        <v>1296</v>
      </c>
      <c r="K482" s="159"/>
      <c r="L482" s="159"/>
      <c r="M482" s="159"/>
    </row>
    <row r="483">
      <c r="A483" s="160">
        <v>2424.0</v>
      </c>
      <c r="B483" s="161" t="s">
        <v>1945</v>
      </c>
      <c r="C483" s="162">
        <v>98.0</v>
      </c>
      <c r="D483" s="162">
        <v>12637.0</v>
      </c>
      <c r="E483" s="162">
        <v>886.0</v>
      </c>
      <c r="F483" s="162">
        <v>1582.0</v>
      </c>
      <c r="G483" s="163">
        <v>6.0</v>
      </c>
      <c r="H483" s="164" t="s">
        <v>1946</v>
      </c>
      <c r="I483" s="164" t="s">
        <v>1942</v>
      </c>
      <c r="J483" s="165" t="s">
        <v>1296</v>
      </c>
      <c r="K483" s="159"/>
      <c r="L483" s="159"/>
      <c r="M483" s="159"/>
    </row>
    <row r="484">
      <c r="A484" s="160">
        <v>2423.0</v>
      </c>
      <c r="B484" s="161" t="s">
        <v>1947</v>
      </c>
      <c r="C484" s="162">
        <v>98.0</v>
      </c>
      <c r="D484" s="162">
        <v>11376.0</v>
      </c>
      <c r="E484" s="162">
        <v>907.0</v>
      </c>
      <c r="F484" s="162">
        <v>1809.0</v>
      </c>
      <c r="G484" s="163">
        <v>5.0</v>
      </c>
      <c r="H484" s="164" t="s">
        <v>1948</v>
      </c>
      <c r="I484" s="164" t="s">
        <v>1949</v>
      </c>
      <c r="J484" s="165" t="s">
        <v>1296</v>
      </c>
      <c r="K484" s="159"/>
      <c r="L484" s="159"/>
      <c r="M484" s="159"/>
    </row>
    <row r="485">
      <c r="A485" s="160">
        <v>2423.0</v>
      </c>
      <c r="B485" s="161" t="s">
        <v>1947</v>
      </c>
      <c r="C485" s="162">
        <v>98.0</v>
      </c>
      <c r="D485" s="162">
        <v>11376.0</v>
      </c>
      <c r="E485" s="162">
        <v>907.0</v>
      </c>
      <c r="F485" s="162">
        <v>1809.0</v>
      </c>
      <c r="G485" s="163">
        <v>7.0</v>
      </c>
      <c r="H485" s="164" t="s">
        <v>1948</v>
      </c>
      <c r="I485" s="164" t="s">
        <v>1949</v>
      </c>
      <c r="J485" s="165" t="s">
        <v>1296</v>
      </c>
      <c r="K485" s="159"/>
      <c r="L485" s="159"/>
      <c r="M485" s="159"/>
    </row>
    <row r="486">
      <c r="A486" s="160">
        <v>2422.0</v>
      </c>
      <c r="B486" s="161" t="s">
        <v>1950</v>
      </c>
      <c r="C486" s="162">
        <v>98.0</v>
      </c>
      <c r="D486" s="162">
        <v>11712.0</v>
      </c>
      <c r="E486" s="162">
        <v>870.0</v>
      </c>
      <c r="F486" s="162">
        <v>1227.0</v>
      </c>
      <c r="G486" s="163">
        <v>3.0</v>
      </c>
      <c r="H486" s="164" t="s">
        <v>1295</v>
      </c>
      <c r="I486" s="164" t="s">
        <v>1939</v>
      </c>
      <c r="J486" s="165" t="s">
        <v>1296</v>
      </c>
      <c r="K486" s="159"/>
      <c r="L486" s="159"/>
      <c r="M486" s="159"/>
    </row>
    <row r="487">
      <c r="A487" s="160">
        <v>2422.0</v>
      </c>
      <c r="B487" s="161" t="s">
        <v>1950</v>
      </c>
      <c r="C487" s="162">
        <v>98.0</v>
      </c>
      <c r="D487" s="162">
        <v>11712.0</v>
      </c>
      <c r="E487" s="162">
        <v>870.0</v>
      </c>
      <c r="F487" s="162">
        <v>1227.0</v>
      </c>
      <c r="G487" s="163">
        <v>10.0</v>
      </c>
      <c r="H487" s="164" t="s">
        <v>1295</v>
      </c>
      <c r="I487" s="164" t="s">
        <v>1939</v>
      </c>
      <c r="J487" s="165" t="s">
        <v>1296</v>
      </c>
      <c r="K487" s="159"/>
      <c r="L487" s="159"/>
      <c r="M487" s="159"/>
    </row>
    <row r="488">
      <c r="A488" s="160">
        <v>2421.0</v>
      </c>
      <c r="B488" s="161" t="s">
        <v>1951</v>
      </c>
      <c r="C488" s="162">
        <v>98.0</v>
      </c>
      <c r="D488" s="162">
        <v>13440.0</v>
      </c>
      <c r="E488" s="162">
        <v>948.0</v>
      </c>
      <c r="F488" s="162">
        <v>1464.0</v>
      </c>
      <c r="G488" s="163">
        <v>4.0</v>
      </c>
      <c r="H488" s="164" t="s">
        <v>1952</v>
      </c>
      <c r="I488" s="164" t="s">
        <v>1939</v>
      </c>
      <c r="J488" s="165" t="s">
        <v>1296</v>
      </c>
      <c r="K488" s="159"/>
      <c r="L488" s="159"/>
      <c r="M488" s="159"/>
    </row>
    <row r="489">
      <c r="A489" s="160">
        <v>2421.0</v>
      </c>
      <c r="B489" s="161" t="s">
        <v>1951</v>
      </c>
      <c r="C489" s="162">
        <v>98.0</v>
      </c>
      <c r="D489" s="162">
        <v>13440.0</v>
      </c>
      <c r="E489" s="162">
        <v>948.0</v>
      </c>
      <c r="F489" s="162">
        <v>1464.0</v>
      </c>
      <c r="G489" s="163">
        <v>7.0</v>
      </c>
      <c r="H489" s="164" t="s">
        <v>1952</v>
      </c>
      <c r="I489" s="164" t="s">
        <v>1939</v>
      </c>
      <c r="J489" s="165" t="s">
        <v>1296</v>
      </c>
      <c r="K489" s="159"/>
      <c r="L489" s="159"/>
      <c r="M489" s="159"/>
    </row>
    <row r="490">
      <c r="A490" s="160">
        <v>2420.0</v>
      </c>
      <c r="B490" s="161" t="s">
        <v>1953</v>
      </c>
      <c r="C490" s="162">
        <v>98.0</v>
      </c>
      <c r="D490" s="162">
        <v>9192.0</v>
      </c>
      <c r="E490" s="162">
        <v>1075.0</v>
      </c>
      <c r="F490" s="162">
        <v>817.0</v>
      </c>
      <c r="G490" s="163">
        <v>10.0</v>
      </c>
      <c r="H490" s="164" t="s">
        <v>1954</v>
      </c>
      <c r="I490" s="164" t="s">
        <v>1939</v>
      </c>
      <c r="J490" s="165" t="s">
        <v>1293</v>
      </c>
      <c r="K490" s="159"/>
      <c r="L490" s="159"/>
      <c r="M490" s="159"/>
    </row>
    <row r="491">
      <c r="A491" s="160">
        <v>2420.0</v>
      </c>
      <c r="B491" s="161" t="s">
        <v>1953</v>
      </c>
      <c r="C491" s="162">
        <v>98.0</v>
      </c>
      <c r="D491" s="162">
        <v>9192.0</v>
      </c>
      <c r="E491" s="162">
        <v>1075.0</v>
      </c>
      <c r="F491" s="162">
        <v>817.0</v>
      </c>
      <c r="G491" s="163">
        <v>20.0</v>
      </c>
      <c r="H491" s="164" t="s">
        <v>1954</v>
      </c>
      <c r="I491" s="164" t="s">
        <v>1939</v>
      </c>
      <c r="J491" s="165" t="s">
        <v>1293</v>
      </c>
      <c r="K491" s="159"/>
      <c r="L491" s="159"/>
      <c r="M491" s="159"/>
    </row>
    <row r="492">
      <c r="A492" s="160">
        <v>2419.0</v>
      </c>
      <c r="B492" s="161" t="s">
        <v>1955</v>
      </c>
      <c r="C492" s="162">
        <v>98.0</v>
      </c>
      <c r="D492" s="162">
        <v>7092.0</v>
      </c>
      <c r="E492" s="162">
        <v>1375.0</v>
      </c>
      <c r="F492" s="162">
        <v>967.0</v>
      </c>
      <c r="G492" s="163">
        <v>10.0</v>
      </c>
      <c r="H492" s="164" t="s">
        <v>1956</v>
      </c>
      <c r="I492" s="164" t="s">
        <v>1939</v>
      </c>
      <c r="J492" s="165" t="s">
        <v>1293</v>
      </c>
      <c r="K492" s="159"/>
      <c r="L492" s="159"/>
      <c r="M492" s="159"/>
    </row>
    <row r="493">
      <c r="A493" s="160">
        <v>2419.0</v>
      </c>
      <c r="B493" s="161" t="s">
        <v>1955</v>
      </c>
      <c r="C493" s="162">
        <v>98.0</v>
      </c>
      <c r="D493" s="162">
        <v>7092.0</v>
      </c>
      <c r="E493" s="162">
        <v>1375.0</v>
      </c>
      <c r="F493" s="162">
        <v>967.0</v>
      </c>
      <c r="G493" s="163">
        <v>20.0</v>
      </c>
      <c r="H493" s="164" t="s">
        <v>1956</v>
      </c>
      <c r="I493" s="164" t="s">
        <v>1939</v>
      </c>
      <c r="J493" s="165" t="s">
        <v>1293</v>
      </c>
      <c r="K493" s="159"/>
      <c r="L493" s="159"/>
      <c r="M493" s="159"/>
    </row>
    <row r="494">
      <c r="A494" s="160">
        <v>2418.0</v>
      </c>
      <c r="B494" s="161" t="s">
        <v>1957</v>
      </c>
      <c r="C494" s="162">
        <v>98.0</v>
      </c>
      <c r="D494" s="162">
        <v>8835.0</v>
      </c>
      <c r="E494" s="162">
        <v>1375.0</v>
      </c>
      <c r="F494" s="162">
        <v>834.0</v>
      </c>
      <c r="G494" s="163">
        <v>14.0</v>
      </c>
      <c r="H494" s="164" t="s">
        <v>1958</v>
      </c>
      <c r="I494" s="164" t="s">
        <v>1942</v>
      </c>
      <c r="J494" s="165" t="s">
        <v>1293</v>
      </c>
      <c r="K494" s="159"/>
      <c r="L494" s="159"/>
      <c r="M494" s="159"/>
    </row>
    <row r="495">
      <c r="A495" s="160">
        <v>2418.0</v>
      </c>
      <c r="B495" s="161" t="s">
        <v>1957</v>
      </c>
      <c r="C495" s="162">
        <v>98.0</v>
      </c>
      <c r="D495" s="162">
        <v>8835.0</v>
      </c>
      <c r="E495" s="162">
        <v>1375.0</v>
      </c>
      <c r="F495" s="162">
        <v>834.0</v>
      </c>
      <c r="G495" s="163">
        <v>18.0</v>
      </c>
      <c r="H495" s="164" t="s">
        <v>1958</v>
      </c>
      <c r="I495" s="164" t="s">
        <v>1942</v>
      </c>
      <c r="J495" s="165" t="s">
        <v>1293</v>
      </c>
      <c r="K495" s="159"/>
      <c r="L495" s="159"/>
      <c r="M495" s="159"/>
    </row>
    <row r="496">
      <c r="A496" s="160">
        <v>2417.0</v>
      </c>
      <c r="B496" s="161" t="s">
        <v>1959</v>
      </c>
      <c r="C496" s="162">
        <v>98.0</v>
      </c>
      <c r="D496" s="162">
        <v>11803.0</v>
      </c>
      <c r="E496" s="162">
        <v>1375.0</v>
      </c>
      <c r="F496" s="162">
        <v>820.0</v>
      </c>
      <c r="G496" s="163">
        <v>15.0</v>
      </c>
      <c r="H496" s="164" t="s">
        <v>1960</v>
      </c>
      <c r="I496" s="164" t="s">
        <v>1949</v>
      </c>
      <c r="J496" s="165" t="s">
        <v>1293</v>
      </c>
      <c r="K496" s="159"/>
      <c r="L496" s="159"/>
      <c r="M496" s="159"/>
    </row>
    <row r="497">
      <c r="A497" s="160">
        <v>2417.0</v>
      </c>
      <c r="B497" s="161" t="s">
        <v>1959</v>
      </c>
      <c r="C497" s="162">
        <v>98.0</v>
      </c>
      <c r="D497" s="162">
        <v>11803.0</v>
      </c>
      <c r="E497" s="162">
        <v>1375.0</v>
      </c>
      <c r="F497" s="162">
        <v>820.0</v>
      </c>
      <c r="G497" s="163">
        <v>22.0</v>
      </c>
      <c r="H497" s="164" t="s">
        <v>1960</v>
      </c>
      <c r="I497" s="164" t="s">
        <v>1949</v>
      </c>
      <c r="J497" s="165" t="s">
        <v>1293</v>
      </c>
      <c r="K497" s="159"/>
      <c r="L497" s="159"/>
      <c r="M497" s="159"/>
    </row>
    <row r="498">
      <c r="A498" s="160">
        <v>2416.0</v>
      </c>
      <c r="B498" s="161" t="s">
        <v>1961</v>
      </c>
      <c r="C498" s="162">
        <v>98.0</v>
      </c>
      <c r="D498" s="162">
        <v>9029.0</v>
      </c>
      <c r="E498" s="162">
        <v>1575.0</v>
      </c>
      <c r="F498" s="162">
        <v>742.0</v>
      </c>
      <c r="G498" s="163">
        <v>8.0</v>
      </c>
      <c r="H498" s="164" t="s">
        <v>1291</v>
      </c>
      <c r="I498" s="164" t="s">
        <v>1949</v>
      </c>
      <c r="J498" s="165" t="s">
        <v>1293</v>
      </c>
      <c r="K498" s="159"/>
      <c r="L498" s="159"/>
      <c r="M498" s="159"/>
    </row>
    <row r="499">
      <c r="A499" s="160">
        <v>2416.0</v>
      </c>
      <c r="B499" s="161" t="s">
        <v>1961</v>
      </c>
      <c r="C499" s="162">
        <v>98.0</v>
      </c>
      <c r="D499" s="162">
        <v>9029.0</v>
      </c>
      <c r="E499" s="162">
        <v>1575.0</v>
      </c>
      <c r="F499" s="162">
        <v>742.0</v>
      </c>
      <c r="G499" s="163">
        <v>30.0</v>
      </c>
      <c r="H499" s="164" t="s">
        <v>1291</v>
      </c>
      <c r="I499" s="164" t="s">
        <v>1949</v>
      </c>
      <c r="J499" s="165" t="s">
        <v>1293</v>
      </c>
      <c r="K499" s="159"/>
      <c r="L499" s="159"/>
      <c r="M499" s="159"/>
    </row>
    <row r="500">
      <c r="A500" s="160">
        <v>2415.0</v>
      </c>
      <c r="B500" s="161" t="s">
        <v>1962</v>
      </c>
      <c r="C500" s="162">
        <v>98.0</v>
      </c>
      <c r="D500" s="162">
        <v>13260.0</v>
      </c>
      <c r="E500" s="162">
        <v>1475.0</v>
      </c>
      <c r="F500" s="162">
        <v>987.0</v>
      </c>
      <c r="G500" s="163">
        <v>12.0</v>
      </c>
      <c r="H500" s="164" t="s">
        <v>1963</v>
      </c>
      <c r="I500" s="164" t="s">
        <v>1939</v>
      </c>
      <c r="J500" s="165" t="s">
        <v>1293</v>
      </c>
      <c r="K500" s="159"/>
      <c r="L500" s="159"/>
      <c r="M500" s="159"/>
    </row>
    <row r="501">
      <c r="A501" s="160">
        <v>2415.0</v>
      </c>
      <c r="B501" s="161" t="s">
        <v>1962</v>
      </c>
      <c r="C501" s="162">
        <v>98.0</v>
      </c>
      <c r="D501" s="162">
        <v>13260.0</v>
      </c>
      <c r="E501" s="162">
        <v>1475.0</v>
      </c>
      <c r="F501" s="162">
        <v>987.0</v>
      </c>
      <c r="G501" s="163">
        <v>20.0</v>
      </c>
      <c r="H501" s="164" t="s">
        <v>1963</v>
      </c>
      <c r="I501" s="164" t="s">
        <v>1939</v>
      </c>
      <c r="J501" s="165" t="s">
        <v>1293</v>
      </c>
      <c r="K501" s="159"/>
      <c r="L501" s="159"/>
      <c r="M501" s="159"/>
    </row>
    <row r="502">
      <c r="A502" s="160">
        <v>2406.0</v>
      </c>
      <c r="B502" s="161" t="s">
        <v>1964</v>
      </c>
      <c r="C502" s="162">
        <v>23.0</v>
      </c>
      <c r="D502" s="162">
        <v>337.0</v>
      </c>
      <c r="E502" s="162">
        <v>215.0</v>
      </c>
      <c r="F502" s="162">
        <v>139.0</v>
      </c>
      <c r="G502" s="163">
        <v>2.0</v>
      </c>
      <c r="H502" s="164" t="s">
        <v>1965</v>
      </c>
      <c r="I502" s="164" t="s">
        <v>1966</v>
      </c>
      <c r="J502" s="165" t="s">
        <v>1849</v>
      </c>
      <c r="K502" s="159"/>
      <c r="L502" s="159"/>
      <c r="M502" s="159"/>
    </row>
    <row r="503">
      <c r="A503" s="160">
        <v>2406.0</v>
      </c>
      <c r="B503" s="161" t="s">
        <v>1964</v>
      </c>
      <c r="C503" s="162">
        <v>23.0</v>
      </c>
      <c r="D503" s="162">
        <v>337.0</v>
      </c>
      <c r="E503" s="162">
        <v>215.0</v>
      </c>
      <c r="F503" s="162">
        <v>139.0</v>
      </c>
      <c r="G503" s="163">
        <v>3.0</v>
      </c>
      <c r="H503" s="164" t="s">
        <v>1965</v>
      </c>
      <c r="I503" s="164" t="s">
        <v>1966</v>
      </c>
      <c r="J503" s="165" t="s">
        <v>1849</v>
      </c>
      <c r="K503" s="159"/>
      <c r="L503" s="159"/>
      <c r="M503" s="159"/>
    </row>
    <row r="504">
      <c r="A504" s="160">
        <v>2406.0</v>
      </c>
      <c r="B504" s="161" t="s">
        <v>1964</v>
      </c>
      <c r="C504" s="162">
        <v>23.0</v>
      </c>
      <c r="D504" s="162">
        <v>337.0</v>
      </c>
      <c r="E504" s="162">
        <v>215.0</v>
      </c>
      <c r="F504" s="162">
        <v>139.0</v>
      </c>
      <c r="G504" s="163">
        <v>5.0</v>
      </c>
      <c r="H504" s="164" t="s">
        <v>1965</v>
      </c>
      <c r="I504" s="164" t="s">
        <v>1966</v>
      </c>
      <c r="J504" s="165" t="s">
        <v>1849</v>
      </c>
      <c r="K504" s="159"/>
      <c r="L504" s="159"/>
      <c r="M504" s="159"/>
    </row>
    <row r="505">
      <c r="A505" s="160">
        <v>2405.0</v>
      </c>
      <c r="B505" s="161" t="s">
        <v>1967</v>
      </c>
      <c r="C505" s="162">
        <v>18.0</v>
      </c>
      <c r="D505" s="162">
        <v>223.0</v>
      </c>
      <c r="E505" s="162">
        <v>192.0</v>
      </c>
      <c r="F505" s="162">
        <v>117.0</v>
      </c>
      <c r="G505" s="163">
        <v>3.0</v>
      </c>
      <c r="H505" s="164" t="s">
        <v>1847</v>
      </c>
      <c r="I505" s="164" t="s">
        <v>1968</v>
      </c>
      <c r="J505" s="165" t="s">
        <v>1969</v>
      </c>
      <c r="K505" s="159"/>
      <c r="L505" s="159"/>
      <c r="M505" s="159"/>
    </row>
    <row r="506">
      <c r="A506" s="160">
        <v>2405.0</v>
      </c>
      <c r="B506" s="161" t="s">
        <v>1967</v>
      </c>
      <c r="C506" s="162">
        <v>18.0</v>
      </c>
      <c r="D506" s="162">
        <v>223.0</v>
      </c>
      <c r="E506" s="162">
        <v>192.0</v>
      </c>
      <c r="F506" s="162">
        <v>117.0</v>
      </c>
      <c r="G506" s="163">
        <v>4.0</v>
      </c>
      <c r="H506" s="164" t="s">
        <v>1847</v>
      </c>
      <c r="I506" s="164" t="s">
        <v>1968</v>
      </c>
      <c r="J506" s="165" t="s">
        <v>1969</v>
      </c>
      <c r="K506" s="159"/>
      <c r="L506" s="159"/>
      <c r="M506" s="159"/>
    </row>
    <row r="507">
      <c r="A507" s="160">
        <v>2405.0</v>
      </c>
      <c r="B507" s="161" t="s">
        <v>1967</v>
      </c>
      <c r="C507" s="162">
        <v>18.0</v>
      </c>
      <c r="D507" s="162">
        <v>223.0</v>
      </c>
      <c r="E507" s="162">
        <v>192.0</v>
      </c>
      <c r="F507" s="162">
        <v>117.0</v>
      </c>
      <c r="G507" s="163">
        <v>5.0</v>
      </c>
      <c r="H507" s="164" t="s">
        <v>1847</v>
      </c>
      <c r="I507" s="164" t="s">
        <v>1970</v>
      </c>
      <c r="J507" s="165" t="s">
        <v>1971</v>
      </c>
      <c r="K507" s="159"/>
      <c r="L507" s="159"/>
      <c r="M507" s="159"/>
    </row>
    <row r="508">
      <c r="A508" s="160">
        <v>2405.0</v>
      </c>
      <c r="B508" s="161" t="s">
        <v>1967</v>
      </c>
      <c r="C508" s="162">
        <v>18.0</v>
      </c>
      <c r="D508" s="162">
        <v>223.0</v>
      </c>
      <c r="E508" s="162">
        <v>192.0</v>
      </c>
      <c r="F508" s="162">
        <v>117.0</v>
      </c>
      <c r="G508" s="163">
        <v>7.0</v>
      </c>
      <c r="H508" s="164" t="s">
        <v>1847</v>
      </c>
      <c r="I508" s="164" t="s">
        <v>1968</v>
      </c>
      <c r="J508" s="165" t="s">
        <v>1849</v>
      </c>
      <c r="K508" s="159"/>
      <c r="L508" s="159"/>
      <c r="M508" s="159"/>
    </row>
    <row r="509">
      <c r="A509" s="160">
        <v>2405.0</v>
      </c>
      <c r="B509" s="161" t="s">
        <v>1967</v>
      </c>
      <c r="C509" s="162">
        <v>18.0</v>
      </c>
      <c r="D509" s="162">
        <v>223.0</v>
      </c>
      <c r="E509" s="162">
        <v>192.0</v>
      </c>
      <c r="F509" s="162">
        <v>117.0</v>
      </c>
      <c r="G509" s="163">
        <v>10.0</v>
      </c>
      <c r="H509" s="164" t="s">
        <v>1847</v>
      </c>
      <c r="I509" s="164" t="s">
        <v>1968</v>
      </c>
      <c r="J509" s="165" t="s">
        <v>1849</v>
      </c>
      <c r="K509" s="159"/>
      <c r="L509" s="159"/>
      <c r="M509" s="159"/>
    </row>
    <row r="510">
      <c r="A510" s="160">
        <v>2404.0</v>
      </c>
      <c r="B510" s="161" t="s">
        <v>1972</v>
      </c>
      <c r="C510" s="162">
        <v>9.0</v>
      </c>
      <c r="D510" s="162">
        <v>95.0</v>
      </c>
      <c r="E510" s="162">
        <v>31.0</v>
      </c>
      <c r="F510" s="162">
        <v>23.0</v>
      </c>
      <c r="G510" s="163">
        <v>4.0</v>
      </c>
      <c r="H510" s="164" t="s">
        <v>1973</v>
      </c>
      <c r="I510" s="164" t="s">
        <v>1974</v>
      </c>
      <c r="J510" s="165" t="s">
        <v>1849</v>
      </c>
      <c r="K510" s="159"/>
      <c r="L510" s="159"/>
      <c r="M510" s="159"/>
    </row>
    <row r="511">
      <c r="A511" s="160">
        <v>2404.0</v>
      </c>
      <c r="B511" s="161" t="s">
        <v>1972</v>
      </c>
      <c r="C511" s="162">
        <v>9.0</v>
      </c>
      <c r="D511" s="162">
        <v>95.0</v>
      </c>
      <c r="E511" s="162">
        <v>31.0</v>
      </c>
      <c r="F511" s="162">
        <v>23.0</v>
      </c>
      <c r="G511" s="163">
        <v>5.0</v>
      </c>
      <c r="H511" s="164" t="s">
        <v>1973</v>
      </c>
      <c r="I511" s="164" t="s">
        <v>1975</v>
      </c>
      <c r="J511" s="165" t="s">
        <v>1971</v>
      </c>
      <c r="K511" s="159"/>
      <c r="L511" s="159"/>
      <c r="M511" s="159"/>
    </row>
    <row r="512">
      <c r="A512" s="160">
        <v>2404.0</v>
      </c>
      <c r="B512" s="161" t="s">
        <v>1972</v>
      </c>
      <c r="C512" s="162">
        <v>9.0</v>
      </c>
      <c r="D512" s="162">
        <v>95.0</v>
      </c>
      <c r="E512" s="162">
        <v>31.0</v>
      </c>
      <c r="F512" s="162">
        <v>23.0</v>
      </c>
      <c r="G512" s="163">
        <v>7.0</v>
      </c>
      <c r="H512" s="164" t="s">
        <v>1973</v>
      </c>
      <c r="I512" s="164" t="s">
        <v>1975</v>
      </c>
      <c r="J512" s="165" t="s">
        <v>1971</v>
      </c>
      <c r="K512" s="159"/>
      <c r="L512" s="159"/>
      <c r="M512" s="159"/>
    </row>
    <row r="513">
      <c r="A513" s="160">
        <v>2404.0</v>
      </c>
      <c r="B513" s="161" t="s">
        <v>1972</v>
      </c>
      <c r="C513" s="162">
        <v>9.0</v>
      </c>
      <c r="D513" s="162">
        <v>95.0</v>
      </c>
      <c r="E513" s="162">
        <v>31.0</v>
      </c>
      <c r="F513" s="162">
        <v>23.0</v>
      </c>
      <c r="G513" s="163">
        <v>10.0</v>
      </c>
      <c r="H513" s="164" t="s">
        <v>1973</v>
      </c>
      <c r="I513" s="164" t="s">
        <v>1974</v>
      </c>
      <c r="J513" s="165" t="s">
        <v>1969</v>
      </c>
      <c r="K513" s="159"/>
      <c r="L513" s="159"/>
      <c r="M513" s="159"/>
    </row>
    <row r="514">
      <c r="A514" s="160">
        <v>2398.0</v>
      </c>
      <c r="B514" s="161" t="s">
        <v>1976</v>
      </c>
      <c r="C514" s="162">
        <v>1.0</v>
      </c>
      <c r="D514" s="162">
        <v>40.0</v>
      </c>
      <c r="E514" s="162">
        <v>18.0</v>
      </c>
      <c r="F514" s="162">
        <v>10.0</v>
      </c>
      <c r="G514" s="163">
        <v>20.0</v>
      </c>
      <c r="H514" s="164" t="s">
        <v>1318</v>
      </c>
      <c r="I514" s="164" t="s">
        <v>1977</v>
      </c>
      <c r="J514" s="165" t="s">
        <v>1342</v>
      </c>
      <c r="K514" s="159"/>
      <c r="L514" s="159"/>
      <c r="M514" s="159"/>
    </row>
    <row r="515">
      <c r="A515" s="160">
        <v>2398.0</v>
      </c>
      <c r="B515" s="161" t="s">
        <v>1976</v>
      </c>
      <c r="C515" s="162">
        <v>1.0</v>
      </c>
      <c r="D515" s="162">
        <v>40.0</v>
      </c>
      <c r="E515" s="162">
        <v>18.0</v>
      </c>
      <c r="F515" s="162">
        <v>10.0</v>
      </c>
      <c r="G515" s="163">
        <v>30.0</v>
      </c>
      <c r="H515" s="164" t="s">
        <v>1318</v>
      </c>
      <c r="I515" s="164" t="s">
        <v>1977</v>
      </c>
      <c r="J515" s="165" t="s">
        <v>1320</v>
      </c>
      <c r="K515" s="159"/>
      <c r="L515" s="159"/>
      <c r="M515" s="159"/>
    </row>
    <row r="516">
      <c r="A516" s="160">
        <v>2371.0</v>
      </c>
      <c r="B516" s="161" t="s">
        <v>1978</v>
      </c>
      <c r="C516" s="162">
        <v>155.0</v>
      </c>
      <c r="D516" s="162">
        <v>151548.0</v>
      </c>
      <c r="E516" s="162">
        <v>8676.0</v>
      </c>
      <c r="F516" s="162">
        <v>8581.0</v>
      </c>
      <c r="G516" s="163">
        <v>3.0</v>
      </c>
      <c r="H516" s="164" t="s">
        <v>1979</v>
      </c>
      <c r="I516" s="164" t="s">
        <v>1980</v>
      </c>
      <c r="J516" s="165" t="s">
        <v>891</v>
      </c>
      <c r="K516" s="159"/>
      <c r="L516" s="159"/>
      <c r="M516" s="159"/>
    </row>
    <row r="517">
      <c r="A517" s="160">
        <v>2370.0</v>
      </c>
      <c r="B517" s="161" t="s">
        <v>1981</v>
      </c>
      <c r="C517" s="162">
        <v>151.0</v>
      </c>
      <c r="D517" s="162">
        <v>133451.0</v>
      </c>
      <c r="E517" s="162">
        <v>7214.0</v>
      </c>
      <c r="F517" s="162">
        <v>7537.0</v>
      </c>
      <c r="G517" s="163">
        <v>5.0</v>
      </c>
      <c r="H517" s="164" t="s">
        <v>1982</v>
      </c>
      <c r="I517" s="164" t="s">
        <v>1983</v>
      </c>
      <c r="J517" s="165" t="s">
        <v>891</v>
      </c>
      <c r="K517" s="159"/>
      <c r="L517" s="159"/>
      <c r="M517" s="159"/>
    </row>
    <row r="518">
      <c r="A518" s="160">
        <v>2369.0</v>
      </c>
      <c r="B518" s="161" t="s">
        <v>1984</v>
      </c>
      <c r="C518" s="162">
        <v>149.0</v>
      </c>
      <c r="D518" s="162">
        <v>135718.0</v>
      </c>
      <c r="E518" s="162">
        <v>7201.0</v>
      </c>
      <c r="F518" s="162">
        <v>7936.0</v>
      </c>
      <c r="G518" s="163">
        <v>5.0</v>
      </c>
      <c r="H518" s="164" t="s">
        <v>1985</v>
      </c>
      <c r="I518" s="164" t="s">
        <v>1983</v>
      </c>
      <c r="J518" s="165" t="s">
        <v>889</v>
      </c>
      <c r="K518" s="159"/>
      <c r="L518" s="159"/>
      <c r="M518" s="159"/>
    </row>
    <row r="519">
      <c r="A519" s="160">
        <v>2368.0</v>
      </c>
      <c r="B519" s="161" t="s">
        <v>1986</v>
      </c>
      <c r="C519" s="162">
        <v>147.0</v>
      </c>
      <c r="D519" s="162">
        <v>131513.0</v>
      </c>
      <c r="E519" s="162">
        <v>7071.0</v>
      </c>
      <c r="F519" s="162">
        <v>7669.0</v>
      </c>
      <c r="G519" s="163">
        <v>5.0</v>
      </c>
      <c r="H519" s="164" t="s">
        <v>1987</v>
      </c>
      <c r="I519" s="164" t="s">
        <v>1988</v>
      </c>
      <c r="J519" s="165" t="s">
        <v>1989</v>
      </c>
      <c r="K519" s="159"/>
      <c r="L519" s="159"/>
      <c r="M519" s="159"/>
    </row>
    <row r="520">
      <c r="A520" s="160">
        <v>2367.0</v>
      </c>
      <c r="B520" s="161" t="s">
        <v>1990</v>
      </c>
      <c r="C520" s="162">
        <v>149.0</v>
      </c>
      <c r="D520" s="162">
        <v>131211.0</v>
      </c>
      <c r="E520" s="162">
        <v>7187.0</v>
      </c>
      <c r="F520" s="162">
        <v>7525.0</v>
      </c>
      <c r="G520" s="163">
        <v>5.0</v>
      </c>
      <c r="H520" s="164" t="s">
        <v>1991</v>
      </c>
      <c r="I520" s="164" t="s">
        <v>1983</v>
      </c>
      <c r="J520" s="165" t="s">
        <v>975</v>
      </c>
      <c r="K520" s="159"/>
      <c r="L520" s="159"/>
      <c r="M520" s="159"/>
    </row>
    <row r="521">
      <c r="A521" s="160">
        <v>2366.0</v>
      </c>
      <c r="B521" s="161" t="s">
        <v>1992</v>
      </c>
      <c r="C521" s="162">
        <v>148.0</v>
      </c>
      <c r="D521" s="162">
        <v>134615.0</v>
      </c>
      <c r="E521" s="162">
        <v>7225.0</v>
      </c>
      <c r="F521" s="162">
        <v>7748.0</v>
      </c>
      <c r="G521" s="163">
        <v>10.0</v>
      </c>
      <c r="H521" s="164" t="s">
        <v>1993</v>
      </c>
      <c r="I521" s="164" t="s">
        <v>1994</v>
      </c>
      <c r="J521" s="165" t="s">
        <v>975</v>
      </c>
      <c r="K521" s="159"/>
      <c r="L521" s="159"/>
      <c r="M521" s="159"/>
    </row>
    <row r="522">
      <c r="A522" s="160">
        <v>2366.0</v>
      </c>
      <c r="B522" s="161" t="s">
        <v>1992</v>
      </c>
      <c r="C522" s="162">
        <v>148.0</v>
      </c>
      <c r="D522" s="162">
        <v>134615.0</v>
      </c>
      <c r="E522" s="162">
        <v>7225.0</v>
      </c>
      <c r="F522" s="162">
        <v>7748.0</v>
      </c>
      <c r="G522" s="163">
        <v>15.0</v>
      </c>
      <c r="H522" s="164" t="s">
        <v>1993</v>
      </c>
      <c r="I522" s="164" t="s">
        <v>1995</v>
      </c>
      <c r="J522" s="165" t="s">
        <v>1996</v>
      </c>
      <c r="K522" s="159"/>
      <c r="L522" s="159"/>
      <c r="M522" s="159"/>
    </row>
    <row r="523">
      <c r="A523" s="160">
        <v>2365.0</v>
      </c>
      <c r="B523" s="161" t="s">
        <v>1997</v>
      </c>
      <c r="C523" s="162">
        <v>146.0</v>
      </c>
      <c r="D523" s="162">
        <v>130131.0</v>
      </c>
      <c r="E523" s="162">
        <v>7117.0</v>
      </c>
      <c r="F523" s="162">
        <v>7539.0</v>
      </c>
      <c r="G523" s="163">
        <v>15.0</v>
      </c>
      <c r="H523" s="164" t="s">
        <v>1998</v>
      </c>
      <c r="I523" s="164" t="s">
        <v>1999</v>
      </c>
      <c r="J523" s="165" t="s">
        <v>2000</v>
      </c>
      <c r="K523" s="159"/>
      <c r="L523" s="159"/>
      <c r="M523" s="159"/>
    </row>
    <row r="524">
      <c r="A524" s="160">
        <v>2364.0</v>
      </c>
      <c r="B524" s="161" t="s">
        <v>2001</v>
      </c>
      <c r="C524" s="162">
        <v>141.0</v>
      </c>
      <c r="D524" s="162">
        <v>81031.0</v>
      </c>
      <c r="E524" s="162">
        <v>4058.0</v>
      </c>
      <c r="F524" s="162">
        <v>4436.0</v>
      </c>
      <c r="G524" s="163">
        <v>73.0</v>
      </c>
      <c r="H524" s="164" t="s">
        <v>2002</v>
      </c>
      <c r="I524" s="164" t="s">
        <v>2003</v>
      </c>
      <c r="J524" s="165" t="s">
        <v>1388</v>
      </c>
      <c r="K524" s="159"/>
      <c r="L524" s="159"/>
      <c r="M524" s="159"/>
    </row>
    <row r="525">
      <c r="A525" s="160">
        <v>2363.0</v>
      </c>
      <c r="B525" s="161" t="s">
        <v>2004</v>
      </c>
      <c r="C525" s="162">
        <v>143.0</v>
      </c>
      <c r="D525" s="162">
        <v>82200.0</v>
      </c>
      <c r="E525" s="162">
        <v>4150.0</v>
      </c>
      <c r="F525" s="162">
        <v>4515.0</v>
      </c>
      <c r="G525" s="163">
        <v>73.0</v>
      </c>
      <c r="H525" s="164" t="s">
        <v>2005</v>
      </c>
      <c r="I525" s="164" t="s">
        <v>2006</v>
      </c>
      <c r="J525" s="165" t="s">
        <v>1388</v>
      </c>
      <c r="K525" s="159"/>
      <c r="L525" s="159"/>
      <c r="M525" s="159"/>
    </row>
    <row r="526">
      <c r="A526" s="160">
        <v>2362.0</v>
      </c>
      <c r="B526" s="161" t="s">
        <v>2007</v>
      </c>
      <c r="C526" s="162">
        <v>145.0</v>
      </c>
      <c r="D526" s="162">
        <v>2515784.0</v>
      </c>
      <c r="E526" s="162">
        <v>1626487.0</v>
      </c>
      <c r="F526" s="162">
        <v>1432295.0</v>
      </c>
      <c r="G526" s="163">
        <v>1.0</v>
      </c>
      <c r="H526" s="164" t="s">
        <v>2008</v>
      </c>
      <c r="I526" s="164" t="s">
        <v>2009</v>
      </c>
      <c r="J526" s="165" t="s">
        <v>1408</v>
      </c>
      <c r="K526" s="159"/>
      <c r="L526" s="159"/>
      <c r="M526" s="159"/>
    </row>
    <row r="527">
      <c r="A527" s="160">
        <v>2360.0</v>
      </c>
      <c r="B527" s="161" t="s">
        <v>2010</v>
      </c>
      <c r="C527" s="162">
        <v>141.0</v>
      </c>
      <c r="D527" s="162">
        <v>90157.0</v>
      </c>
      <c r="E527" s="162">
        <v>4712.0</v>
      </c>
      <c r="F527" s="162">
        <v>5281.0</v>
      </c>
      <c r="G527" s="163">
        <v>23.0</v>
      </c>
      <c r="H527" s="164" t="s">
        <v>2011</v>
      </c>
      <c r="I527" s="164" t="s">
        <v>2012</v>
      </c>
      <c r="J527" s="165" t="s">
        <v>1408</v>
      </c>
      <c r="K527" s="159"/>
      <c r="L527" s="159"/>
      <c r="M527" s="159"/>
    </row>
    <row r="528">
      <c r="A528" s="160">
        <v>2358.0</v>
      </c>
      <c r="B528" s="161" t="s">
        <v>2013</v>
      </c>
      <c r="C528" s="162">
        <v>134.0</v>
      </c>
      <c r="D528" s="162">
        <v>48013.0</v>
      </c>
      <c r="E528" s="162">
        <v>2506.0</v>
      </c>
      <c r="F528" s="162">
        <v>3039.0</v>
      </c>
      <c r="G528" s="163">
        <v>23.0</v>
      </c>
      <c r="H528" s="164" t="s">
        <v>2014</v>
      </c>
      <c r="I528" s="164" t="s">
        <v>2015</v>
      </c>
      <c r="J528" s="165" t="s">
        <v>1408</v>
      </c>
      <c r="K528" s="159"/>
      <c r="L528" s="159"/>
      <c r="M528" s="159"/>
    </row>
    <row r="529">
      <c r="A529" s="160">
        <v>2356.0</v>
      </c>
      <c r="B529" s="161" t="s">
        <v>2016</v>
      </c>
      <c r="C529" s="162">
        <v>137.0</v>
      </c>
      <c r="D529" s="162">
        <v>63101.0</v>
      </c>
      <c r="E529" s="162">
        <v>3201.0</v>
      </c>
      <c r="F529" s="162">
        <v>3568.0</v>
      </c>
      <c r="G529" s="163">
        <v>35.0</v>
      </c>
      <c r="H529" s="164" t="s">
        <v>2017</v>
      </c>
      <c r="I529" s="164" t="s">
        <v>2018</v>
      </c>
      <c r="J529" s="165" t="s">
        <v>1408</v>
      </c>
      <c r="K529" s="159"/>
      <c r="L529" s="159"/>
      <c r="M529" s="159"/>
    </row>
    <row r="530">
      <c r="A530" s="160">
        <v>2355.0</v>
      </c>
      <c r="B530" s="161" t="s">
        <v>2019</v>
      </c>
      <c r="C530" s="162">
        <v>115.0</v>
      </c>
      <c r="D530" s="162">
        <v>20150.0</v>
      </c>
      <c r="E530" s="162">
        <v>2470.0</v>
      </c>
      <c r="F530" s="162">
        <v>2038.0</v>
      </c>
      <c r="G530" s="163">
        <v>35.0</v>
      </c>
      <c r="H530" s="164" t="s">
        <v>2020</v>
      </c>
      <c r="I530" s="164" t="s">
        <v>2021</v>
      </c>
      <c r="J530" s="165" t="s">
        <v>1408</v>
      </c>
      <c r="K530" s="159"/>
      <c r="L530" s="159"/>
      <c r="M530" s="159"/>
    </row>
    <row r="531">
      <c r="A531" s="160">
        <v>2355.0</v>
      </c>
      <c r="B531" s="161" t="s">
        <v>2019</v>
      </c>
      <c r="C531" s="162">
        <v>115.0</v>
      </c>
      <c r="D531" s="162">
        <v>20150.0</v>
      </c>
      <c r="E531" s="162">
        <v>2470.0</v>
      </c>
      <c r="F531" s="162">
        <v>2038.0</v>
      </c>
      <c r="G531" s="163">
        <v>65.0</v>
      </c>
      <c r="H531" s="164" t="s">
        <v>2020</v>
      </c>
      <c r="I531" s="164" t="s">
        <v>2021</v>
      </c>
      <c r="J531" s="165" t="s">
        <v>1424</v>
      </c>
      <c r="K531" s="159"/>
      <c r="L531" s="159"/>
      <c r="M531" s="159"/>
    </row>
    <row r="532">
      <c r="A532" s="160">
        <v>2354.0</v>
      </c>
      <c r="B532" s="161" t="s">
        <v>2022</v>
      </c>
      <c r="C532" s="162">
        <v>117.0</v>
      </c>
      <c r="D532" s="162">
        <v>26177.0</v>
      </c>
      <c r="E532" s="162">
        <v>2841.0</v>
      </c>
      <c r="F532" s="162">
        <v>2346.0</v>
      </c>
      <c r="G532" s="163">
        <v>13.0</v>
      </c>
      <c r="H532" s="164" t="s">
        <v>2023</v>
      </c>
      <c r="I532" s="164" t="s">
        <v>2024</v>
      </c>
      <c r="J532" s="165" t="s">
        <v>1424</v>
      </c>
      <c r="K532" s="159"/>
      <c r="L532" s="159"/>
      <c r="M532" s="159"/>
    </row>
    <row r="533">
      <c r="A533" s="160">
        <v>2353.0</v>
      </c>
      <c r="B533" s="161" t="s">
        <v>2025</v>
      </c>
      <c r="C533" s="162">
        <v>121.0</v>
      </c>
      <c r="D533" s="162">
        <v>27346.0</v>
      </c>
      <c r="E533" s="162">
        <v>3047.0</v>
      </c>
      <c r="F533" s="162">
        <v>2924.0</v>
      </c>
      <c r="G533" s="163">
        <v>78.0</v>
      </c>
      <c r="H533" s="164" t="s">
        <v>2026</v>
      </c>
      <c r="I533" s="164" t="s">
        <v>2027</v>
      </c>
      <c r="J533" s="165" t="s">
        <v>1424</v>
      </c>
      <c r="K533" s="159"/>
      <c r="L533" s="159"/>
      <c r="M533" s="159"/>
    </row>
    <row r="534">
      <c r="A534" s="160">
        <v>2316.0</v>
      </c>
      <c r="B534" s="161" t="s">
        <v>2028</v>
      </c>
      <c r="C534" s="162">
        <v>100.0</v>
      </c>
      <c r="D534" s="162">
        <v>10617.0</v>
      </c>
      <c r="E534" s="162">
        <v>1456.0</v>
      </c>
      <c r="F534" s="162">
        <v>1316.0</v>
      </c>
      <c r="G534" s="163">
        <v>27.0</v>
      </c>
      <c r="H534" s="164" t="s">
        <v>2029</v>
      </c>
      <c r="I534" s="164" t="s">
        <v>2030</v>
      </c>
      <c r="J534" s="165" t="s">
        <v>956</v>
      </c>
      <c r="K534" s="159"/>
      <c r="L534" s="159"/>
      <c r="M534" s="159"/>
    </row>
    <row r="535">
      <c r="A535" s="160">
        <v>2316.0</v>
      </c>
      <c r="B535" s="161" t="s">
        <v>2028</v>
      </c>
      <c r="C535" s="162">
        <v>100.0</v>
      </c>
      <c r="D535" s="162">
        <v>10617.0</v>
      </c>
      <c r="E535" s="162">
        <v>1456.0</v>
      </c>
      <c r="F535" s="162">
        <v>1316.0</v>
      </c>
      <c r="G535" s="163">
        <v>40.0</v>
      </c>
      <c r="H535" s="164" t="s">
        <v>2029</v>
      </c>
      <c r="I535" s="164" t="s">
        <v>2030</v>
      </c>
      <c r="J535" s="165" t="s">
        <v>1805</v>
      </c>
      <c r="K535" s="159"/>
      <c r="L535" s="159"/>
      <c r="M535" s="159"/>
    </row>
    <row r="536">
      <c r="A536" s="160">
        <v>2315.0</v>
      </c>
      <c r="B536" s="161" t="s">
        <v>2031</v>
      </c>
      <c r="C536" s="162">
        <v>111.0</v>
      </c>
      <c r="D536" s="162">
        <v>17869.0</v>
      </c>
      <c r="E536" s="162">
        <v>2158.0</v>
      </c>
      <c r="F536" s="162">
        <v>2062.0</v>
      </c>
      <c r="G536" s="163">
        <v>30.0</v>
      </c>
      <c r="H536" s="164" t="s">
        <v>2032</v>
      </c>
      <c r="I536" s="164" t="s">
        <v>2033</v>
      </c>
      <c r="J536" s="165" t="s">
        <v>1356</v>
      </c>
      <c r="K536" s="159"/>
      <c r="L536" s="159"/>
      <c r="M536" s="159"/>
    </row>
    <row r="537">
      <c r="A537" s="160">
        <v>2315.0</v>
      </c>
      <c r="B537" s="161" t="s">
        <v>2031</v>
      </c>
      <c r="C537" s="162">
        <v>111.0</v>
      </c>
      <c r="D537" s="162">
        <v>17869.0</v>
      </c>
      <c r="E537" s="162">
        <v>2158.0</v>
      </c>
      <c r="F537" s="162">
        <v>2062.0</v>
      </c>
      <c r="G537" s="163">
        <v>34.0</v>
      </c>
      <c r="H537" s="164" t="s">
        <v>2032</v>
      </c>
      <c r="I537" s="164" t="s">
        <v>2033</v>
      </c>
      <c r="J537" s="165" t="s">
        <v>956</v>
      </c>
      <c r="K537" s="159"/>
      <c r="L537" s="159"/>
      <c r="M537" s="159"/>
    </row>
    <row r="538">
      <c r="A538" s="160">
        <v>2314.0</v>
      </c>
      <c r="B538" s="161" t="s">
        <v>2034</v>
      </c>
      <c r="C538" s="162">
        <v>105.0</v>
      </c>
      <c r="D538" s="162">
        <v>11589.0</v>
      </c>
      <c r="E538" s="162">
        <v>1625.0</v>
      </c>
      <c r="F538" s="162">
        <v>1547.0</v>
      </c>
      <c r="G538" s="163">
        <v>40.0</v>
      </c>
      <c r="H538" s="164" t="s">
        <v>2035</v>
      </c>
      <c r="I538" s="164" t="s">
        <v>2036</v>
      </c>
      <c r="J538" s="165" t="s">
        <v>1356</v>
      </c>
      <c r="K538" s="159"/>
      <c r="L538" s="159"/>
      <c r="M538" s="159"/>
    </row>
    <row r="539">
      <c r="A539" s="160">
        <v>2314.0</v>
      </c>
      <c r="B539" s="161" t="s">
        <v>2034</v>
      </c>
      <c r="C539" s="162">
        <v>105.0</v>
      </c>
      <c r="D539" s="162">
        <v>11589.0</v>
      </c>
      <c r="E539" s="162">
        <v>1625.0</v>
      </c>
      <c r="F539" s="162">
        <v>1547.0</v>
      </c>
      <c r="G539" s="163">
        <v>67.0</v>
      </c>
      <c r="H539" s="164" t="s">
        <v>2035</v>
      </c>
      <c r="I539" s="164" t="s">
        <v>2036</v>
      </c>
      <c r="J539" s="165" t="s">
        <v>1805</v>
      </c>
      <c r="K539" s="159"/>
      <c r="L539" s="159"/>
      <c r="M539" s="159"/>
    </row>
    <row r="540">
      <c r="A540" s="160">
        <v>2313.0</v>
      </c>
      <c r="B540" s="161" t="s">
        <v>2037</v>
      </c>
      <c r="C540" s="162">
        <v>115.0</v>
      </c>
      <c r="D540" s="162">
        <v>20150.0</v>
      </c>
      <c r="E540" s="162">
        <v>2246.0</v>
      </c>
      <c r="F540" s="162">
        <v>2150.0</v>
      </c>
      <c r="G540" s="163">
        <v>67.0</v>
      </c>
      <c r="H540" s="164" t="s">
        <v>2038</v>
      </c>
      <c r="I540" s="164" t="s">
        <v>2039</v>
      </c>
      <c r="J540" s="165" t="s">
        <v>1805</v>
      </c>
      <c r="K540" s="159"/>
      <c r="L540" s="159"/>
      <c r="M540" s="159"/>
    </row>
    <row r="541">
      <c r="A541" s="160">
        <v>2312.0</v>
      </c>
      <c r="B541" s="161" t="s">
        <v>2040</v>
      </c>
      <c r="C541" s="162">
        <v>110.0</v>
      </c>
      <c r="D541" s="162">
        <v>14557.0</v>
      </c>
      <c r="E541" s="162">
        <v>1908.0</v>
      </c>
      <c r="F541" s="162">
        <v>1822.0</v>
      </c>
      <c r="G541" s="163">
        <v>41.0</v>
      </c>
      <c r="H541" s="164" t="s">
        <v>2041</v>
      </c>
      <c r="I541" s="164" t="s">
        <v>2042</v>
      </c>
      <c r="J541" s="165" t="s">
        <v>956</v>
      </c>
      <c r="K541" s="159"/>
      <c r="L541" s="159"/>
      <c r="M541" s="159"/>
    </row>
    <row r="542">
      <c r="A542" s="160">
        <v>2311.0</v>
      </c>
      <c r="B542" s="161" t="s">
        <v>2043</v>
      </c>
      <c r="C542" s="162">
        <v>107.0</v>
      </c>
      <c r="D542" s="162">
        <v>15656.0</v>
      </c>
      <c r="E542" s="162">
        <v>1845.0</v>
      </c>
      <c r="F542" s="162">
        <v>1759.0</v>
      </c>
      <c r="G542" s="163">
        <v>40.0</v>
      </c>
      <c r="H542" s="164" t="s">
        <v>2044</v>
      </c>
      <c r="I542" s="164" t="s">
        <v>2045</v>
      </c>
      <c r="J542" s="165" t="s">
        <v>1356</v>
      </c>
      <c r="K542" s="159"/>
      <c r="L542" s="159"/>
      <c r="M542" s="159"/>
    </row>
    <row r="543">
      <c r="A543" s="160">
        <v>2310.0</v>
      </c>
      <c r="B543" s="161" t="s">
        <v>2046</v>
      </c>
      <c r="C543" s="162">
        <v>125.0</v>
      </c>
      <c r="D543" s="162">
        <v>29275.0</v>
      </c>
      <c r="E543" s="162">
        <v>3143.0</v>
      </c>
      <c r="F543" s="162">
        <v>3020.0</v>
      </c>
      <c r="G543" s="163">
        <v>34.0</v>
      </c>
      <c r="H543" s="164" t="s">
        <v>2047</v>
      </c>
      <c r="I543" s="164" t="s">
        <v>2048</v>
      </c>
      <c r="J543" s="165" t="s">
        <v>956</v>
      </c>
      <c r="K543" s="159"/>
      <c r="L543" s="159"/>
      <c r="M543" s="159"/>
    </row>
    <row r="544">
      <c r="A544" s="160">
        <v>2309.0</v>
      </c>
      <c r="B544" s="161" t="s">
        <v>2049</v>
      </c>
      <c r="C544" s="162">
        <v>121.0</v>
      </c>
      <c r="D544" s="162">
        <v>33102.0</v>
      </c>
      <c r="E544" s="162">
        <v>3199.0</v>
      </c>
      <c r="F544" s="162">
        <v>2924.0</v>
      </c>
      <c r="G544" s="163">
        <v>54.0</v>
      </c>
      <c r="H544" s="164" t="s">
        <v>2050</v>
      </c>
      <c r="I544" s="164" t="s">
        <v>2051</v>
      </c>
      <c r="J544" s="165" t="s">
        <v>956</v>
      </c>
      <c r="K544" s="159"/>
      <c r="L544" s="159"/>
      <c r="M544" s="159"/>
    </row>
    <row r="545">
      <c r="A545" s="160">
        <v>2287.0</v>
      </c>
      <c r="B545" s="161" t="s">
        <v>2052</v>
      </c>
      <c r="C545" s="162">
        <v>142.0</v>
      </c>
      <c r="D545" s="162">
        <v>180530.0</v>
      </c>
      <c r="E545" s="162">
        <v>10570.0</v>
      </c>
      <c r="F545" s="162">
        <v>13332.0</v>
      </c>
      <c r="G545" s="163">
        <v>34.0</v>
      </c>
      <c r="H545" s="164" t="s">
        <v>2053</v>
      </c>
      <c r="I545" s="164" t="s">
        <v>2054</v>
      </c>
      <c r="J545" s="165" t="s">
        <v>1170</v>
      </c>
      <c r="K545" s="159"/>
      <c r="L545" s="159"/>
      <c r="M545" s="159"/>
    </row>
    <row r="546">
      <c r="A546" s="160">
        <v>2287.0</v>
      </c>
      <c r="B546" s="161" t="s">
        <v>2052</v>
      </c>
      <c r="C546" s="162">
        <v>142.0</v>
      </c>
      <c r="D546" s="162">
        <v>180530.0</v>
      </c>
      <c r="E546" s="162">
        <v>10570.0</v>
      </c>
      <c r="F546" s="162">
        <v>13332.0</v>
      </c>
      <c r="G546" s="163">
        <v>45.0</v>
      </c>
      <c r="H546" s="164" t="s">
        <v>2053</v>
      </c>
      <c r="I546" s="164" t="s">
        <v>2054</v>
      </c>
      <c r="J546" s="165" t="s">
        <v>1172</v>
      </c>
      <c r="K546" s="159"/>
      <c r="L546" s="159"/>
      <c r="M546" s="159"/>
    </row>
    <row r="547">
      <c r="A547" s="160">
        <v>2286.0</v>
      </c>
      <c r="B547" s="161" t="s">
        <v>2055</v>
      </c>
      <c r="C547" s="162">
        <v>141.0</v>
      </c>
      <c r="D547" s="162">
        <v>182830.0</v>
      </c>
      <c r="E547" s="162">
        <v>10120.0</v>
      </c>
      <c r="F547" s="162">
        <v>13596.0</v>
      </c>
      <c r="G547" s="163">
        <v>34.0</v>
      </c>
      <c r="H547" s="164" t="s">
        <v>2056</v>
      </c>
      <c r="I547" s="164" t="s">
        <v>2057</v>
      </c>
      <c r="J547" s="165" t="s">
        <v>1170</v>
      </c>
      <c r="K547" s="159"/>
      <c r="L547" s="159"/>
      <c r="M547" s="159"/>
    </row>
    <row r="548">
      <c r="A548" s="160">
        <v>2286.0</v>
      </c>
      <c r="B548" s="161" t="s">
        <v>2055</v>
      </c>
      <c r="C548" s="162">
        <v>141.0</v>
      </c>
      <c r="D548" s="162">
        <v>182830.0</v>
      </c>
      <c r="E548" s="162">
        <v>10120.0</v>
      </c>
      <c r="F548" s="162">
        <v>13596.0</v>
      </c>
      <c r="G548" s="163">
        <v>45.0</v>
      </c>
      <c r="H548" s="164" t="s">
        <v>2056</v>
      </c>
      <c r="I548" s="164" t="s">
        <v>2057</v>
      </c>
      <c r="J548" s="165" t="s">
        <v>1172</v>
      </c>
      <c r="K548" s="159"/>
      <c r="L548" s="159"/>
      <c r="M548" s="159"/>
    </row>
    <row r="549">
      <c r="A549" s="160">
        <v>2285.0</v>
      </c>
      <c r="B549" s="161" t="s">
        <v>2058</v>
      </c>
      <c r="C549" s="162">
        <v>142.0</v>
      </c>
      <c r="D549" s="162">
        <v>181340.0</v>
      </c>
      <c r="E549" s="162">
        <v>10360.0</v>
      </c>
      <c r="F549" s="162">
        <v>13398.0</v>
      </c>
      <c r="G549" s="163">
        <v>34.0</v>
      </c>
      <c r="H549" s="164" t="s">
        <v>1168</v>
      </c>
      <c r="I549" s="164" t="s">
        <v>2057</v>
      </c>
      <c r="J549" s="165" t="s">
        <v>1170</v>
      </c>
      <c r="K549" s="159"/>
      <c r="L549" s="159"/>
      <c r="M549" s="159"/>
    </row>
    <row r="550">
      <c r="A550" s="160">
        <v>2285.0</v>
      </c>
      <c r="B550" s="161" t="s">
        <v>2058</v>
      </c>
      <c r="C550" s="162">
        <v>142.0</v>
      </c>
      <c r="D550" s="162">
        <v>181340.0</v>
      </c>
      <c r="E550" s="162">
        <v>10360.0</v>
      </c>
      <c r="F550" s="162">
        <v>13398.0</v>
      </c>
      <c r="G550" s="163">
        <v>45.0</v>
      </c>
      <c r="H550" s="164" t="s">
        <v>1168</v>
      </c>
      <c r="I550" s="164" t="s">
        <v>2057</v>
      </c>
      <c r="J550" s="165" t="s">
        <v>1172</v>
      </c>
      <c r="K550" s="159"/>
      <c r="L550" s="159"/>
      <c r="M550" s="159"/>
    </row>
    <row r="551">
      <c r="A551" s="160">
        <v>2284.0</v>
      </c>
      <c r="B551" s="161" t="s">
        <v>2059</v>
      </c>
      <c r="C551" s="162">
        <v>145.0</v>
      </c>
      <c r="D551" s="162">
        <v>194830.0</v>
      </c>
      <c r="E551" s="162">
        <v>11040.0</v>
      </c>
      <c r="F551" s="162">
        <v>14163.0</v>
      </c>
      <c r="G551" s="163">
        <v>19.0</v>
      </c>
      <c r="H551" s="164" t="s">
        <v>1168</v>
      </c>
      <c r="I551" s="164" t="s">
        <v>2057</v>
      </c>
      <c r="J551" s="165" t="s">
        <v>1170</v>
      </c>
      <c r="K551" s="159"/>
      <c r="L551" s="159"/>
      <c r="M551" s="159"/>
    </row>
    <row r="552">
      <c r="A552" s="160">
        <v>2284.0</v>
      </c>
      <c r="B552" s="161" t="s">
        <v>2059</v>
      </c>
      <c r="C552" s="162">
        <v>145.0</v>
      </c>
      <c r="D552" s="162">
        <v>194830.0</v>
      </c>
      <c r="E552" s="162">
        <v>11040.0</v>
      </c>
      <c r="F552" s="162">
        <v>14163.0</v>
      </c>
      <c r="G552" s="163">
        <v>32.0</v>
      </c>
      <c r="H552" s="164" t="s">
        <v>1168</v>
      </c>
      <c r="I552" s="164" t="s">
        <v>2057</v>
      </c>
      <c r="J552" s="165" t="s">
        <v>1172</v>
      </c>
      <c r="K552" s="159"/>
      <c r="L552" s="159"/>
      <c r="M552" s="159"/>
    </row>
    <row r="553">
      <c r="A553" s="160">
        <v>2283.0</v>
      </c>
      <c r="B553" s="161" t="s">
        <v>2060</v>
      </c>
      <c r="C553" s="162">
        <v>141.0</v>
      </c>
      <c r="D553" s="162">
        <v>181878.0</v>
      </c>
      <c r="E553" s="162">
        <v>10548.0</v>
      </c>
      <c r="F553" s="162">
        <v>14257.0</v>
      </c>
      <c r="G553" s="163">
        <v>17.0</v>
      </c>
      <c r="H553" s="164" t="s">
        <v>2061</v>
      </c>
      <c r="I553" s="164" t="s">
        <v>2062</v>
      </c>
      <c r="J553" s="165" t="s">
        <v>1164</v>
      </c>
      <c r="K553" s="159"/>
      <c r="L553" s="159"/>
      <c r="M553" s="159"/>
    </row>
    <row r="554">
      <c r="A554" s="160">
        <v>2283.0</v>
      </c>
      <c r="B554" s="161" t="s">
        <v>2060</v>
      </c>
      <c r="C554" s="162">
        <v>141.0</v>
      </c>
      <c r="D554" s="162">
        <v>181878.0</v>
      </c>
      <c r="E554" s="162">
        <v>10548.0</v>
      </c>
      <c r="F554" s="162">
        <v>14257.0</v>
      </c>
      <c r="G554" s="163">
        <v>20.0</v>
      </c>
      <c r="H554" s="164" t="s">
        <v>2061</v>
      </c>
      <c r="I554" s="164" t="s">
        <v>2062</v>
      </c>
      <c r="J554" s="165" t="s">
        <v>1166</v>
      </c>
      <c r="K554" s="159"/>
      <c r="L554" s="159"/>
      <c r="M554" s="159"/>
    </row>
    <row r="555">
      <c r="A555" s="160">
        <v>2282.0</v>
      </c>
      <c r="B555" s="161" t="s">
        <v>2063</v>
      </c>
      <c r="C555" s="162">
        <v>145.0</v>
      </c>
      <c r="D555" s="162">
        <v>180018.0</v>
      </c>
      <c r="E555" s="162">
        <v>10101.0</v>
      </c>
      <c r="F555" s="162">
        <v>13203.0</v>
      </c>
      <c r="G555" s="163">
        <v>17.0</v>
      </c>
      <c r="H555" s="164" t="s">
        <v>2064</v>
      </c>
      <c r="I555" s="164" t="s">
        <v>2065</v>
      </c>
      <c r="J555" s="165" t="s">
        <v>1164</v>
      </c>
      <c r="K555" s="159"/>
      <c r="L555" s="159"/>
      <c r="M555" s="159"/>
    </row>
    <row r="556">
      <c r="A556" s="160">
        <v>2282.0</v>
      </c>
      <c r="B556" s="161" t="s">
        <v>2063</v>
      </c>
      <c r="C556" s="162">
        <v>145.0</v>
      </c>
      <c r="D556" s="162">
        <v>180018.0</v>
      </c>
      <c r="E556" s="162">
        <v>10101.0</v>
      </c>
      <c r="F556" s="162">
        <v>13203.0</v>
      </c>
      <c r="G556" s="163">
        <v>20.0</v>
      </c>
      <c r="H556" s="164" t="s">
        <v>2064</v>
      </c>
      <c r="I556" s="164" t="s">
        <v>2065</v>
      </c>
      <c r="J556" s="165" t="s">
        <v>1166</v>
      </c>
      <c r="K556" s="159"/>
      <c r="L556" s="159"/>
      <c r="M556" s="159"/>
    </row>
    <row r="557">
      <c r="A557" s="160">
        <v>2281.0</v>
      </c>
      <c r="B557" s="161" t="s">
        <v>2066</v>
      </c>
      <c r="C557" s="162">
        <v>147.0</v>
      </c>
      <c r="D557" s="162">
        <v>204109.0</v>
      </c>
      <c r="E557" s="162">
        <v>11500.0</v>
      </c>
      <c r="F557" s="162">
        <v>13332.0</v>
      </c>
      <c r="G557" s="163">
        <v>51.0</v>
      </c>
      <c r="H557" s="164" t="s">
        <v>1162</v>
      </c>
      <c r="I557" s="164" t="s">
        <v>2067</v>
      </c>
      <c r="J557" s="165" t="s">
        <v>1164</v>
      </c>
      <c r="K557" s="159"/>
      <c r="L557" s="159"/>
      <c r="M557" s="159"/>
    </row>
    <row r="558">
      <c r="A558" s="160">
        <v>2281.0</v>
      </c>
      <c r="B558" s="161" t="s">
        <v>2066</v>
      </c>
      <c r="C558" s="162">
        <v>147.0</v>
      </c>
      <c r="D558" s="162">
        <v>204109.0</v>
      </c>
      <c r="E558" s="162">
        <v>11500.0</v>
      </c>
      <c r="F558" s="162">
        <v>13332.0</v>
      </c>
      <c r="G558" s="163">
        <v>80.0</v>
      </c>
      <c r="H558" s="164" t="s">
        <v>1162</v>
      </c>
      <c r="I558" s="164" t="s">
        <v>2067</v>
      </c>
      <c r="J558" s="165" t="s">
        <v>1166</v>
      </c>
      <c r="K558" s="159"/>
      <c r="L558" s="159"/>
      <c r="M558" s="159"/>
    </row>
    <row r="559">
      <c r="A559" s="160">
        <v>2256.0</v>
      </c>
      <c r="B559" s="161" t="s">
        <v>2068</v>
      </c>
      <c r="C559" s="162">
        <v>135.0</v>
      </c>
      <c r="D559" s="162">
        <v>501489.0</v>
      </c>
      <c r="E559" s="162">
        <v>13633.0</v>
      </c>
      <c r="F559" s="162">
        <v>13649.0</v>
      </c>
      <c r="G559" s="163">
        <v>1.0</v>
      </c>
      <c r="H559" s="164" t="s">
        <v>2069</v>
      </c>
      <c r="I559" s="164" t="s">
        <v>2070</v>
      </c>
      <c r="J559" s="165" t="s">
        <v>1166</v>
      </c>
      <c r="K559" s="159"/>
      <c r="L559" s="159"/>
      <c r="M559" s="159"/>
    </row>
    <row r="560">
      <c r="A560" s="160">
        <v>2255.0</v>
      </c>
      <c r="B560" s="161" t="s">
        <v>2071</v>
      </c>
      <c r="C560" s="162">
        <v>143.0</v>
      </c>
      <c r="D560" s="162">
        <v>2505000.0</v>
      </c>
      <c r="E560" s="162">
        <v>1604000.0</v>
      </c>
      <c r="F560" s="162">
        <v>1441000.0</v>
      </c>
      <c r="G560" s="163">
        <v>1.0</v>
      </c>
      <c r="H560" s="164" t="s">
        <v>2072</v>
      </c>
      <c r="I560" s="164" t="s">
        <v>2073</v>
      </c>
      <c r="J560" s="165" t="s">
        <v>1166</v>
      </c>
      <c r="K560" s="159"/>
      <c r="L560" s="159"/>
      <c r="M560" s="159"/>
    </row>
    <row r="561">
      <c r="A561" s="160">
        <v>2254.0</v>
      </c>
      <c r="B561" s="161" t="s">
        <v>2074</v>
      </c>
      <c r="C561" s="162">
        <v>137.0</v>
      </c>
      <c r="D561" s="162">
        <v>502015.0</v>
      </c>
      <c r="E561" s="162">
        <v>15715.0</v>
      </c>
      <c r="F561" s="162">
        <v>13794.0</v>
      </c>
      <c r="G561" s="163">
        <v>1.0</v>
      </c>
      <c r="H561" s="164" t="s">
        <v>2075</v>
      </c>
      <c r="I561" s="164" t="s">
        <v>2070</v>
      </c>
      <c r="J561" s="165" t="s">
        <v>536</v>
      </c>
      <c r="K561" s="159"/>
      <c r="L561" s="159"/>
      <c r="M561" s="159"/>
    </row>
    <row r="562">
      <c r="A562" s="160">
        <v>2253.0</v>
      </c>
      <c r="B562" s="161" t="s">
        <v>2076</v>
      </c>
      <c r="C562" s="162">
        <v>142.0</v>
      </c>
      <c r="D562" s="162">
        <v>2500148.0</v>
      </c>
      <c r="E562" s="162">
        <v>1501561.0</v>
      </c>
      <c r="F562" s="162">
        <v>1401642.0</v>
      </c>
      <c r="G562" s="163">
        <v>1.0</v>
      </c>
      <c r="H562" s="164" t="s">
        <v>2077</v>
      </c>
      <c r="I562" s="164" t="s">
        <v>2073</v>
      </c>
      <c r="J562" s="165" t="s">
        <v>536</v>
      </c>
      <c r="K562" s="159"/>
      <c r="L562" s="159"/>
      <c r="M562" s="159"/>
    </row>
    <row r="563">
      <c r="A563" s="160">
        <v>2252.0</v>
      </c>
      <c r="B563" s="161" t="s">
        <v>2078</v>
      </c>
      <c r="C563" s="162">
        <v>138.0</v>
      </c>
      <c r="D563" s="162">
        <v>501765.0</v>
      </c>
      <c r="E563" s="162">
        <v>17847.0</v>
      </c>
      <c r="F563" s="162">
        <v>14925.0</v>
      </c>
      <c r="G563" s="163">
        <v>1.0</v>
      </c>
      <c r="H563" s="164" t="s">
        <v>2079</v>
      </c>
      <c r="I563" s="164" t="s">
        <v>2070</v>
      </c>
      <c r="J563" s="165" t="s">
        <v>881</v>
      </c>
      <c r="K563" s="159"/>
      <c r="L563" s="159"/>
      <c r="M563" s="159"/>
    </row>
    <row r="564">
      <c r="A564" s="160">
        <v>2251.0</v>
      </c>
      <c r="B564" s="161" t="s">
        <v>2080</v>
      </c>
      <c r="C564" s="162">
        <v>146.0</v>
      </c>
      <c r="D564" s="162">
        <v>2507989.0</v>
      </c>
      <c r="E564" s="162">
        <v>1503451.0</v>
      </c>
      <c r="F564" s="162">
        <v>1433901.0</v>
      </c>
      <c r="G564" s="163">
        <v>1.0</v>
      </c>
      <c r="H564" s="164" t="s">
        <v>2081</v>
      </c>
      <c r="I564" s="164" t="s">
        <v>2073</v>
      </c>
      <c r="J564" s="165" t="s">
        <v>881</v>
      </c>
      <c r="K564" s="159"/>
      <c r="L564" s="159"/>
      <c r="M564" s="159"/>
    </row>
    <row r="565">
      <c r="A565" s="160">
        <v>2250.0</v>
      </c>
      <c r="B565" s="161" t="s">
        <v>2082</v>
      </c>
      <c r="C565" s="162">
        <v>136.0</v>
      </c>
      <c r="D565" s="162">
        <v>500255.0</v>
      </c>
      <c r="E565" s="162">
        <v>16567.0</v>
      </c>
      <c r="F565" s="162">
        <v>15166.0</v>
      </c>
      <c r="G565" s="163">
        <v>1.0</v>
      </c>
      <c r="H565" s="164" t="s">
        <v>2083</v>
      </c>
      <c r="I565" s="164" t="s">
        <v>2070</v>
      </c>
      <c r="J565" s="165" t="s">
        <v>1172</v>
      </c>
      <c r="K565" s="159"/>
      <c r="L565" s="159"/>
      <c r="M565" s="159"/>
    </row>
    <row r="566">
      <c r="A566" s="160">
        <v>2249.0</v>
      </c>
      <c r="B566" s="161" t="s">
        <v>2084</v>
      </c>
      <c r="C566" s="162">
        <v>141.0</v>
      </c>
      <c r="D566" s="162">
        <v>2205000.0</v>
      </c>
      <c r="E566" s="162">
        <v>1500123.0</v>
      </c>
      <c r="F566" s="162">
        <v>1320000.0</v>
      </c>
      <c r="G566" s="163">
        <v>1.0</v>
      </c>
      <c r="H566" s="164" t="s">
        <v>2085</v>
      </c>
      <c r="I566" s="164" t="s">
        <v>2073</v>
      </c>
      <c r="J566" s="165" t="s">
        <v>1172</v>
      </c>
      <c r="K566" s="159"/>
      <c r="L566" s="159"/>
      <c r="M566" s="159"/>
    </row>
    <row r="567">
      <c r="A567" s="160">
        <v>2227.0</v>
      </c>
      <c r="B567" s="161" t="s">
        <v>736</v>
      </c>
      <c r="C567" s="162">
        <v>142.0</v>
      </c>
      <c r="D567" s="162">
        <v>204962.0</v>
      </c>
      <c r="E567" s="162">
        <v>15995.0</v>
      </c>
      <c r="F567" s="162">
        <v>17486.0</v>
      </c>
      <c r="G567" s="163">
        <v>42.0</v>
      </c>
      <c r="H567" s="164" t="s">
        <v>2086</v>
      </c>
      <c r="I567" s="164" t="s">
        <v>2087</v>
      </c>
      <c r="J567" s="165" t="s">
        <v>538</v>
      </c>
      <c r="K567" s="159"/>
      <c r="L567" s="159"/>
      <c r="M567" s="159"/>
    </row>
    <row r="568">
      <c r="A568" s="160">
        <v>2226.0</v>
      </c>
      <c r="B568" s="161" t="s">
        <v>2088</v>
      </c>
      <c r="C568" s="162">
        <v>142.0</v>
      </c>
      <c r="D568" s="162">
        <v>256202.0</v>
      </c>
      <c r="E568" s="162">
        <v>22192.0</v>
      </c>
      <c r="F568" s="162">
        <v>26824.0</v>
      </c>
      <c r="G568" s="163">
        <v>42.0</v>
      </c>
      <c r="H568" s="164" t="s">
        <v>2089</v>
      </c>
      <c r="I568" s="164" t="s">
        <v>2090</v>
      </c>
      <c r="J568" s="165" t="s">
        <v>538</v>
      </c>
      <c r="K568" s="159"/>
      <c r="L568" s="159"/>
      <c r="M568" s="159"/>
    </row>
    <row r="569">
      <c r="A569" s="160">
        <v>2225.0</v>
      </c>
      <c r="B569" s="161" t="s">
        <v>2091</v>
      </c>
      <c r="C569" s="162">
        <v>141.0</v>
      </c>
      <c r="D569" s="162">
        <v>266926.0</v>
      </c>
      <c r="E569" s="162">
        <v>24267.0</v>
      </c>
      <c r="F569" s="162">
        <v>26706.0</v>
      </c>
      <c r="G569" s="163">
        <v>57.0</v>
      </c>
      <c r="H569" s="164" t="s">
        <v>2092</v>
      </c>
      <c r="I569" s="164" t="s">
        <v>2090</v>
      </c>
      <c r="J569" s="165" t="s">
        <v>538</v>
      </c>
      <c r="K569" s="159"/>
      <c r="L569" s="159"/>
      <c r="M569" s="159"/>
    </row>
    <row r="570">
      <c r="A570" s="160">
        <v>2224.0</v>
      </c>
      <c r="B570" s="161" t="s">
        <v>2093</v>
      </c>
      <c r="C570" s="162">
        <v>141.0</v>
      </c>
      <c r="D570" s="162">
        <v>279562.0</v>
      </c>
      <c r="E570" s="162">
        <v>25684.0</v>
      </c>
      <c r="F570" s="162">
        <v>26149.0</v>
      </c>
      <c r="G570" s="163">
        <v>42.0</v>
      </c>
      <c r="H570" s="164" t="s">
        <v>2094</v>
      </c>
      <c r="I570" s="164" t="s">
        <v>2095</v>
      </c>
      <c r="J570" s="165" t="s">
        <v>538</v>
      </c>
      <c r="K570" s="159"/>
      <c r="L570" s="159"/>
      <c r="M570" s="159"/>
    </row>
    <row r="571">
      <c r="A571" s="160">
        <v>2223.0</v>
      </c>
      <c r="B571" s="161" t="s">
        <v>537</v>
      </c>
      <c r="C571" s="162">
        <v>141.0</v>
      </c>
      <c r="D571" s="162">
        <v>253145.0</v>
      </c>
      <c r="E571" s="162">
        <v>22107.0</v>
      </c>
      <c r="F571" s="162">
        <v>25102.0</v>
      </c>
      <c r="G571" s="163">
        <v>81.0</v>
      </c>
      <c r="H571" s="164" t="s">
        <v>2096</v>
      </c>
      <c r="I571" s="164" t="s">
        <v>2097</v>
      </c>
      <c r="J571" s="165" t="s">
        <v>538</v>
      </c>
      <c r="K571" s="159"/>
      <c r="L571" s="159"/>
      <c r="M571" s="159"/>
    </row>
    <row r="572">
      <c r="A572" s="160">
        <v>2222.0</v>
      </c>
      <c r="B572" s="161" t="s">
        <v>2098</v>
      </c>
      <c r="C572" s="162">
        <v>141.0</v>
      </c>
      <c r="D572" s="162">
        <v>316468.0</v>
      </c>
      <c r="E572" s="162">
        <v>26397.0</v>
      </c>
      <c r="F572" s="162">
        <v>30465.0</v>
      </c>
      <c r="G572" s="163">
        <v>42.0</v>
      </c>
      <c r="H572" s="164" t="s">
        <v>2099</v>
      </c>
      <c r="I572" s="164" t="s">
        <v>2100</v>
      </c>
      <c r="J572" s="165" t="s">
        <v>538</v>
      </c>
      <c r="K572" s="159"/>
      <c r="L572" s="159"/>
      <c r="M572" s="159"/>
    </row>
    <row r="573">
      <c r="A573" s="160">
        <v>2221.0</v>
      </c>
      <c r="B573" s="161" t="s">
        <v>2101</v>
      </c>
      <c r="C573" s="162">
        <v>141.0</v>
      </c>
      <c r="D573" s="162">
        <v>478745.0</v>
      </c>
      <c r="E573" s="162">
        <v>32367.0</v>
      </c>
      <c r="F573" s="162">
        <v>31752.0</v>
      </c>
      <c r="G573" s="163">
        <v>42.0</v>
      </c>
      <c r="H573" s="164" t="s">
        <v>2102</v>
      </c>
      <c r="I573" s="164" t="s">
        <v>2103</v>
      </c>
      <c r="J573" s="165" t="s">
        <v>538</v>
      </c>
      <c r="K573" s="159"/>
      <c r="L573" s="159"/>
      <c r="M573" s="159"/>
    </row>
    <row r="574">
      <c r="A574" s="160">
        <v>2208.0</v>
      </c>
      <c r="B574" s="161" t="s">
        <v>2104</v>
      </c>
      <c r="C574" s="162">
        <v>95.0</v>
      </c>
      <c r="D574" s="162">
        <v>33300.0</v>
      </c>
      <c r="E574" s="162">
        <v>4150.0</v>
      </c>
      <c r="F574" s="162">
        <v>1650.0</v>
      </c>
      <c r="G574" s="163">
        <v>1.0</v>
      </c>
      <c r="H574" s="164" t="s">
        <v>2105</v>
      </c>
      <c r="I574" s="164" t="s">
        <v>2106</v>
      </c>
      <c r="J574" s="165" t="s">
        <v>1612</v>
      </c>
      <c r="K574" s="159"/>
      <c r="L574" s="159"/>
      <c r="M574" s="159"/>
    </row>
    <row r="575">
      <c r="A575" s="160">
        <v>2204.0</v>
      </c>
      <c r="B575" s="161" t="s">
        <v>2107</v>
      </c>
      <c r="C575" s="162">
        <v>110.0</v>
      </c>
      <c r="D575" s="162">
        <v>16740.0</v>
      </c>
      <c r="E575" s="162">
        <v>1908.0</v>
      </c>
      <c r="F575" s="162">
        <v>1822.0</v>
      </c>
      <c r="G575" s="163">
        <v>60.0</v>
      </c>
      <c r="H575" s="164" t="s">
        <v>1674</v>
      </c>
      <c r="I575" s="164" t="s">
        <v>2108</v>
      </c>
      <c r="J575" s="165" t="s">
        <v>1676</v>
      </c>
      <c r="K575" s="159"/>
      <c r="L575" s="159"/>
      <c r="M575" s="159"/>
    </row>
    <row r="576">
      <c r="A576" s="160">
        <v>2203.0</v>
      </c>
      <c r="B576" s="161" t="s">
        <v>2109</v>
      </c>
      <c r="C576" s="162">
        <v>115.0</v>
      </c>
      <c r="D576" s="162">
        <v>19235.0</v>
      </c>
      <c r="E576" s="162">
        <v>2246.0</v>
      </c>
      <c r="F576" s="162">
        <v>2150.0</v>
      </c>
      <c r="G576" s="163">
        <v>30.0</v>
      </c>
      <c r="H576" s="164" t="s">
        <v>2110</v>
      </c>
      <c r="I576" s="164" t="s">
        <v>2111</v>
      </c>
      <c r="J576" s="165" t="s">
        <v>1676</v>
      </c>
      <c r="K576" s="159"/>
      <c r="L576" s="159"/>
      <c r="M576" s="159"/>
    </row>
    <row r="577">
      <c r="A577" s="160">
        <v>2202.0</v>
      </c>
      <c r="B577" s="161" t="s">
        <v>2112</v>
      </c>
      <c r="C577" s="162">
        <v>124.0</v>
      </c>
      <c r="D577" s="162">
        <v>5602800.0</v>
      </c>
      <c r="E577" s="162">
        <v>983332.0</v>
      </c>
      <c r="F577" s="162">
        <v>1057222.0</v>
      </c>
      <c r="G577" s="163">
        <v>1.0</v>
      </c>
      <c r="H577" s="164" t="s">
        <v>2113</v>
      </c>
      <c r="I577" s="164" t="s">
        <v>2114</v>
      </c>
      <c r="J577" s="165" t="s">
        <v>1676</v>
      </c>
      <c r="K577" s="159"/>
      <c r="L577" s="159"/>
      <c r="M577" s="159"/>
    </row>
    <row r="578">
      <c r="A578" s="160">
        <v>2201.0</v>
      </c>
      <c r="B578" s="161" t="s">
        <v>2115</v>
      </c>
      <c r="C578" s="162">
        <v>113.0</v>
      </c>
      <c r="D578" s="162">
        <v>20805.0</v>
      </c>
      <c r="E578" s="162">
        <v>2202.0</v>
      </c>
      <c r="F578" s="162">
        <v>2106.0</v>
      </c>
      <c r="G578" s="163">
        <v>50.0</v>
      </c>
      <c r="H578" s="164" t="s">
        <v>2116</v>
      </c>
      <c r="I578" s="164" t="s">
        <v>2117</v>
      </c>
      <c r="J578" s="165" t="s">
        <v>1676</v>
      </c>
      <c r="K578" s="159"/>
      <c r="L578" s="159"/>
      <c r="M578" s="159"/>
    </row>
    <row r="579">
      <c r="A579" s="160">
        <v>2199.0</v>
      </c>
      <c r="B579" s="161" t="s">
        <v>2118</v>
      </c>
      <c r="C579" s="162">
        <v>87.0</v>
      </c>
      <c r="D579" s="162">
        <v>5577.0</v>
      </c>
      <c r="E579" s="162">
        <v>1052.0</v>
      </c>
      <c r="F579" s="162">
        <v>987.0</v>
      </c>
      <c r="G579" s="163">
        <v>45.0</v>
      </c>
      <c r="H579" s="164" t="s">
        <v>2119</v>
      </c>
      <c r="I579" s="164" t="s">
        <v>2120</v>
      </c>
      <c r="J579" s="165" t="s">
        <v>1612</v>
      </c>
      <c r="K579" s="159"/>
      <c r="L579" s="159"/>
      <c r="M579" s="159"/>
    </row>
    <row r="580">
      <c r="A580" s="160">
        <v>2198.0</v>
      </c>
      <c r="B580" s="161" t="s">
        <v>2121</v>
      </c>
      <c r="C580" s="162">
        <v>117.0</v>
      </c>
      <c r="D580" s="162">
        <v>28453.0</v>
      </c>
      <c r="E580" s="162">
        <v>2583.0</v>
      </c>
      <c r="F580" s="162">
        <v>2475.0</v>
      </c>
      <c r="G580" s="163">
        <v>25.0</v>
      </c>
      <c r="H580" s="164" t="s">
        <v>2122</v>
      </c>
      <c r="I580" s="164" t="s">
        <v>2123</v>
      </c>
      <c r="J580" s="165" t="s">
        <v>1676</v>
      </c>
      <c r="K580" s="159"/>
      <c r="L580" s="159"/>
      <c r="M580" s="159"/>
    </row>
    <row r="581">
      <c r="A581" s="160">
        <v>2197.0</v>
      </c>
      <c r="B581" s="161" t="s">
        <v>2124</v>
      </c>
      <c r="C581" s="162">
        <v>91.0</v>
      </c>
      <c r="D581" s="162">
        <v>8029.0</v>
      </c>
      <c r="E581" s="162">
        <v>1220.0</v>
      </c>
      <c r="F581" s="162">
        <v>1149.0</v>
      </c>
      <c r="G581" s="163">
        <v>60.0</v>
      </c>
      <c r="H581" s="164" t="s">
        <v>1610</v>
      </c>
      <c r="I581" s="164" t="s">
        <v>2125</v>
      </c>
      <c r="J581" s="165" t="s">
        <v>1612</v>
      </c>
      <c r="K581" s="159"/>
      <c r="L581" s="159"/>
      <c r="M581" s="159"/>
    </row>
    <row r="582">
      <c r="A582" s="160">
        <v>2169.0</v>
      </c>
      <c r="B582" s="161" t="s">
        <v>2126</v>
      </c>
      <c r="C582" s="162">
        <v>128.0</v>
      </c>
      <c r="D582" s="162">
        <v>144000.0</v>
      </c>
      <c r="E582" s="162">
        <v>6000.0</v>
      </c>
      <c r="F582" s="162">
        <v>5940.0</v>
      </c>
      <c r="G582" s="163">
        <v>10.0</v>
      </c>
      <c r="H582" s="164" t="s">
        <v>2127</v>
      </c>
      <c r="I582" s="164" t="s">
        <v>2128</v>
      </c>
      <c r="J582" s="165" t="s">
        <v>2129</v>
      </c>
      <c r="K582" s="159"/>
      <c r="L582" s="159"/>
      <c r="M582" s="159"/>
    </row>
    <row r="583">
      <c r="A583" s="160">
        <v>2168.0</v>
      </c>
      <c r="B583" s="161" t="s">
        <v>2130</v>
      </c>
      <c r="C583" s="162">
        <v>127.0</v>
      </c>
      <c r="D583" s="162">
        <v>138000.0</v>
      </c>
      <c r="E583" s="162">
        <v>6000.0</v>
      </c>
      <c r="F583" s="162">
        <v>5940.0</v>
      </c>
      <c r="G583" s="163">
        <v>10.0</v>
      </c>
      <c r="H583" s="164" t="s">
        <v>2131</v>
      </c>
      <c r="I583" s="164" t="s">
        <v>2132</v>
      </c>
      <c r="J583" s="165" t="s">
        <v>2129</v>
      </c>
      <c r="K583" s="159"/>
      <c r="L583" s="159"/>
      <c r="M583" s="159"/>
    </row>
    <row r="584">
      <c r="A584" s="160">
        <v>2167.0</v>
      </c>
      <c r="B584" s="161" t="s">
        <v>2133</v>
      </c>
      <c r="C584" s="162">
        <v>126.0</v>
      </c>
      <c r="D584" s="162">
        <v>132000.0</v>
      </c>
      <c r="E584" s="162">
        <v>6000.0</v>
      </c>
      <c r="F584" s="162">
        <v>5940.0</v>
      </c>
      <c r="G584" s="163">
        <v>10.0</v>
      </c>
      <c r="H584" s="164" t="s">
        <v>2131</v>
      </c>
      <c r="I584" s="164" t="s">
        <v>2132</v>
      </c>
      <c r="J584" s="165" t="s">
        <v>2129</v>
      </c>
      <c r="K584" s="159"/>
      <c r="L584" s="159"/>
      <c r="M584" s="159"/>
    </row>
    <row r="585">
      <c r="A585" s="160">
        <v>2166.0</v>
      </c>
      <c r="B585" s="161" t="s">
        <v>2134</v>
      </c>
      <c r="C585" s="162">
        <v>125.0</v>
      </c>
      <c r="D585" s="162">
        <v>126000.0</v>
      </c>
      <c r="E585" s="162">
        <v>6000.0</v>
      </c>
      <c r="F585" s="162">
        <v>5940.0</v>
      </c>
      <c r="G585" s="163">
        <v>10.0</v>
      </c>
      <c r="H585" s="164" t="s">
        <v>2131</v>
      </c>
      <c r="I585" s="164" t="s">
        <v>2132</v>
      </c>
      <c r="J585" s="165" t="s">
        <v>2129</v>
      </c>
      <c r="K585" s="159"/>
      <c r="L585" s="159"/>
      <c r="M585" s="159"/>
    </row>
    <row r="586">
      <c r="A586" s="160">
        <v>2165.0</v>
      </c>
      <c r="B586" s="161" t="s">
        <v>2135</v>
      </c>
      <c r="C586" s="162">
        <v>140.0</v>
      </c>
      <c r="D586" s="162">
        <v>6441600.0</v>
      </c>
      <c r="E586" s="162">
        <v>605110.0</v>
      </c>
      <c r="F586" s="162">
        <v>336710.0</v>
      </c>
      <c r="G586" s="163">
        <v>1.0</v>
      </c>
      <c r="H586" s="164" t="s">
        <v>2136</v>
      </c>
      <c r="I586" s="164" t="s">
        <v>2137</v>
      </c>
      <c r="J586" s="165" t="s">
        <v>2129</v>
      </c>
      <c r="K586" s="159"/>
      <c r="L586" s="159"/>
      <c r="M586" s="159"/>
    </row>
    <row r="587">
      <c r="A587" s="160">
        <v>2164.0</v>
      </c>
      <c r="B587" s="161" t="s">
        <v>2138</v>
      </c>
      <c r="C587" s="162">
        <v>139.0</v>
      </c>
      <c r="D587" s="162">
        <v>270800.0</v>
      </c>
      <c r="E587" s="162">
        <v>11480.0</v>
      </c>
      <c r="F587" s="162">
        <v>13189.0</v>
      </c>
      <c r="G587" s="163">
        <v>40.0</v>
      </c>
      <c r="H587" s="164" t="s">
        <v>2139</v>
      </c>
      <c r="I587" s="164" t="s">
        <v>2140</v>
      </c>
      <c r="J587" s="165" t="s">
        <v>2129</v>
      </c>
      <c r="K587" s="159"/>
      <c r="L587" s="159"/>
      <c r="M587" s="159"/>
    </row>
    <row r="588">
      <c r="A588" s="160">
        <v>2163.0</v>
      </c>
      <c r="B588" s="161" t="s">
        <v>2141</v>
      </c>
      <c r="C588" s="162">
        <v>136.0</v>
      </c>
      <c r="D588" s="162">
        <v>250400.0</v>
      </c>
      <c r="E588" s="162">
        <v>10160.0</v>
      </c>
      <c r="F588" s="162">
        <v>11561.0</v>
      </c>
      <c r="G588" s="163">
        <v>40.0</v>
      </c>
      <c r="H588" s="164" t="s">
        <v>2142</v>
      </c>
      <c r="I588" s="164" t="s">
        <v>2143</v>
      </c>
      <c r="J588" s="165" t="s">
        <v>2129</v>
      </c>
      <c r="K588" s="159"/>
      <c r="L588" s="159"/>
      <c r="M588" s="159"/>
    </row>
    <row r="589">
      <c r="A589" s="160">
        <v>2162.0</v>
      </c>
      <c r="B589" s="161" t="s">
        <v>2144</v>
      </c>
      <c r="C589" s="162">
        <v>134.0</v>
      </c>
      <c r="D589" s="162">
        <v>235600.0</v>
      </c>
      <c r="E589" s="162">
        <v>10060.0</v>
      </c>
      <c r="F589" s="162">
        <v>10007.0</v>
      </c>
      <c r="G589" s="163">
        <v>30.0</v>
      </c>
      <c r="H589" s="164" t="s">
        <v>2145</v>
      </c>
      <c r="I589" s="164" t="s">
        <v>2140</v>
      </c>
      <c r="J589" s="165" t="s">
        <v>2129</v>
      </c>
      <c r="K589" s="159"/>
      <c r="L589" s="159"/>
      <c r="M589" s="159"/>
    </row>
    <row r="590">
      <c r="A590" s="160">
        <v>2161.0</v>
      </c>
      <c r="B590" s="161" t="s">
        <v>2146</v>
      </c>
      <c r="C590" s="162">
        <v>130.0</v>
      </c>
      <c r="D590" s="162">
        <v>204400.0</v>
      </c>
      <c r="E590" s="162">
        <v>8940.0</v>
      </c>
      <c r="F590" s="162">
        <v>8824.0</v>
      </c>
      <c r="G590" s="163">
        <v>30.0</v>
      </c>
      <c r="H590" s="164" t="s">
        <v>2147</v>
      </c>
      <c r="I590" s="164" t="s">
        <v>2140</v>
      </c>
      <c r="J590" s="165" t="s">
        <v>2129</v>
      </c>
      <c r="K590" s="159"/>
      <c r="L590" s="159"/>
      <c r="M590" s="159"/>
    </row>
    <row r="591">
      <c r="A591" s="160">
        <v>2156.0</v>
      </c>
      <c r="B591" s="161" t="s">
        <v>2148</v>
      </c>
      <c r="C591" s="162">
        <v>94.0</v>
      </c>
      <c r="D591" s="162">
        <v>1266000.0</v>
      </c>
      <c r="E591" s="162">
        <v>236400.0</v>
      </c>
      <c r="F591" s="162">
        <v>150060.0</v>
      </c>
      <c r="G591" s="163">
        <v>1.0</v>
      </c>
      <c r="H591" s="164" t="s">
        <v>2149</v>
      </c>
      <c r="I591" s="164" t="s">
        <v>2150</v>
      </c>
      <c r="J591" s="165" t="s">
        <v>998</v>
      </c>
      <c r="K591" s="159"/>
      <c r="L591" s="159"/>
      <c r="M591" s="159"/>
    </row>
    <row r="592">
      <c r="A592" s="160">
        <v>2155.0</v>
      </c>
      <c r="B592" s="161" t="s">
        <v>2151</v>
      </c>
      <c r="C592" s="162">
        <v>88.0</v>
      </c>
      <c r="D592" s="162">
        <v>5381.0</v>
      </c>
      <c r="E592" s="162">
        <v>1069.0</v>
      </c>
      <c r="F592" s="162">
        <v>1004.0</v>
      </c>
      <c r="G592" s="163">
        <v>40.0</v>
      </c>
      <c r="H592" s="164" t="s">
        <v>2152</v>
      </c>
      <c r="I592" s="164" t="s">
        <v>2153</v>
      </c>
      <c r="J592" s="165" t="s">
        <v>922</v>
      </c>
      <c r="K592" s="159"/>
      <c r="L592" s="159"/>
      <c r="M592" s="159"/>
    </row>
    <row r="593">
      <c r="A593" s="160">
        <v>2154.0</v>
      </c>
      <c r="B593" s="161" t="s">
        <v>2154</v>
      </c>
      <c r="C593" s="162">
        <v>85.0</v>
      </c>
      <c r="D593" s="162">
        <v>3235.0</v>
      </c>
      <c r="E593" s="162">
        <v>1018.0</v>
      </c>
      <c r="F593" s="162">
        <v>953.0</v>
      </c>
      <c r="G593" s="163">
        <v>70.0</v>
      </c>
      <c r="H593" s="164" t="s">
        <v>920</v>
      </c>
      <c r="I593" s="164" t="s">
        <v>2155</v>
      </c>
      <c r="J593" s="165" t="s">
        <v>922</v>
      </c>
      <c r="K593" s="159"/>
      <c r="L593" s="159"/>
      <c r="M593" s="159"/>
    </row>
    <row r="594">
      <c r="A594" s="160">
        <v>2153.0</v>
      </c>
      <c r="B594" s="161" t="s">
        <v>2156</v>
      </c>
      <c r="C594" s="162">
        <v>84.0</v>
      </c>
      <c r="D594" s="162">
        <v>4084.0</v>
      </c>
      <c r="E594" s="162">
        <v>1002.0</v>
      </c>
      <c r="F594" s="162">
        <v>937.0</v>
      </c>
      <c r="G594" s="163">
        <v>16.0</v>
      </c>
      <c r="H594" s="164" t="s">
        <v>2157</v>
      </c>
      <c r="I594" s="164" t="s">
        <v>2158</v>
      </c>
      <c r="J594" s="165" t="s">
        <v>859</v>
      </c>
      <c r="K594" s="159"/>
      <c r="L594" s="159"/>
      <c r="M594" s="159"/>
    </row>
    <row r="595">
      <c r="A595" s="160">
        <v>2152.0</v>
      </c>
      <c r="B595" s="161" t="s">
        <v>2159</v>
      </c>
      <c r="C595" s="162">
        <v>81.0</v>
      </c>
      <c r="D595" s="162">
        <v>4291.0</v>
      </c>
      <c r="E595" s="162">
        <v>954.0</v>
      </c>
      <c r="F595" s="162">
        <v>889.0</v>
      </c>
      <c r="G595" s="163">
        <v>100.0</v>
      </c>
      <c r="H595" s="164" t="s">
        <v>996</v>
      </c>
      <c r="I595" s="164" t="s">
        <v>2160</v>
      </c>
      <c r="J595" s="165" t="s">
        <v>998</v>
      </c>
      <c r="K595" s="159"/>
      <c r="L595" s="159"/>
      <c r="M595" s="159"/>
    </row>
    <row r="596">
      <c r="A596" s="160">
        <v>2151.0</v>
      </c>
      <c r="B596" s="161" t="s">
        <v>2161</v>
      </c>
      <c r="C596" s="162">
        <v>80.0</v>
      </c>
      <c r="D596" s="162">
        <v>3631.0</v>
      </c>
      <c r="E596" s="162">
        <v>912.0</v>
      </c>
      <c r="F596" s="162">
        <v>809.0</v>
      </c>
      <c r="G596" s="163">
        <v>100.0</v>
      </c>
      <c r="H596" s="164" t="s">
        <v>857</v>
      </c>
      <c r="I596" s="164" t="s">
        <v>2162</v>
      </c>
      <c r="J596" s="165" t="s">
        <v>859</v>
      </c>
      <c r="K596" s="159"/>
      <c r="L596" s="159"/>
      <c r="M596" s="159"/>
    </row>
    <row r="597">
      <c r="A597" s="160">
        <v>2137.0</v>
      </c>
      <c r="B597" s="161" t="s">
        <v>2163</v>
      </c>
      <c r="C597" s="162">
        <v>140.0</v>
      </c>
      <c r="D597" s="162">
        <v>81200.0</v>
      </c>
      <c r="E597" s="162">
        <v>4615.0</v>
      </c>
      <c r="F597" s="162">
        <v>4158.0</v>
      </c>
      <c r="G597" s="163">
        <v>33.0</v>
      </c>
      <c r="H597" s="164" t="s">
        <v>1410</v>
      </c>
      <c r="I597" s="164" t="s">
        <v>2164</v>
      </c>
      <c r="J597" s="165" t="s">
        <v>1316</v>
      </c>
      <c r="K597" s="159"/>
      <c r="L597" s="159"/>
      <c r="M597" s="159"/>
    </row>
    <row r="598">
      <c r="A598" s="160">
        <v>2137.0</v>
      </c>
      <c r="B598" s="161" t="s">
        <v>2163</v>
      </c>
      <c r="C598" s="162">
        <v>140.0</v>
      </c>
      <c r="D598" s="162">
        <v>81200.0</v>
      </c>
      <c r="E598" s="162">
        <v>4615.0</v>
      </c>
      <c r="F598" s="162">
        <v>4158.0</v>
      </c>
      <c r="G598" s="163">
        <v>58.0</v>
      </c>
      <c r="H598" s="164" t="s">
        <v>1410</v>
      </c>
      <c r="I598" s="164" t="s">
        <v>2164</v>
      </c>
      <c r="J598" s="165" t="s">
        <v>1412</v>
      </c>
      <c r="K598" s="159"/>
      <c r="L598" s="159"/>
      <c r="M598" s="159"/>
    </row>
    <row r="599">
      <c r="A599" s="160">
        <v>2136.0</v>
      </c>
      <c r="B599" s="161" t="s">
        <v>2165</v>
      </c>
      <c r="C599" s="162">
        <v>142.0</v>
      </c>
      <c r="D599" s="162">
        <v>85100.0</v>
      </c>
      <c r="E599" s="162">
        <v>4875.0</v>
      </c>
      <c r="F599" s="162">
        <v>4290.0</v>
      </c>
      <c r="G599" s="163">
        <v>34.0</v>
      </c>
      <c r="H599" s="164" t="s">
        <v>1314</v>
      </c>
      <c r="I599" s="164" t="s">
        <v>2166</v>
      </c>
      <c r="J599" s="165" t="s">
        <v>1412</v>
      </c>
      <c r="K599" s="159"/>
      <c r="L599" s="159"/>
      <c r="M599" s="159"/>
    </row>
    <row r="600">
      <c r="A600" s="160">
        <v>2136.0</v>
      </c>
      <c r="B600" s="161" t="s">
        <v>2165</v>
      </c>
      <c r="C600" s="162">
        <v>142.0</v>
      </c>
      <c r="D600" s="162">
        <v>85100.0</v>
      </c>
      <c r="E600" s="162">
        <v>4875.0</v>
      </c>
      <c r="F600" s="162">
        <v>4290.0</v>
      </c>
      <c r="G600" s="163">
        <v>55.0</v>
      </c>
      <c r="H600" s="164" t="s">
        <v>1314</v>
      </c>
      <c r="I600" s="164" t="s">
        <v>2166</v>
      </c>
      <c r="J600" s="165" t="s">
        <v>1316</v>
      </c>
      <c r="K600" s="159"/>
      <c r="L600" s="159"/>
      <c r="M600" s="159"/>
    </row>
    <row r="601">
      <c r="A601" s="160">
        <v>2133.0</v>
      </c>
      <c r="B601" s="161" t="s">
        <v>2167</v>
      </c>
      <c r="C601" s="162">
        <v>144.0</v>
      </c>
      <c r="D601" s="162">
        <v>91720.0</v>
      </c>
      <c r="E601" s="162">
        <v>5063.0</v>
      </c>
      <c r="F601" s="162">
        <v>4633.0</v>
      </c>
      <c r="G601" s="163">
        <v>5.0</v>
      </c>
      <c r="H601" s="164" t="s">
        <v>877</v>
      </c>
      <c r="I601" s="164" t="s">
        <v>2168</v>
      </c>
      <c r="J601" s="165" t="s">
        <v>2169</v>
      </c>
      <c r="K601" s="159"/>
      <c r="L601" s="159"/>
      <c r="M601" s="159"/>
    </row>
    <row r="602">
      <c r="A602" s="160">
        <v>2133.0</v>
      </c>
      <c r="B602" s="161" t="s">
        <v>2167</v>
      </c>
      <c r="C602" s="162">
        <v>144.0</v>
      </c>
      <c r="D602" s="162">
        <v>91720.0</v>
      </c>
      <c r="E602" s="162">
        <v>5063.0</v>
      </c>
      <c r="F602" s="162">
        <v>4633.0</v>
      </c>
      <c r="G602" s="163">
        <v>40.0</v>
      </c>
      <c r="H602" s="164" t="s">
        <v>877</v>
      </c>
      <c r="I602" s="164" t="s">
        <v>2170</v>
      </c>
      <c r="J602" s="165" t="s">
        <v>879</v>
      </c>
      <c r="K602" s="159"/>
      <c r="L602" s="159"/>
      <c r="M602" s="159"/>
    </row>
    <row r="603">
      <c r="A603" s="160">
        <v>2133.0</v>
      </c>
      <c r="B603" s="161" t="s">
        <v>2167</v>
      </c>
      <c r="C603" s="162">
        <v>144.0</v>
      </c>
      <c r="D603" s="162">
        <v>91720.0</v>
      </c>
      <c r="E603" s="162">
        <v>5063.0</v>
      </c>
      <c r="F603" s="162">
        <v>4633.0</v>
      </c>
      <c r="G603" s="163">
        <v>74.0</v>
      </c>
      <c r="H603" s="164" t="s">
        <v>877</v>
      </c>
      <c r="I603" s="164" t="s">
        <v>2170</v>
      </c>
      <c r="J603" s="165" t="s">
        <v>881</v>
      </c>
      <c r="K603" s="159"/>
      <c r="L603" s="159"/>
      <c r="M603" s="159"/>
    </row>
    <row r="604">
      <c r="A604" s="160">
        <v>2132.0</v>
      </c>
      <c r="B604" s="161" t="s">
        <v>2171</v>
      </c>
      <c r="C604" s="162">
        <v>145.0</v>
      </c>
      <c r="D604" s="162">
        <v>122110.0</v>
      </c>
      <c r="E604" s="162">
        <v>5206.0</v>
      </c>
      <c r="F604" s="162">
        <v>5303.0</v>
      </c>
      <c r="G604" s="163">
        <v>5.0</v>
      </c>
      <c r="H604" s="164" t="s">
        <v>2172</v>
      </c>
      <c r="I604" s="164" t="s">
        <v>2173</v>
      </c>
      <c r="J604" s="165" t="s">
        <v>2169</v>
      </c>
      <c r="K604" s="159"/>
      <c r="L604" s="159"/>
      <c r="M604" s="159"/>
    </row>
    <row r="605">
      <c r="A605" s="160">
        <v>2092.0</v>
      </c>
      <c r="B605" s="161" t="s">
        <v>2174</v>
      </c>
      <c r="C605" s="162">
        <v>132.0</v>
      </c>
      <c r="D605" s="162">
        <v>54591.0</v>
      </c>
      <c r="E605" s="162">
        <v>3351.0</v>
      </c>
      <c r="F605" s="162">
        <v>3401.0</v>
      </c>
      <c r="G605" s="163">
        <v>20.0</v>
      </c>
      <c r="H605" s="164" t="s">
        <v>1055</v>
      </c>
      <c r="I605" s="164" t="s">
        <v>2175</v>
      </c>
      <c r="J605" s="165" t="s">
        <v>979</v>
      </c>
      <c r="K605" s="159"/>
      <c r="L605" s="159"/>
      <c r="M605" s="159"/>
    </row>
    <row r="606">
      <c r="A606" s="160">
        <v>2092.0</v>
      </c>
      <c r="B606" s="161" t="s">
        <v>2174</v>
      </c>
      <c r="C606" s="162">
        <v>132.0</v>
      </c>
      <c r="D606" s="162">
        <v>54591.0</v>
      </c>
      <c r="E606" s="162">
        <v>3351.0</v>
      </c>
      <c r="F606" s="162">
        <v>3401.0</v>
      </c>
      <c r="G606" s="163">
        <v>87.0</v>
      </c>
      <c r="H606" s="164" t="s">
        <v>1055</v>
      </c>
      <c r="I606" s="164" t="s">
        <v>2175</v>
      </c>
      <c r="J606" s="165" t="s">
        <v>1057</v>
      </c>
      <c r="K606" s="159"/>
      <c r="L606" s="159"/>
      <c r="M606" s="159"/>
    </row>
    <row r="607">
      <c r="A607" s="160">
        <v>2091.0</v>
      </c>
      <c r="B607" s="161" t="s">
        <v>2126</v>
      </c>
      <c r="C607" s="162">
        <v>128.0</v>
      </c>
      <c r="D607" s="162">
        <v>72000.0</v>
      </c>
      <c r="E607" s="162">
        <v>2600.0</v>
      </c>
      <c r="F607" s="162">
        <v>1980.0</v>
      </c>
      <c r="G607" s="163">
        <v>15.0</v>
      </c>
      <c r="H607" s="164" t="s">
        <v>2176</v>
      </c>
      <c r="I607" s="164" t="s">
        <v>2177</v>
      </c>
      <c r="J607" s="165" t="s">
        <v>895</v>
      </c>
      <c r="K607" s="159"/>
      <c r="L607" s="159"/>
      <c r="M607" s="159"/>
    </row>
    <row r="608">
      <c r="A608" s="160">
        <v>2090.0</v>
      </c>
      <c r="B608" s="161" t="s">
        <v>2130</v>
      </c>
      <c r="C608" s="162">
        <v>127.0</v>
      </c>
      <c r="D608" s="162">
        <v>69000.0</v>
      </c>
      <c r="E608" s="162">
        <v>2600.0</v>
      </c>
      <c r="F608" s="162">
        <v>1980.0</v>
      </c>
      <c r="G608" s="163">
        <v>15.0</v>
      </c>
      <c r="H608" s="164" t="s">
        <v>2178</v>
      </c>
      <c r="I608" s="164" t="s">
        <v>2179</v>
      </c>
      <c r="J608" s="165" t="s">
        <v>895</v>
      </c>
      <c r="K608" s="159"/>
      <c r="L608" s="159"/>
      <c r="M608" s="159"/>
    </row>
    <row r="609">
      <c r="A609" s="160">
        <v>2089.0</v>
      </c>
      <c r="B609" s="161" t="s">
        <v>2133</v>
      </c>
      <c r="C609" s="162">
        <v>126.0</v>
      </c>
      <c r="D609" s="162">
        <v>66000.0</v>
      </c>
      <c r="E609" s="162">
        <v>2600.0</v>
      </c>
      <c r="F609" s="162">
        <v>1980.0</v>
      </c>
      <c r="G609" s="163">
        <v>15.0</v>
      </c>
      <c r="H609" s="164" t="s">
        <v>2178</v>
      </c>
      <c r="I609" s="164" t="s">
        <v>2179</v>
      </c>
      <c r="J609" s="165" t="s">
        <v>1230</v>
      </c>
      <c r="K609" s="159"/>
      <c r="L609" s="159"/>
      <c r="M609" s="159"/>
    </row>
    <row r="610">
      <c r="A610" s="160">
        <v>2088.0</v>
      </c>
      <c r="B610" s="161" t="s">
        <v>2134</v>
      </c>
      <c r="C610" s="162">
        <v>125.0</v>
      </c>
      <c r="D610" s="162">
        <v>63000.0</v>
      </c>
      <c r="E610" s="162">
        <v>2600.0</v>
      </c>
      <c r="F610" s="162">
        <v>1980.0</v>
      </c>
      <c r="G610" s="163">
        <v>15.0</v>
      </c>
      <c r="H610" s="164" t="s">
        <v>2178</v>
      </c>
      <c r="I610" s="164" t="s">
        <v>2179</v>
      </c>
      <c r="J610" s="165" t="s">
        <v>1230</v>
      </c>
      <c r="K610" s="159"/>
      <c r="L610" s="159"/>
      <c r="M610" s="159"/>
    </row>
    <row r="611">
      <c r="A611" s="160">
        <v>2087.0</v>
      </c>
      <c r="B611" s="161" t="s">
        <v>2135</v>
      </c>
      <c r="C611" s="162">
        <v>140.0</v>
      </c>
      <c r="D611" s="162">
        <v>2441600.0</v>
      </c>
      <c r="E611" s="162">
        <v>266643.0</v>
      </c>
      <c r="F611" s="162">
        <v>116710.0</v>
      </c>
      <c r="G611" s="163">
        <v>1.0</v>
      </c>
      <c r="H611" s="164" t="s">
        <v>2180</v>
      </c>
      <c r="I611" s="164" t="s">
        <v>2181</v>
      </c>
      <c r="J611" s="165" t="s">
        <v>895</v>
      </c>
      <c r="K611" s="159"/>
      <c r="L611" s="159"/>
      <c r="M611" s="159"/>
    </row>
    <row r="612">
      <c r="A612" s="160">
        <v>2086.0</v>
      </c>
      <c r="B612" s="161" t="s">
        <v>2182</v>
      </c>
      <c r="C612" s="162">
        <v>139.0</v>
      </c>
      <c r="D612" s="162">
        <v>67700.0</v>
      </c>
      <c r="E612" s="162">
        <v>3495.0</v>
      </c>
      <c r="F612" s="162">
        <v>3955.0</v>
      </c>
      <c r="G612" s="163">
        <v>45.0</v>
      </c>
      <c r="H612" s="164" t="s">
        <v>2183</v>
      </c>
      <c r="I612" s="164" t="s">
        <v>2184</v>
      </c>
      <c r="J612" s="165" t="s">
        <v>895</v>
      </c>
      <c r="K612" s="159"/>
      <c r="L612" s="159"/>
      <c r="M612" s="159"/>
    </row>
    <row r="613">
      <c r="A613" s="160">
        <v>2085.0</v>
      </c>
      <c r="B613" s="161" t="s">
        <v>2141</v>
      </c>
      <c r="C613" s="162">
        <v>136.0</v>
      </c>
      <c r="D613" s="162">
        <v>62600.0</v>
      </c>
      <c r="E613" s="162">
        <v>3165.0</v>
      </c>
      <c r="F613" s="162">
        <v>3467.0</v>
      </c>
      <c r="G613" s="163">
        <v>50.0</v>
      </c>
      <c r="H613" s="164" t="s">
        <v>2185</v>
      </c>
      <c r="I613" s="164" t="s">
        <v>2186</v>
      </c>
      <c r="J613" s="165" t="s">
        <v>895</v>
      </c>
      <c r="K613" s="159"/>
      <c r="L613" s="159"/>
      <c r="M613" s="159"/>
    </row>
    <row r="614">
      <c r="A614" s="160">
        <v>2084.0</v>
      </c>
      <c r="B614" s="161" t="s">
        <v>2144</v>
      </c>
      <c r="C614" s="162">
        <v>134.0</v>
      </c>
      <c r="D614" s="162">
        <v>58900.0</v>
      </c>
      <c r="E614" s="162">
        <v>2890.0</v>
      </c>
      <c r="F614" s="162">
        <v>3000.0</v>
      </c>
      <c r="G614" s="163">
        <v>45.0</v>
      </c>
      <c r="H614" s="164" t="s">
        <v>2187</v>
      </c>
      <c r="I614" s="164" t="s">
        <v>2188</v>
      </c>
      <c r="J614" s="165" t="s">
        <v>1230</v>
      </c>
      <c r="K614" s="159"/>
      <c r="L614" s="159"/>
      <c r="M614" s="159"/>
    </row>
    <row r="615">
      <c r="A615" s="160">
        <v>2083.0</v>
      </c>
      <c r="B615" s="161" t="s">
        <v>2146</v>
      </c>
      <c r="C615" s="162">
        <v>130.0</v>
      </c>
      <c r="D615" s="162">
        <v>51100.0</v>
      </c>
      <c r="E615" s="162">
        <v>2610.0</v>
      </c>
      <c r="F615" s="162">
        <v>2646.0</v>
      </c>
      <c r="G615" s="163">
        <v>50.0</v>
      </c>
      <c r="H615" s="164" t="s">
        <v>1228</v>
      </c>
      <c r="I615" s="164" t="s">
        <v>2188</v>
      </c>
      <c r="J615" s="165" t="s">
        <v>1230</v>
      </c>
      <c r="K615" s="159"/>
      <c r="L615" s="159"/>
      <c r="M615" s="159"/>
    </row>
    <row r="616">
      <c r="A616" s="160">
        <v>2074.0</v>
      </c>
      <c r="B616" s="161" t="s">
        <v>2189</v>
      </c>
      <c r="C616" s="162">
        <v>68.0</v>
      </c>
      <c r="D616" s="162">
        <v>2561.0</v>
      </c>
      <c r="E616" s="162">
        <v>683.0</v>
      </c>
      <c r="F616" s="162">
        <v>595.0</v>
      </c>
      <c r="G616" s="163">
        <v>50.0</v>
      </c>
      <c r="H616" s="164" t="s">
        <v>2190</v>
      </c>
      <c r="I616" s="164" t="s">
        <v>2191</v>
      </c>
      <c r="J616" s="165" t="s">
        <v>1809</v>
      </c>
      <c r="K616" s="159"/>
      <c r="L616" s="159"/>
      <c r="M616" s="159"/>
    </row>
    <row r="617">
      <c r="A617" s="160">
        <v>2073.0</v>
      </c>
      <c r="B617" s="161" t="s">
        <v>2192</v>
      </c>
      <c r="C617" s="162">
        <v>70.0</v>
      </c>
      <c r="D617" s="162">
        <v>2564.0</v>
      </c>
      <c r="E617" s="162">
        <v>677.0</v>
      </c>
      <c r="F617" s="162">
        <v>621.0</v>
      </c>
      <c r="G617" s="163">
        <v>60.0</v>
      </c>
      <c r="H617" s="164" t="s">
        <v>1807</v>
      </c>
      <c r="I617" s="164" t="s">
        <v>2193</v>
      </c>
      <c r="J617" s="165" t="s">
        <v>1809</v>
      </c>
      <c r="K617" s="159"/>
      <c r="L617" s="159"/>
      <c r="M617" s="159"/>
    </row>
    <row r="618">
      <c r="A618" s="160">
        <v>2072.0</v>
      </c>
      <c r="B618" s="161" t="s">
        <v>2194</v>
      </c>
      <c r="C618" s="162">
        <v>71.0</v>
      </c>
      <c r="D618" s="162">
        <v>3103.0</v>
      </c>
      <c r="E618" s="162">
        <v>774.0</v>
      </c>
      <c r="F618" s="162">
        <v>678.0</v>
      </c>
      <c r="G618" s="163">
        <v>55.0</v>
      </c>
      <c r="H618" s="164" t="s">
        <v>2195</v>
      </c>
      <c r="I618" s="164" t="s">
        <v>2196</v>
      </c>
      <c r="J618" s="165" t="s">
        <v>1809</v>
      </c>
      <c r="K618" s="159"/>
      <c r="L618" s="159"/>
      <c r="M618" s="159"/>
    </row>
    <row r="619">
      <c r="A619" s="160">
        <v>2071.0</v>
      </c>
      <c r="B619" s="161" t="s">
        <v>2197</v>
      </c>
      <c r="C619" s="162">
        <v>80.0</v>
      </c>
      <c r="D619" s="162">
        <v>3268.0</v>
      </c>
      <c r="E619" s="162">
        <v>869.0</v>
      </c>
      <c r="F619" s="162">
        <v>809.0</v>
      </c>
      <c r="G619" s="163">
        <v>40.0</v>
      </c>
      <c r="H619" s="164" t="s">
        <v>2198</v>
      </c>
      <c r="I619" s="164" t="s">
        <v>2199</v>
      </c>
      <c r="J619" s="165" t="s">
        <v>1809</v>
      </c>
      <c r="K619" s="159"/>
      <c r="L619" s="159"/>
      <c r="M619" s="159"/>
    </row>
    <row r="620">
      <c r="A620" s="160">
        <v>2070.0</v>
      </c>
      <c r="B620" s="161" t="s">
        <v>2200</v>
      </c>
      <c r="C620" s="162">
        <v>75.0</v>
      </c>
      <c r="D620" s="162">
        <v>4219.0</v>
      </c>
      <c r="E620" s="162">
        <v>794.0</v>
      </c>
      <c r="F620" s="162">
        <v>734.0</v>
      </c>
      <c r="G620" s="163">
        <v>60.0</v>
      </c>
      <c r="H620" s="164" t="s">
        <v>1551</v>
      </c>
      <c r="I620" s="164" t="s">
        <v>2201</v>
      </c>
      <c r="J620" s="165" t="s">
        <v>1245</v>
      </c>
      <c r="K620" s="159"/>
      <c r="L620" s="159"/>
      <c r="M620" s="159"/>
    </row>
    <row r="621">
      <c r="A621" s="160">
        <v>2070.0</v>
      </c>
      <c r="B621" s="161" t="s">
        <v>2200</v>
      </c>
      <c r="C621" s="162">
        <v>75.0</v>
      </c>
      <c r="D621" s="162">
        <v>4219.0</v>
      </c>
      <c r="E621" s="162">
        <v>794.0</v>
      </c>
      <c r="F621" s="162">
        <v>734.0</v>
      </c>
      <c r="G621" s="163">
        <v>80.0</v>
      </c>
      <c r="H621" s="164" t="s">
        <v>1551</v>
      </c>
      <c r="I621" s="164" t="s">
        <v>2201</v>
      </c>
      <c r="J621" s="165" t="s">
        <v>1553</v>
      </c>
      <c r="K621" s="159"/>
      <c r="L621" s="159"/>
      <c r="M621" s="159"/>
    </row>
    <row r="622">
      <c r="A622" s="160">
        <v>2069.0</v>
      </c>
      <c r="B622" s="161" t="s">
        <v>2202</v>
      </c>
      <c r="C622" s="162">
        <v>79.0</v>
      </c>
      <c r="D622" s="162">
        <v>4262.0</v>
      </c>
      <c r="E622" s="162">
        <v>854.0</v>
      </c>
      <c r="F622" s="162">
        <v>794.0</v>
      </c>
      <c r="G622" s="163">
        <v>30.0</v>
      </c>
      <c r="H622" s="164" t="s">
        <v>1243</v>
      </c>
      <c r="I622" s="164" t="s">
        <v>2203</v>
      </c>
      <c r="J622" s="165" t="s">
        <v>1553</v>
      </c>
      <c r="K622" s="159"/>
      <c r="L622" s="159"/>
      <c r="M622" s="159"/>
    </row>
    <row r="623">
      <c r="A623" s="160">
        <v>2069.0</v>
      </c>
      <c r="B623" s="161" t="s">
        <v>2202</v>
      </c>
      <c r="C623" s="162">
        <v>79.0</v>
      </c>
      <c r="D623" s="162">
        <v>4262.0</v>
      </c>
      <c r="E623" s="162">
        <v>854.0</v>
      </c>
      <c r="F623" s="162">
        <v>794.0</v>
      </c>
      <c r="G623" s="163">
        <v>110.0</v>
      </c>
      <c r="H623" s="164" t="s">
        <v>1243</v>
      </c>
      <c r="I623" s="164" t="s">
        <v>2203</v>
      </c>
      <c r="J623" s="165" t="s">
        <v>1245</v>
      </c>
      <c r="K623" s="159"/>
      <c r="L623" s="159"/>
      <c r="M623" s="159"/>
    </row>
    <row r="624">
      <c r="A624" s="160">
        <v>2068.0</v>
      </c>
      <c r="B624" s="161" t="s">
        <v>2204</v>
      </c>
      <c r="C624" s="162">
        <v>93.0</v>
      </c>
      <c r="D624" s="162">
        <v>1283990.0</v>
      </c>
      <c r="E624" s="162">
        <v>44573.0</v>
      </c>
      <c r="F624" s="162">
        <v>38975.0</v>
      </c>
      <c r="G624" s="163">
        <v>1.0</v>
      </c>
      <c r="H624" s="164" t="s">
        <v>2205</v>
      </c>
      <c r="I624" s="164" t="s">
        <v>2206</v>
      </c>
      <c r="J624" s="165" t="s">
        <v>1245</v>
      </c>
      <c r="K624" s="159"/>
      <c r="L624" s="159"/>
      <c r="M624" s="159"/>
    </row>
    <row r="625">
      <c r="A625" s="160">
        <v>2024.0</v>
      </c>
      <c r="B625" s="161" t="s">
        <v>2207</v>
      </c>
      <c r="C625" s="162">
        <v>133.0</v>
      </c>
      <c r="D625" s="162">
        <v>45739.0</v>
      </c>
      <c r="E625" s="162">
        <v>4259.0</v>
      </c>
      <c r="F625" s="162">
        <v>2371.0</v>
      </c>
      <c r="G625" s="163">
        <v>3.0</v>
      </c>
      <c r="H625" s="164" t="s">
        <v>944</v>
      </c>
      <c r="I625" s="164" t="s">
        <v>2208</v>
      </c>
      <c r="J625" s="165" t="s">
        <v>1057</v>
      </c>
      <c r="K625" s="159"/>
      <c r="L625" s="159"/>
      <c r="M625" s="159"/>
    </row>
    <row r="626">
      <c r="A626" s="160">
        <v>2024.0</v>
      </c>
      <c r="B626" s="161" t="s">
        <v>2207</v>
      </c>
      <c r="C626" s="162">
        <v>133.0</v>
      </c>
      <c r="D626" s="162">
        <v>45739.0</v>
      </c>
      <c r="E626" s="162">
        <v>4259.0</v>
      </c>
      <c r="F626" s="162">
        <v>2371.0</v>
      </c>
      <c r="G626" s="163">
        <v>75.0</v>
      </c>
      <c r="H626" s="164" t="s">
        <v>944</v>
      </c>
      <c r="I626" s="164" t="s">
        <v>2208</v>
      </c>
      <c r="J626" s="165" t="s">
        <v>946</v>
      </c>
      <c r="K626" s="159"/>
      <c r="L626" s="159"/>
      <c r="M626" s="159"/>
    </row>
    <row r="627">
      <c r="A627" s="160">
        <v>2018.0</v>
      </c>
      <c r="B627" s="161" t="s">
        <v>2209</v>
      </c>
      <c r="C627" s="162">
        <v>135.0</v>
      </c>
      <c r="D627" s="162">
        <v>63342.0</v>
      </c>
      <c r="E627" s="162">
        <v>5590.0</v>
      </c>
      <c r="F627" s="162">
        <v>4815.0</v>
      </c>
      <c r="G627" s="163">
        <v>2.0</v>
      </c>
      <c r="H627" s="164" t="s">
        <v>2210</v>
      </c>
      <c r="I627" s="164" t="s">
        <v>2211</v>
      </c>
      <c r="J627" s="165" t="s">
        <v>1061</v>
      </c>
      <c r="K627" s="159"/>
      <c r="L627" s="159"/>
      <c r="M627" s="159"/>
    </row>
    <row r="628">
      <c r="A628" s="160">
        <v>2017.0</v>
      </c>
      <c r="B628" s="161" t="s">
        <v>2212</v>
      </c>
      <c r="C628" s="162">
        <v>131.0</v>
      </c>
      <c r="D628" s="162">
        <v>58299.0</v>
      </c>
      <c r="E628" s="162">
        <v>5061.0</v>
      </c>
      <c r="F628" s="162">
        <v>4037.0</v>
      </c>
      <c r="G628" s="163">
        <v>2.0</v>
      </c>
      <c r="H628" s="164" t="s">
        <v>2213</v>
      </c>
      <c r="I628" s="164" t="s">
        <v>2214</v>
      </c>
      <c r="J628" s="165" t="s">
        <v>1061</v>
      </c>
      <c r="K628" s="159"/>
      <c r="L628" s="159"/>
      <c r="M628" s="159"/>
    </row>
    <row r="629">
      <c r="A629" s="160">
        <v>2016.0</v>
      </c>
      <c r="B629" s="161" t="s">
        <v>2215</v>
      </c>
      <c r="C629" s="162">
        <v>121.0</v>
      </c>
      <c r="D629" s="162">
        <v>37420.0</v>
      </c>
      <c r="E629" s="162">
        <v>3047.0</v>
      </c>
      <c r="F629" s="162">
        <v>2924.0</v>
      </c>
      <c r="G629" s="163">
        <v>20.0</v>
      </c>
      <c r="H629" s="164" t="s">
        <v>2216</v>
      </c>
      <c r="I629" s="164" t="s">
        <v>2217</v>
      </c>
      <c r="J629" s="165" t="s">
        <v>1061</v>
      </c>
      <c r="K629" s="159"/>
      <c r="L629" s="159"/>
      <c r="M629" s="159"/>
    </row>
    <row r="630">
      <c r="A630" s="160">
        <v>2015.0</v>
      </c>
      <c r="B630" s="161" t="s">
        <v>2218</v>
      </c>
      <c r="C630" s="162">
        <v>113.0</v>
      </c>
      <c r="D630" s="162">
        <v>18092.0</v>
      </c>
      <c r="E630" s="162">
        <v>2202.0</v>
      </c>
      <c r="F630" s="162">
        <v>2106.0</v>
      </c>
      <c r="G630" s="163">
        <v>10.0</v>
      </c>
      <c r="H630" s="164" t="s">
        <v>1547</v>
      </c>
      <c r="I630" s="164" t="s">
        <v>2219</v>
      </c>
      <c r="J630" s="165" t="s">
        <v>1061</v>
      </c>
      <c r="K630" s="159"/>
      <c r="L630" s="159"/>
      <c r="M630" s="159"/>
    </row>
    <row r="631">
      <c r="A631" s="160">
        <v>2015.0</v>
      </c>
      <c r="B631" s="161" t="s">
        <v>2218</v>
      </c>
      <c r="C631" s="162">
        <v>113.0</v>
      </c>
      <c r="D631" s="162">
        <v>18092.0</v>
      </c>
      <c r="E631" s="162">
        <v>2202.0</v>
      </c>
      <c r="F631" s="162">
        <v>2106.0</v>
      </c>
      <c r="G631" s="163">
        <v>98.0</v>
      </c>
      <c r="H631" s="164" t="s">
        <v>1547</v>
      </c>
      <c r="I631" s="164" t="s">
        <v>2219</v>
      </c>
      <c r="J631" s="165" t="s">
        <v>1549</v>
      </c>
      <c r="K631" s="159"/>
      <c r="L631" s="159"/>
      <c r="M631" s="159"/>
    </row>
    <row r="632">
      <c r="A632" s="160">
        <v>2014.0</v>
      </c>
      <c r="B632" s="161" t="s">
        <v>2220</v>
      </c>
      <c r="C632" s="162">
        <v>101.0</v>
      </c>
      <c r="D632" s="162">
        <v>100000.0</v>
      </c>
      <c r="E632" s="162">
        <v>1200.0</v>
      </c>
      <c r="F632" s="162">
        <v>990.0</v>
      </c>
      <c r="G632" s="163">
        <v>1.0</v>
      </c>
      <c r="H632" s="164" t="s">
        <v>2221</v>
      </c>
      <c r="I632" s="164" t="s">
        <v>2222</v>
      </c>
      <c r="J632" s="165" t="s">
        <v>1061</v>
      </c>
      <c r="K632" s="159"/>
      <c r="L632" s="159"/>
      <c r="M632" s="159"/>
    </row>
    <row r="633">
      <c r="A633" s="160">
        <v>2013.0</v>
      </c>
      <c r="B633" s="161" t="s">
        <v>2223</v>
      </c>
      <c r="C633" s="162">
        <v>114.0</v>
      </c>
      <c r="D633" s="162">
        <v>18205.0</v>
      </c>
      <c r="E633" s="162">
        <v>2335.0</v>
      </c>
      <c r="F633" s="162">
        <v>2128.0</v>
      </c>
      <c r="G633" s="163">
        <v>40.0</v>
      </c>
      <c r="H633" s="164" t="s">
        <v>1059</v>
      </c>
      <c r="I633" s="164" t="s">
        <v>2224</v>
      </c>
      <c r="J633" s="165" t="s">
        <v>1061</v>
      </c>
      <c r="K633" s="159"/>
      <c r="L633" s="159"/>
      <c r="M633" s="159"/>
    </row>
    <row r="634">
      <c r="A634" s="160">
        <v>1999.0</v>
      </c>
      <c r="B634" s="161" t="s">
        <v>2225</v>
      </c>
      <c r="C634" s="162">
        <v>118.0</v>
      </c>
      <c r="D634" s="162">
        <v>20592.0</v>
      </c>
      <c r="E634" s="162">
        <v>2606.0</v>
      </c>
      <c r="F634" s="162">
        <v>2498.0</v>
      </c>
      <c r="G634" s="163">
        <v>10.0</v>
      </c>
      <c r="H634" s="164" t="s">
        <v>2226</v>
      </c>
      <c r="I634" s="164" t="s">
        <v>2227</v>
      </c>
      <c r="J634" s="165" t="s">
        <v>1057</v>
      </c>
      <c r="K634" s="159"/>
      <c r="L634" s="159"/>
      <c r="M634" s="159"/>
    </row>
    <row r="635">
      <c r="A635" s="160">
        <v>1999.0</v>
      </c>
      <c r="B635" s="161" t="s">
        <v>2225</v>
      </c>
      <c r="C635" s="162">
        <v>118.0</v>
      </c>
      <c r="D635" s="162">
        <v>20592.0</v>
      </c>
      <c r="E635" s="162">
        <v>2606.0</v>
      </c>
      <c r="F635" s="162">
        <v>2498.0</v>
      </c>
      <c r="G635" s="163">
        <v>30.0</v>
      </c>
      <c r="H635" s="164" t="s">
        <v>2226</v>
      </c>
      <c r="I635" s="164" t="s">
        <v>2227</v>
      </c>
      <c r="J635" s="165" t="s">
        <v>979</v>
      </c>
      <c r="K635" s="159"/>
      <c r="L635" s="159"/>
      <c r="M635" s="159"/>
    </row>
    <row r="636">
      <c r="A636" s="160">
        <v>1999.0</v>
      </c>
      <c r="B636" s="161" t="s">
        <v>2225</v>
      </c>
      <c r="C636" s="162">
        <v>118.0</v>
      </c>
      <c r="D636" s="162">
        <v>20592.0</v>
      </c>
      <c r="E636" s="162">
        <v>2606.0</v>
      </c>
      <c r="F636" s="162">
        <v>2498.0</v>
      </c>
      <c r="G636" s="163">
        <v>42.0</v>
      </c>
      <c r="H636" s="164" t="s">
        <v>2226</v>
      </c>
      <c r="I636" s="164" t="s">
        <v>2227</v>
      </c>
      <c r="J636" s="165" t="s">
        <v>530</v>
      </c>
      <c r="K636" s="159"/>
      <c r="L636" s="159"/>
      <c r="M636" s="159"/>
    </row>
    <row r="637">
      <c r="A637" s="160">
        <v>1995.0</v>
      </c>
      <c r="B637" s="161" t="s">
        <v>2228</v>
      </c>
      <c r="C637" s="162">
        <v>105.0</v>
      </c>
      <c r="D637" s="162">
        <v>12747.0</v>
      </c>
      <c r="E637" s="162">
        <v>1706.0</v>
      </c>
      <c r="F637" s="162">
        <v>1547.0</v>
      </c>
      <c r="G637" s="163">
        <v>135.0</v>
      </c>
      <c r="H637" s="164" t="s">
        <v>1543</v>
      </c>
      <c r="I637" s="164" t="s">
        <v>2229</v>
      </c>
      <c r="J637" s="165" t="s">
        <v>1545</v>
      </c>
      <c r="K637" s="159"/>
      <c r="L637" s="159"/>
      <c r="M637" s="159"/>
    </row>
    <row r="638">
      <c r="A638" s="160">
        <v>1994.0</v>
      </c>
      <c r="B638" s="161" t="s">
        <v>2230</v>
      </c>
      <c r="C638" s="162">
        <v>109.0</v>
      </c>
      <c r="D638" s="162">
        <v>13004.0</v>
      </c>
      <c r="E638" s="162">
        <v>1887.0</v>
      </c>
      <c r="F638" s="162">
        <v>1801.0</v>
      </c>
      <c r="G638" s="163">
        <v>27.0</v>
      </c>
      <c r="H638" s="164" t="s">
        <v>1330</v>
      </c>
      <c r="I638" s="164" t="s">
        <v>2231</v>
      </c>
      <c r="J638" s="165" t="s">
        <v>2232</v>
      </c>
      <c r="K638" s="159"/>
      <c r="L638" s="159"/>
      <c r="M638" s="159"/>
    </row>
    <row r="639">
      <c r="A639" s="160">
        <v>1994.0</v>
      </c>
      <c r="B639" s="161" t="s">
        <v>2230</v>
      </c>
      <c r="C639" s="162">
        <v>109.0</v>
      </c>
      <c r="D639" s="162">
        <v>13004.0</v>
      </c>
      <c r="E639" s="162">
        <v>1887.0</v>
      </c>
      <c r="F639" s="162">
        <v>1801.0</v>
      </c>
      <c r="G639" s="163">
        <v>29.0</v>
      </c>
      <c r="H639" s="164" t="s">
        <v>1330</v>
      </c>
      <c r="I639" s="164" t="s">
        <v>2233</v>
      </c>
      <c r="J639" s="165" t="s">
        <v>1412</v>
      </c>
      <c r="K639" s="159"/>
      <c r="L639" s="159"/>
      <c r="M639" s="159"/>
    </row>
    <row r="640">
      <c r="A640" s="160">
        <v>1994.0</v>
      </c>
      <c r="B640" s="161" t="s">
        <v>2230</v>
      </c>
      <c r="C640" s="162">
        <v>109.0</v>
      </c>
      <c r="D640" s="162">
        <v>13004.0</v>
      </c>
      <c r="E640" s="162">
        <v>1887.0</v>
      </c>
      <c r="F640" s="162">
        <v>1801.0</v>
      </c>
      <c r="G640" s="163">
        <v>74.0</v>
      </c>
      <c r="H640" s="164" t="s">
        <v>1330</v>
      </c>
      <c r="I640" s="164" t="s">
        <v>2233</v>
      </c>
      <c r="J640" s="165" t="s">
        <v>1332</v>
      </c>
      <c r="K640" s="159"/>
      <c r="L640" s="159"/>
      <c r="M640" s="159"/>
    </row>
    <row r="641">
      <c r="A641" s="160">
        <v>1993.0</v>
      </c>
      <c r="B641" s="161" t="s">
        <v>2234</v>
      </c>
      <c r="C641" s="162">
        <v>117.0</v>
      </c>
      <c r="D641" s="162">
        <v>26177.0</v>
      </c>
      <c r="E641" s="162">
        <v>2712.0</v>
      </c>
      <c r="F641" s="162">
        <v>2475.0</v>
      </c>
      <c r="G641" s="163">
        <v>42.0</v>
      </c>
      <c r="H641" s="164" t="s">
        <v>2235</v>
      </c>
      <c r="I641" s="164" t="s">
        <v>2236</v>
      </c>
      <c r="J641" s="165" t="s">
        <v>1332</v>
      </c>
      <c r="K641" s="159"/>
      <c r="L641" s="159"/>
      <c r="M641" s="159"/>
    </row>
    <row r="642">
      <c r="A642" s="160">
        <v>1993.0</v>
      </c>
      <c r="B642" s="161" t="s">
        <v>2234</v>
      </c>
      <c r="C642" s="162">
        <v>117.0</v>
      </c>
      <c r="D642" s="162">
        <v>26177.0</v>
      </c>
      <c r="E642" s="162">
        <v>2712.0</v>
      </c>
      <c r="F642" s="162">
        <v>2475.0</v>
      </c>
      <c r="G642" s="163">
        <v>68.0</v>
      </c>
      <c r="H642" s="164" t="s">
        <v>2235</v>
      </c>
      <c r="I642" s="164" t="s">
        <v>2236</v>
      </c>
      <c r="J642" s="165" t="s">
        <v>1549</v>
      </c>
      <c r="K642" s="159"/>
      <c r="L642" s="159"/>
      <c r="M642" s="159"/>
    </row>
    <row r="643">
      <c r="A643" s="160">
        <v>1992.0</v>
      </c>
      <c r="B643" s="161" t="s">
        <v>2237</v>
      </c>
      <c r="C643" s="162">
        <v>120.0</v>
      </c>
      <c r="D643" s="162">
        <v>23117.0</v>
      </c>
      <c r="E643" s="162">
        <v>2652.0</v>
      </c>
      <c r="F643" s="162">
        <v>2544.0</v>
      </c>
      <c r="G643" s="163">
        <v>16.0</v>
      </c>
      <c r="H643" s="164" t="s">
        <v>2238</v>
      </c>
      <c r="I643" s="164" t="s">
        <v>2239</v>
      </c>
      <c r="J643" s="165" t="s">
        <v>1316</v>
      </c>
      <c r="K643" s="159"/>
      <c r="L643" s="159"/>
      <c r="M643" s="159"/>
    </row>
    <row r="644">
      <c r="A644" s="160">
        <v>1992.0</v>
      </c>
      <c r="B644" s="161" t="s">
        <v>2237</v>
      </c>
      <c r="C644" s="162">
        <v>120.0</v>
      </c>
      <c r="D644" s="162">
        <v>23117.0</v>
      </c>
      <c r="E644" s="162">
        <v>2652.0</v>
      </c>
      <c r="F644" s="162">
        <v>2544.0</v>
      </c>
      <c r="G644" s="163">
        <v>17.0</v>
      </c>
      <c r="H644" s="164" t="s">
        <v>2238</v>
      </c>
      <c r="I644" s="164" t="s">
        <v>2239</v>
      </c>
      <c r="J644" s="165" t="s">
        <v>1412</v>
      </c>
      <c r="K644" s="159"/>
      <c r="L644" s="159"/>
      <c r="M644" s="159"/>
    </row>
    <row r="645">
      <c r="A645" s="160">
        <v>1992.0</v>
      </c>
      <c r="B645" s="161" t="s">
        <v>2237</v>
      </c>
      <c r="C645" s="162">
        <v>120.0</v>
      </c>
      <c r="D645" s="162">
        <v>23117.0</v>
      </c>
      <c r="E645" s="162">
        <v>2652.0</v>
      </c>
      <c r="F645" s="162">
        <v>2544.0</v>
      </c>
      <c r="G645" s="163">
        <v>49.0</v>
      </c>
      <c r="H645" s="164" t="s">
        <v>2238</v>
      </c>
      <c r="I645" s="164" t="s">
        <v>2239</v>
      </c>
      <c r="J645" s="165" t="s">
        <v>1549</v>
      </c>
      <c r="K645" s="159"/>
      <c r="L645" s="159"/>
      <c r="M645" s="159"/>
    </row>
    <row r="646">
      <c r="A646" s="160">
        <v>1992.0</v>
      </c>
      <c r="B646" s="161" t="s">
        <v>2237</v>
      </c>
      <c r="C646" s="162">
        <v>120.0</v>
      </c>
      <c r="D646" s="162">
        <v>23117.0</v>
      </c>
      <c r="E646" s="162">
        <v>2652.0</v>
      </c>
      <c r="F646" s="162">
        <v>2544.0</v>
      </c>
      <c r="G646" s="163">
        <v>52.0</v>
      </c>
      <c r="H646" s="164" t="s">
        <v>2238</v>
      </c>
      <c r="I646" s="164" t="s">
        <v>2239</v>
      </c>
      <c r="J646" s="165" t="s">
        <v>1332</v>
      </c>
      <c r="K646" s="159"/>
      <c r="L646" s="159"/>
      <c r="M646" s="159"/>
    </row>
    <row r="647">
      <c r="A647" s="160">
        <v>1991.0</v>
      </c>
      <c r="B647" s="161" t="s">
        <v>2240</v>
      </c>
      <c r="C647" s="162">
        <v>126.0</v>
      </c>
      <c r="D647" s="162">
        <v>1397451.0</v>
      </c>
      <c r="E647" s="162">
        <v>65502.0</v>
      </c>
      <c r="F647" s="162">
        <v>41413.0</v>
      </c>
      <c r="G647" s="163">
        <v>2.0</v>
      </c>
      <c r="H647" s="164" t="s">
        <v>2241</v>
      </c>
      <c r="I647" s="164" t="s">
        <v>2242</v>
      </c>
      <c r="J647" s="165" t="s">
        <v>1332</v>
      </c>
      <c r="K647" s="159"/>
      <c r="L647" s="159"/>
      <c r="M647" s="159"/>
    </row>
    <row r="648">
      <c r="A648" s="160">
        <v>1990.0</v>
      </c>
      <c r="B648" s="161" t="s">
        <v>2243</v>
      </c>
      <c r="C648" s="162">
        <v>137.0</v>
      </c>
      <c r="D648" s="162">
        <v>1900944.0</v>
      </c>
      <c r="E648" s="162">
        <v>92490.0</v>
      </c>
      <c r="F648" s="162">
        <v>44647.0</v>
      </c>
      <c r="G648" s="163">
        <v>1.0</v>
      </c>
      <c r="H648" s="164" t="s">
        <v>2244</v>
      </c>
      <c r="I648" s="164" t="s">
        <v>2245</v>
      </c>
      <c r="J648" s="165" t="s">
        <v>1785</v>
      </c>
      <c r="K648" s="159"/>
      <c r="L648" s="159"/>
      <c r="M648" s="159"/>
    </row>
    <row r="649">
      <c r="A649" s="160">
        <v>1989.0</v>
      </c>
      <c r="B649" s="161" t="s">
        <v>2246</v>
      </c>
      <c r="C649" s="162">
        <v>123.0</v>
      </c>
      <c r="D649" s="162">
        <v>26126.0</v>
      </c>
      <c r="E649" s="162">
        <v>3249.0</v>
      </c>
      <c r="F649" s="162">
        <v>2972.0</v>
      </c>
      <c r="G649" s="163">
        <v>14.0</v>
      </c>
      <c r="H649" s="164" t="s">
        <v>2247</v>
      </c>
      <c r="I649" s="164" t="s">
        <v>2248</v>
      </c>
      <c r="J649" s="165" t="s">
        <v>530</v>
      </c>
      <c r="K649" s="159"/>
      <c r="L649" s="159"/>
      <c r="M649" s="159"/>
    </row>
    <row r="650">
      <c r="A650" s="160">
        <v>1989.0</v>
      </c>
      <c r="B650" s="161" t="s">
        <v>2246</v>
      </c>
      <c r="C650" s="162">
        <v>123.0</v>
      </c>
      <c r="D650" s="162">
        <v>26126.0</v>
      </c>
      <c r="E650" s="162">
        <v>3249.0</v>
      </c>
      <c r="F650" s="162">
        <v>2972.0</v>
      </c>
      <c r="G650" s="163">
        <v>33.0</v>
      </c>
      <c r="H650" s="164" t="s">
        <v>2247</v>
      </c>
      <c r="I650" s="164" t="s">
        <v>2248</v>
      </c>
      <c r="J650" s="165" t="s">
        <v>1785</v>
      </c>
      <c r="K650" s="159"/>
      <c r="L650" s="159"/>
      <c r="M650" s="159"/>
    </row>
    <row r="651">
      <c r="A651" s="160">
        <v>1988.0</v>
      </c>
      <c r="B651" s="161" t="s">
        <v>529</v>
      </c>
      <c r="C651" s="162">
        <v>114.0</v>
      </c>
      <c r="D651" s="162">
        <v>18205.0</v>
      </c>
      <c r="E651" s="162">
        <v>2224.0</v>
      </c>
      <c r="F651" s="162">
        <v>2128.0</v>
      </c>
      <c r="G651" s="163">
        <v>148.0</v>
      </c>
      <c r="H651" s="164" t="s">
        <v>1463</v>
      </c>
      <c r="I651" s="164" t="s">
        <v>2249</v>
      </c>
      <c r="J651" s="165" t="s">
        <v>530</v>
      </c>
      <c r="K651" s="159"/>
      <c r="L651" s="159"/>
      <c r="M651" s="159"/>
    </row>
    <row r="652">
      <c r="A652" s="160">
        <v>1987.0</v>
      </c>
      <c r="B652" s="161" t="s">
        <v>2250</v>
      </c>
      <c r="C652" s="162">
        <v>125.0</v>
      </c>
      <c r="D652" s="162">
        <v>29275.0</v>
      </c>
      <c r="E652" s="162">
        <v>3143.0</v>
      </c>
      <c r="F652" s="162">
        <v>3020.0</v>
      </c>
      <c r="G652" s="163">
        <v>2.0</v>
      </c>
      <c r="H652" s="164" t="s">
        <v>977</v>
      </c>
      <c r="I652" s="164" t="s">
        <v>2251</v>
      </c>
      <c r="J652" s="165" t="s">
        <v>530</v>
      </c>
      <c r="K652" s="159"/>
      <c r="L652" s="159"/>
      <c r="M652" s="159"/>
    </row>
    <row r="653">
      <c r="A653" s="160">
        <v>1987.0</v>
      </c>
      <c r="B653" s="161" t="s">
        <v>2250</v>
      </c>
      <c r="C653" s="162">
        <v>125.0</v>
      </c>
      <c r="D653" s="162">
        <v>29275.0</v>
      </c>
      <c r="E653" s="162">
        <v>3143.0</v>
      </c>
      <c r="F653" s="162">
        <v>3020.0</v>
      </c>
      <c r="G653" s="163">
        <v>33.0</v>
      </c>
      <c r="H653" s="164" t="s">
        <v>977</v>
      </c>
      <c r="I653" s="164" t="s">
        <v>2251</v>
      </c>
      <c r="J653" s="165" t="s">
        <v>1785</v>
      </c>
      <c r="K653" s="159"/>
      <c r="L653" s="159"/>
      <c r="M653" s="159"/>
    </row>
    <row r="654">
      <c r="A654" s="160">
        <v>1987.0</v>
      </c>
      <c r="B654" s="161" t="s">
        <v>2250</v>
      </c>
      <c r="C654" s="162">
        <v>125.0</v>
      </c>
      <c r="D654" s="162">
        <v>29275.0</v>
      </c>
      <c r="E654" s="162">
        <v>3143.0</v>
      </c>
      <c r="F654" s="162">
        <v>3020.0</v>
      </c>
      <c r="G654" s="163">
        <v>38.0</v>
      </c>
      <c r="H654" s="164" t="s">
        <v>977</v>
      </c>
      <c r="I654" s="164" t="s">
        <v>2251</v>
      </c>
      <c r="J654" s="165" t="s">
        <v>1057</v>
      </c>
      <c r="K654" s="159"/>
      <c r="L654" s="159"/>
      <c r="M654" s="159"/>
    </row>
    <row r="655">
      <c r="A655" s="160">
        <v>1987.0</v>
      </c>
      <c r="B655" s="161" t="s">
        <v>2250</v>
      </c>
      <c r="C655" s="162">
        <v>125.0</v>
      </c>
      <c r="D655" s="162">
        <v>29275.0</v>
      </c>
      <c r="E655" s="162">
        <v>3143.0</v>
      </c>
      <c r="F655" s="162">
        <v>3020.0</v>
      </c>
      <c r="G655" s="163">
        <v>52.0</v>
      </c>
      <c r="H655" s="164" t="s">
        <v>977</v>
      </c>
      <c r="I655" s="164" t="s">
        <v>2251</v>
      </c>
      <c r="J655" s="165" t="s">
        <v>946</v>
      </c>
      <c r="K655" s="159"/>
      <c r="L655" s="159"/>
      <c r="M655" s="159"/>
    </row>
    <row r="656">
      <c r="A656" s="160">
        <v>1987.0</v>
      </c>
      <c r="B656" s="161" t="s">
        <v>2250</v>
      </c>
      <c r="C656" s="162">
        <v>125.0</v>
      </c>
      <c r="D656" s="162">
        <v>29275.0</v>
      </c>
      <c r="E656" s="162">
        <v>3143.0</v>
      </c>
      <c r="F656" s="162">
        <v>3020.0</v>
      </c>
      <c r="G656" s="163">
        <v>60.0</v>
      </c>
      <c r="H656" s="164" t="s">
        <v>977</v>
      </c>
      <c r="I656" s="164" t="s">
        <v>2251</v>
      </c>
      <c r="J656" s="165" t="s">
        <v>979</v>
      </c>
      <c r="K656" s="159"/>
      <c r="L656" s="159"/>
      <c r="M656" s="159"/>
    </row>
    <row r="657">
      <c r="A657" s="160">
        <v>1986.0</v>
      </c>
      <c r="B657" s="161" t="s">
        <v>2252</v>
      </c>
      <c r="C657" s="162">
        <v>128.0</v>
      </c>
      <c r="D657" s="162">
        <v>36971.0</v>
      </c>
      <c r="E657" s="162">
        <v>3873.0</v>
      </c>
      <c r="F657" s="162">
        <v>3548.0</v>
      </c>
      <c r="G657" s="163">
        <v>25.0</v>
      </c>
      <c r="H657" s="164" t="s">
        <v>1783</v>
      </c>
      <c r="I657" s="164" t="s">
        <v>2253</v>
      </c>
      <c r="J657" s="165" t="s">
        <v>979</v>
      </c>
      <c r="K657" s="159"/>
      <c r="L657" s="159"/>
      <c r="M657" s="159"/>
    </row>
    <row r="658">
      <c r="A658" s="160">
        <v>1986.0</v>
      </c>
      <c r="B658" s="161" t="s">
        <v>2252</v>
      </c>
      <c r="C658" s="162">
        <v>128.0</v>
      </c>
      <c r="D658" s="162">
        <v>36971.0</v>
      </c>
      <c r="E658" s="162">
        <v>3873.0</v>
      </c>
      <c r="F658" s="162">
        <v>3548.0</v>
      </c>
      <c r="G658" s="163">
        <v>27.0</v>
      </c>
      <c r="H658" s="164" t="s">
        <v>1783</v>
      </c>
      <c r="I658" s="164" t="s">
        <v>2253</v>
      </c>
      <c r="J658" s="165" t="s">
        <v>1057</v>
      </c>
      <c r="K658" s="159"/>
      <c r="L658" s="159"/>
      <c r="M658" s="159"/>
    </row>
    <row r="659">
      <c r="A659" s="160">
        <v>1986.0</v>
      </c>
      <c r="B659" s="161" t="s">
        <v>2252</v>
      </c>
      <c r="C659" s="162">
        <v>128.0</v>
      </c>
      <c r="D659" s="162">
        <v>36971.0</v>
      </c>
      <c r="E659" s="162">
        <v>3873.0</v>
      </c>
      <c r="F659" s="162">
        <v>3548.0</v>
      </c>
      <c r="G659" s="163">
        <v>33.0</v>
      </c>
      <c r="H659" s="164" t="s">
        <v>1783</v>
      </c>
      <c r="I659" s="164" t="s">
        <v>2253</v>
      </c>
      <c r="J659" s="165" t="s">
        <v>1785</v>
      </c>
      <c r="K659" s="159"/>
      <c r="L659" s="159"/>
      <c r="M659" s="159"/>
    </row>
    <row r="660">
      <c r="A660" s="160">
        <v>1986.0</v>
      </c>
      <c r="B660" s="161" t="s">
        <v>2252</v>
      </c>
      <c r="C660" s="162">
        <v>128.0</v>
      </c>
      <c r="D660" s="162">
        <v>36971.0</v>
      </c>
      <c r="E660" s="162">
        <v>3873.0</v>
      </c>
      <c r="F660" s="162">
        <v>3548.0</v>
      </c>
      <c r="G660" s="163">
        <v>37.0</v>
      </c>
      <c r="H660" s="164" t="s">
        <v>1783</v>
      </c>
      <c r="I660" s="164" t="s">
        <v>2253</v>
      </c>
      <c r="J660" s="165" t="s">
        <v>946</v>
      </c>
      <c r="K660" s="159"/>
      <c r="L660" s="159"/>
      <c r="M660" s="159"/>
    </row>
    <row r="661">
      <c r="A661" s="160">
        <v>1979.0</v>
      </c>
      <c r="B661" s="161" t="s">
        <v>2254</v>
      </c>
      <c r="C661" s="162">
        <v>115.0</v>
      </c>
      <c r="D661" s="162">
        <v>20150.0</v>
      </c>
      <c r="E661" s="162">
        <v>2246.0</v>
      </c>
      <c r="F661" s="162">
        <v>2150.0</v>
      </c>
      <c r="G661" s="163">
        <v>27.0</v>
      </c>
      <c r="H661" s="164" t="s">
        <v>1894</v>
      </c>
      <c r="I661" s="164" t="s">
        <v>2255</v>
      </c>
      <c r="J661" s="165" t="s">
        <v>1896</v>
      </c>
      <c r="K661" s="159"/>
      <c r="L661" s="159"/>
      <c r="M661" s="159"/>
    </row>
    <row r="662">
      <c r="A662" s="160">
        <v>1978.0</v>
      </c>
      <c r="B662" s="161" t="s">
        <v>2256</v>
      </c>
      <c r="C662" s="162">
        <v>121.0</v>
      </c>
      <c r="D662" s="162">
        <v>31663.0</v>
      </c>
      <c r="E662" s="162">
        <v>3047.0</v>
      </c>
      <c r="F662" s="162">
        <v>2924.0</v>
      </c>
      <c r="G662" s="163">
        <v>27.0</v>
      </c>
      <c r="H662" s="164" t="s">
        <v>2257</v>
      </c>
      <c r="I662" s="164" t="s">
        <v>2258</v>
      </c>
      <c r="J662" s="165" t="s">
        <v>1896</v>
      </c>
      <c r="K662" s="159"/>
      <c r="L662" s="159"/>
      <c r="M662" s="159"/>
    </row>
    <row r="663">
      <c r="A663" s="160">
        <v>1977.0</v>
      </c>
      <c r="B663" s="161" t="s">
        <v>2259</v>
      </c>
      <c r="C663" s="162">
        <v>107.0</v>
      </c>
      <c r="D663" s="162">
        <v>12810.0</v>
      </c>
      <c r="E663" s="162">
        <v>1845.0</v>
      </c>
      <c r="F663" s="162">
        <v>1759.0</v>
      </c>
      <c r="G663" s="163">
        <v>20.0</v>
      </c>
      <c r="H663" s="164" t="s">
        <v>2260</v>
      </c>
      <c r="I663" s="164" t="s">
        <v>2261</v>
      </c>
      <c r="J663" s="165" t="s">
        <v>1896</v>
      </c>
      <c r="K663" s="159"/>
      <c r="L663" s="159"/>
      <c r="M663" s="159"/>
    </row>
    <row r="664">
      <c r="A664" s="160">
        <v>1976.0</v>
      </c>
      <c r="B664" s="161" t="s">
        <v>2262</v>
      </c>
      <c r="C664" s="162">
        <v>113.0</v>
      </c>
      <c r="D664" s="162">
        <v>18092.0</v>
      </c>
      <c r="E664" s="162">
        <v>2202.0</v>
      </c>
      <c r="F664" s="162">
        <v>2106.0</v>
      </c>
      <c r="G664" s="163">
        <v>20.0</v>
      </c>
      <c r="H664" s="164" t="s">
        <v>2263</v>
      </c>
      <c r="I664" s="164" t="s">
        <v>2264</v>
      </c>
      <c r="J664" s="165" t="s">
        <v>1896</v>
      </c>
      <c r="K664" s="159"/>
      <c r="L664" s="159"/>
      <c r="M664" s="159"/>
    </row>
    <row r="665">
      <c r="A665" s="160">
        <v>1975.0</v>
      </c>
      <c r="B665" s="161" t="s">
        <v>2265</v>
      </c>
      <c r="C665" s="162">
        <v>106.0</v>
      </c>
      <c r="D665" s="162">
        <v>13421.0</v>
      </c>
      <c r="E665" s="162">
        <v>1824.0</v>
      </c>
      <c r="F665" s="162">
        <v>1738.0</v>
      </c>
      <c r="G665" s="163">
        <v>39.0</v>
      </c>
      <c r="H665" s="164" t="s">
        <v>2266</v>
      </c>
      <c r="I665" s="164" t="s">
        <v>2267</v>
      </c>
      <c r="J665" s="165" t="s">
        <v>930</v>
      </c>
      <c r="K665" s="159"/>
      <c r="L665" s="159"/>
      <c r="M665" s="159"/>
    </row>
    <row r="666">
      <c r="A666" s="160">
        <v>1974.0</v>
      </c>
      <c r="B666" s="161" t="s">
        <v>2268</v>
      </c>
      <c r="C666" s="162">
        <v>118.0</v>
      </c>
      <c r="D666" s="162">
        <v>25168.0</v>
      </c>
      <c r="E666" s="162">
        <v>2606.0</v>
      </c>
      <c r="F666" s="162">
        <v>2498.0</v>
      </c>
      <c r="G666" s="163">
        <v>39.0</v>
      </c>
      <c r="H666" s="164" t="s">
        <v>928</v>
      </c>
      <c r="I666" s="164" t="s">
        <v>2269</v>
      </c>
      <c r="J666" s="165" t="s">
        <v>930</v>
      </c>
      <c r="K666" s="159"/>
      <c r="L666" s="159"/>
      <c r="M666" s="159"/>
    </row>
    <row r="667">
      <c r="A667" s="160">
        <v>1921.0</v>
      </c>
      <c r="B667" s="161" t="s">
        <v>2270</v>
      </c>
      <c r="C667" s="162">
        <v>134.0</v>
      </c>
      <c r="D667" s="162">
        <v>77389.0</v>
      </c>
      <c r="E667" s="162">
        <v>2995.0</v>
      </c>
      <c r="F667" s="162">
        <v>2230.0</v>
      </c>
      <c r="G667" s="163">
        <v>1.0</v>
      </c>
      <c r="H667" s="164" t="s">
        <v>2271</v>
      </c>
      <c r="I667" s="164" t="s">
        <v>2272</v>
      </c>
      <c r="J667" s="165" t="s">
        <v>1436</v>
      </c>
      <c r="K667" s="159"/>
      <c r="L667" s="159"/>
      <c r="M667" s="159"/>
    </row>
    <row r="668">
      <c r="A668" s="160">
        <v>1921.0</v>
      </c>
      <c r="B668" s="161" t="s">
        <v>2270</v>
      </c>
      <c r="C668" s="162">
        <v>134.0</v>
      </c>
      <c r="D668" s="162">
        <v>77389.0</v>
      </c>
      <c r="E668" s="162">
        <v>2995.0</v>
      </c>
      <c r="F668" s="162">
        <v>2230.0</v>
      </c>
      <c r="G668" s="163">
        <v>2.0</v>
      </c>
      <c r="H668" s="164" t="s">
        <v>2271</v>
      </c>
      <c r="I668" s="164" t="s">
        <v>2272</v>
      </c>
      <c r="J668" s="165" t="s">
        <v>790</v>
      </c>
      <c r="K668" s="159"/>
      <c r="L668" s="159"/>
      <c r="M668" s="159"/>
    </row>
    <row r="669">
      <c r="A669" s="160">
        <v>1921.0</v>
      </c>
      <c r="B669" s="161" t="s">
        <v>2270</v>
      </c>
      <c r="C669" s="162">
        <v>134.0</v>
      </c>
      <c r="D669" s="162">
        <v>77389.0</v>
      </c>
      <c r="E669" s="162">
        <v>2995.0</v>
      </c>
      <c r="F669" s="162">
        <v>2230.0</v>
      </c>
      <c r="G669" s="163">
        <v>5.0</v>
      </c>
      <c r="H669" s="164" t="s">
        <v>2271</v>
      </c>
      <c r="I669" s="164" t="s">
        <v>2272</v>
      </c>
      <c r="J669" s="165" t="s">
        <v>790</v>
      </c>
      <c r="K669" s="159"/>
      <c r="L669" s="159"/>
      <c r="M669" s="159"/>
    </row>
    <row r="670">
      <c r="A670" s="160">
        <v>1921.0</v>
      </c>
      <c r="B670" s="161" t="s">
        <v>2270</v>
      </c>
      <c r="C670" s="162">
        <v>134.0</v>
      </c>
      <c r="D670" s="162">
        <v>77389.0</v>
      </c>
      <c r="E670" s="162">
        <v>2995.0</v>
      </c>
      <c r="F670" s="162">
        <v>2230.0</v>
      </c>
      <c r="G670" s="163">
        <v>50.0</v>
      </c>
      <c r="H670" s="164" t="s">
        <v>2271</v>
      </c>
      <c r="I670" s="164" t="s">
        <v>2272</v>
      </c>
      <c r="J670" s="165" t="s">
        <v>1440</v>
      </c>
      <c r="K670" s="159"/>
      <c r="L670" s="159"/>
      <c r="M670" s="159"/>
    </row>
    <row r="671">
      <c r="A671" s="160">
        <v>1921.0</v>
      </c>
      <c r="B671" s="161" t="s">
        <v>2270</v>
      </c>
      <c r="C671" s="162">
        <v>134.0</v>
      </c>
      <c r="D671" s="162">
        <v>77389.0</v>
      </c>
      <c r="E671" s="162">
        <v>2995.0</v>
      </c>
      <c r="F671" s="162">
        <v>2230.0</v>
      </c>
      <c r="G671" s="163">
        <v>58.0</v>
      </c>
      <c r="H671" s="164" t="s">
        <v>2271</v>
      </c>
      <c r="I671" s="164" t="s">
        <v>2272</v>
      </c>
      <c r="J671" s="165" t="s">
        <v>1438</v>
      </c>
      <c r="K671" s="159"/>
      <c r="L671" s="159"/>
      <c r="M671" s="159"/>
    </row>
    <row r="672">
      <c r="A672" s="160">
        <v>1920.0</v>
      </c>
      <c r="B672" s="161" t="s">
        <v>2270</v>
      </c>
      <c r="C672" s="162">
        <v>133.0</v>
      </c>
      <c r="D672" s="162">
        <v>94800.0</v>
      </c>
      <c r="E672" s="162">
        <v>3393.0</v>
      </c>
      <c r="F672" s="162">
        <v>2079.0</v>
      </c>
      <c r="G672" s="163">
        <v>1.0</v>
      </c>
      <c r="H672" s="164" t="s">
        <v>2273</v>
      </c>
      <c r="I672" s="164" t="s">
        <v>2274</v>
      </c>
      <c r="J672" s="165" t="s">
        <v>1436</v>
      </c>
      <c r="K672" s="159"/>
      <c r="L672" s="159"/>
      <c r="M672" s="159"/>
    </row>
    <row r="673">
      <c r="A673" s="160">
        <v>1920.0</v>
      </c>
      <c r="B673" s="161" t="s">
        <v>2270</v>
      </c>
      <c r="C673" s="162">
        <v>133.0</v>
      </c>
      <c r="D673" s="162">
        <v>94800.0</v>
      </c>
      <c r="E673" s="162">
        <v>3393.0</v>
      </c>
      <c r="F673" s="162">
        <v>2079.0</v>
      </c>
      <c r="G673" s="163">
        <v>2.0</v>
      </c>
      <c r="H673" s="164" t="s">
        <v>2273</v>
      </c>
      <c r="I673" s="164" t="s">
        <v>2274</v>
      </c>
      <c r="J673" s="165" t="s">
        <v>790</v>
      </c>
      <c r="K673" s="159"/>
      <c r="L673" s="159"/>
      <c r="M673" s="159"/>
    </row>
    <row r="674">
      <c r="A674" s="160">
        <v>1920.0</v>
      </c>
      <c r="B674" s="161" t="s">
        <v>2270</v>
      </c>
      <c r="C674" s="162">
        <v>133.0</v>
      </c>
      <c r="D674" s="162">
        <v>94800.0</v>
      </c>
      <c r="E674" s="162">
        <v>3393.0</v>
      </c>
      <c r="F674" s="162">
        <v>2079.0</v>
      </c>
      <c r="G674" s="163">
        <v>5.0</v>
      </c>
      <c r="H674" s="164" t="s">
        <v>2273</v>
      </c>
      <c r="I674" s="164" t="s">
        <v>2274</v>
      </c>
      <c r="J674" s="165" t="s">
        <v>790</v>
      </c>
      <c r="K674" s="159"/>
      <c r="L674" s="159"/>
      <c r="M674" s="159"/>
    </row>
    <row r="675">
      <c r="A675" s="160">
        <v>1920.0</v>
      </c>
      <c r="B675" s="161" t="s">
        <v>2270</v>
      </c>
      <c r="C675" s="162">
        <v>133.0</v>
      </c>
      <c r="D675" s="162">
        <v>94800.0</v>
      </c>
      <c r="E675" s="162">
        <v>3393.0</v>
      </c>
      <c r="F675" s="162">
        <v>2079.0</v>
      </c>
      <c r="G675" s="163">
        <v>73.0</v>
      </c>
      <c r="H675" s="164" t="s">
        <v>2273</v>
      </c>
      <c r="I675" s="164" t="s">
        <v>2274</v>
      </c>
      <c r="J675" s="165" t="s">
        <v>1440</v>
      </c>
      <c r="K675" s="159"/>
      <c r="L675" s="159"/>
      <c r="M675" s="159"/>
    </row>
    <row r="676">
      <c r="A676" s="160">
        <v>1920.0</v>
      </c>
      <c r="B676" s="161" t="s">
        <v>2270</v>
      </c>
      <c r="C676" s="162">
        <v>133.0</v>
      </c>
      <c r="D676" s="162">
        <v>94800.0</v>
      </c>
      <c r="E676" s="162">
        <v>3393.0</v>
      </c>
      <c r="F676" s="162">
        <v>2079.0</v>
      </c>
      <c r="G676" s="163">
        <v>79.0</v>
      </c>
      <c r="H676" s="164" t="s">
        <v>2273</v>
      </c>
      <c r="I676" s="164" t="s">
        <v>2274</v>
      </c>
      <c r="J676" s="165" t="s">
        <v>1438</v>
      </c>
      <c r="K676" s="159"/>
      <c r="L676" s="159"/>
      <c r="M676" s="159"/>
    </row>
    <row r="677">
      <c r="A677" s="160">
        <v>1919.0</v>
      </c>
      <c r="B677" s="161" t="s">
        <v>2270</v>
      </c>
      <c r="C677" s="162">
        <v>132.0</v>
      </c>
      <c r="D677" s="162">
        <v>64922.0</v>
      </c>
      <c r="E677" s="162">
        <v>3311.0</v>
      </c>
      <c r="F677" s="162">
        <v>2101.0</v>
      </c>
      <c r="G677" s="163">
        <v>1.0</v>
      </c>
      <c r="H677" s="164" t="s">
        <v>2275</v>
      </c>
      <c r="I677" s="164" t="s">
        <v>2276</v>
      </c>
      <c r="J677" s="165" t="s">
        <v>1436</v>
      </c>
      <c r="K677" s="159"/>
      <c r="L677" s="159"/>
      <c r="M677" s="159"/>
    </row>
    <row r="678">
      <c r="A678" s="160">
        <v>1919.0</v>
      </c>
      <c r="B678" s="161" t="s">
        <v>2270</v>
      </c>
      <c r="C678" s="162">
        <v>132.0</v>
      </c>
      <c r="D678" s="162">
        <v>64922.0</v>
      </c>
      <c r="E678" s="162">
        <v>3311.0</v>
      </c>
      <c r="F678" s="162">
        <v>2101.0</v>
      </c>
      <c r="G678" s="163">
        <v>2.0</v>
      </c>
      <c r="H678" s="164" t="s">
        <v>2275</v>
      </c>
      <c r="I678" s="164" t="s">
        <v>2276</v>
      </c>
      <c r="J678" s="165" t="s">
        <v>790</v>
      </c>
      <c r="K678" s="159"/>
      <c r="L678" s="159"/>
      <c r="M678" s="159"/>
    </row>
    <row r="679">
      <c r="A679" s="160">
        <v>1919.0</v>
      </c>
      <c r="B679" s="161" t="s">
        <v>2270</v>
      </c>
      <c r="C679" s="162">
        <v>132.0</v>
      </c>
      <c r="D679" s="162">
        <v>64922.0</v>
      </c>
      <c r="E679" s="162">
        <v>3311.0</v>
      </c>
      <c r="F679" s="162">
        <v>2101.0</v>
      </c>
      <c r="G679" s="163">
        <v>5.0</v>
      </c>
      <c r="H679" s="164" t="s">
        <v>2275</v>
      </c>
      <c r="I679" s="164" t="s">
        <v>2276</v>
      </c>
      <c r="J679" s="165" t="s">
        <v>790</v>
      </c>
      <c r="K679" s="159"/>
      <c r="L679" s="159"/>
      <c r="M679" s="159"/>
    </row>
    <row r="680">
      <c r="A680" s="160">
        <v>1919.0</v>
      </c>
      <c r="B680" s="161" t="s">
        <v>2270</v>
      </c>
      <c r="C680" s="162">
        <v>132.0</v>
      </c>
      <c r="D680" s="162">
        <v>64922.0</v>
      </c>
      <c r="E680" s="162">
        <v>3311.0</v>
      </c>
      <c r="F680" s="162">
        <v>2101.0</v>
      </c>
      <c r="G680" s="163">
        <v>73.0</v>
      </c>
      <c r="H680" s="164" t="s">
        <v>2275</v>
      </c>
      <c r="I680" s="164" t="s">
        <v>2276</v>
      </c>
      <c r="J680" s="165" t="s">
        <v>1440</v>
      </c>
      <c r="K680" s="159"/>
      <c r="L680" s="159"/>
      <c r="M680" s="159"/>
    </row>
    <row r="681">
      <c r="A681" s="160">
        <v>1919.0</v>
      </c>
      <c r="B681" s="161" t="s">
        <v>2270</v>
      </c>
      <c r="C681" s="162">
        <v>132.0</v>
      </c>
      <c r="D681" s="162">
        <v>64922.0</v>
      </c>
      <c r="E681" s="162">
        <v>3311.0</v>
      </c>
      <c r="F681" s="162">
        <v>2101.0</v>
      </c>
      <c r="G681" s="163">
        <v>79.0</v>
      </c>
      <c r="H681" s="164" t="s">
        <v>2275</v>
      </c>
      <c r="I681" s="164" t="s">
        <v>2276</v>
      </c>
      <c r="J681" s="165" t="s">
        <v>1438</v>
      </c>
      <c r="K681" s="159"/>
      <c r="L681" s="159"/>
      <c r="M681" s="159"/>
    </row>
    <row r="682">
      <c r="A682" s="160">
        <v>1918.0</v>
      </c>
      <c r="B682" s="161" t="s">
        <v>2270</v>
      </c>
      <c r="C682" s="162">
        <v>132.0</v>
      </c>
      <c r="D682" s="162">
        <v>63900.0</v>
      </c>
      <c r="E682" s="162">
        <v>2855.0</v>
      </c>
      <c r="F682" s="162">
        <v>1811.0</v>
      </c>
      <c r="G682" s="163">
        <v>1.0</v>
      </c>
      <c r="H682" s="164" t="s">
        <v>1434</v>
      </c>
      <c r="I682" s="164" t="s">
        <v>2277</v>
      </c>
      <c r="J682" s="165" t="s">
        <v>1436</v>
      </c>
      <c r="K682" s="159"/>
      <c r="L682" s="159"/>
      <c r="M682" s="159"/>
    </row>
    <row r="683">
      <c r="A683" s="160">
        <v>1918.0</v>
      </c>
      <c r="B683" s="161" t="s">
        <v>2270</v>
      </c>
      <c r="C683" s="162">
        <v>132.0</v>
      </c>
      <c r="D683" s="162">
        <v>63900.0</v>
      </c>
      <c r="E683" s="162">
        <v>2855.0</v>
      </c>
      <c r="F683" s="162">
        <v>1811.0</v>
      </c>
      <c r="G683" s="163">
        <v>2.0</v>
      </c>
      <c r="H683" s="164" t="s">
        <v>1434</v>
      </c>
      <c r="I683" s="164" t="s">
        <v>2277</v>
      </c>
      <c r="J683" s="165" t="s">
        <v>790</v>
      </c>
      <c r="K683" s="159"/>
      <c r="L683" s="159"/>
      <c r="M683" s="159"/>
    </row>
    <row r="684">
      <c r="A684" s="160">
        <v>1918.0</v>
      </c>
      <c r="B684" s="161" t="s">
        <v>2270</v>
      </c>
      <c r="C684" s="162">
        <v>132.0</v>
      </c>
      <c r="D684" s="162">
        <v>63900.0</v>
      </c>
      <c r="E684" s="162">
        <v>2855.0</v>
      </c>
      <c r="F684" s="162">
        <v>1811.0</v>
      </c>
      <c r="G684" s="163">
        <v>5.0</v>
      </c>
      <c r="H684" s="164" t="s">
        <v>1434</v>
      </c>
      <c r="I684" s="164" t="s">
        <v>2277</v>
      </c>
      <c r="J684" s="165" t="s">
        <v>790</v>
      </c>
      <c r="K684" s="159"/>
      <c r="L684" s="159"/>
      <c r="M684" s="159"/>
    </row>
    <row r="685">
      <c r="A685" s="160">
        <v>1918.0</v>
      </c>
      <c r="B685" s="161" t="s">
        <v>2270</v>
      </c>
      <c r="C685" s="162">
        <v>132.0</v>
      </c>
      <c r="D685" s="162">
        <v>63900.0</v>
      </c>
      <c r="E685" s="162">
        <v>2855.0</v>
      </c>
      <c r="F685" s="162">
        <v>1811.0</v>
      </c>
      <c r="G685" s="163">
        <v>73.0</v>
      </c>
      <c r="H685" s="164" t="s">
        <v>1434</v>
      </c>
      <c r="I685" s="164" t="s">
        <v>2277</v>
      </c>
      <c r="J685" s="165" t="s">
        <v>1440</v>
      </c>
      <c r="K685" s="159"/>
      <c r="L685" s="159"/>
      <c r="M685" s="159"/>
    </row>
    <row r="686">
      <c r="A686" s="160">
        <v>1918.0</v>
      </c>
      <c r="B686" s="161" t="s">
        <v>2270</v>
      </c>
      <c r="C686" s="162">
        <v>132.0</v>
      </c>
      <c r="D686" s="162">
        <v>63900.0</v>
      </c>
      <c r="E686" s="162">
        <v>2855.0</v>
      </c>
      <c r="F686" s="162">
        <v>1811.0</v>
      </c>
      <c r="G686" s="163">
        <v>79.0</v>
      </c>
      <c r="H686" s="164" t="s">
        <v>1434</v>
      </c>
      <c r="I686" s="164" t="s">
        <v>2277</v>
      </c>
      <c r="J686" s="165" t="s">
        <v>1438</v>
      </c>
      <c r="K686" s="159"/>
      <c r="L686" s="159"/>
      <c r="M686" s="159"/>
    </row>
    <row r="687">
      <c r="A687" s="160">
        <v>1917.0</v>
      </c>
      <c r="B687" s="161" t="s">
        <v>2278</v>
      </c>
      <c r="C687" s="162">
        <v>151.0</v>
      </c>
      <c r="D687" s="162">
        <v>5000000.0</v>
      </c>
      <c r="E687" s="162">
        <v>2632500.0</v>
      </c>
      <c r="F687" s="162">
        <v>1673100.0</v>
      </c>
      <c r="G687" s="163">
        <v>1.0</v>
      </c>
      <c r="H687" s="164" t="s">
        <v>2279</v>
      </c>
      <c r="I687" s="164" t="s">
        <v>2280</v>
      </c>
      <c r="J687" s="165" t="s">
        <v>1440</v>
      </c>
      <c r="K687" s="159"/>
      <c r="L687" s="159"/>
      <c r="M687" s="159"/>
    </row>
    <row r="688">
      <c r="A688" s="160">
        <v>1885.0</v>
      </c>
      <c r="B688" s="161" t="s">
        <v>2281</v>
      </c>
      <c r="C688" s="162">
        <v>97.0</v>
      </c>
      <c r="D688" s="162">
        <v>1120500.0</v>
      </c>
      <c r="E688" s="162">
        <v>428544.0</v>
      </c>
      <c r="F688" s="162">
        <v>290160.0</v>
      </c>
      <c r="G688" s="163">
        <v>1.0</v>
      </c>
      <c r="H688" s="164" t="s">
        <v>2282</v>
      </c>
      <c r="I688" s="164" t="s">
        <v>2283</v>
      </c>
      <c r="J688" s="165" t="s">
        <v>1825</v>
      </c>
      <c r="K688" s="159"/>
      <c r="L688" s="159"/>
      <c r="M688" s="159"/>
    </row>
    <row r="689">
      <c r="A689" s="160">
        <v>1884.0</v>
      </c>
      <c r="B689" s="161" t="s">
        <v>2284</v>
      </c>
      <c r="C689" s="162">
        <v>84.0</v>
      </c>
      <c r="D689" s="162">
        <v>4990.0</v>
      </c>
      <c r="E689" s="162">
        <v>1052.0</v>
      </c>
      <c r="F689" s="162">
        <v>937.0</v>
      </c>
      <c r="G689" s="163">
        <v>17.0</v>
      </c>
      <c r="H689" s="164" t="s">
        <v>2285</v>
      </c>
      <c r="I689" s="164" t="s">
        <v>2286</v>
      </c>
      <c r="J689" s="165" t="s">
        <v>1825</v>
      </c>
      <c r="K689" s="159"/>
      <c r="L689" s="159"/>
      <c r="M689" s="159"/>
    </row>
    <row r="690">
      <c r="A690" s="160">
        <v>1883.0</v>
      </c>
      <c r="B690" s="161" t="s">
        <v>2287</v>
      </c>
      <c r="C690" s="162">
        <v>85.0</v>
      </c>
      <c r="D690" s="162">
        <v>5545.0</v>
      </c>
      <c r="E690" s="162">
        <v>1018.0</v>
      </c>
      <c r="F690" s="162">
        <v>953.0</v>
      </c>
      <c r="G690" s="163">
        <v>5.0</v>
      </c>
      <c r="H690" s="164" t="s">
        <v>2288</v>
      </c>
      <c r="I690" s="164" t="s">
        <v>2289</v>
      </c>
      <c r="J690" s="165" t="s">
        <v>1308</v>
      </c>
      <c r="K690" s="159"/>
      <c r="L690" s="159"/>
      <c r="M690" s="159"/>
    </row>
    <row r="691">
      <c r="A691" s="160">
        <v>1883.0</v>
      </c>
      <c r="B691" s="161" t="s">
        <v>2287</v>
      </c>
      <c r="C691" s="162">
        <v>85.0</v>
      </c>
      <c r="D691" s="162">
        <v>5545.0</v>
      </c>
      <c r="E691" s="162">
        <v>1018.0</v>
      </c>
      <c r="F691" s="162">
        <v>953.0</v>
      </c>
      <c r="G691" s="163">
        <v>39.0</v>
      </c>
      <c r="H691" s="164" t="s">
        <v>2288</v>
      </c>
      <c r="I691" s="164" t="s">
        <v>2289</v>
      </c>
      <c r="J691" s="165" t="s">
        <v>1825</v>
      </c>
      <c r="K691" s="159"/>
      <c r="L691" s="159"/>
      <c r="M691" s="159"/>
    </row>
    <row r="692">
      <c r="A692" s="160">
        <v>1882.0</v>
      </c>
      <c r="B692" s="161" t="s">
        <v>2290</v>
      </c>
      <c r="C692" s="162">
        <v>87.0</v>
      </c>
      <c r="D692" s="162">
        <v>6134.0</v>
      </c>
      <c r="E692" s="162">
        <v>1052.0</v>
      </c>
      <c r="F692" s="162">
        <v>987.0</v>
      </c>
      <c r="G692" s="163">
        <v>23.0</v>
      </c>
      <c r="H692" s="164" t="s">
        <v>1823</v>
      </c>
      <c r="I692" s="164" t="s">
        <v>2291</v>
      </c>
      <c r="J692" s="165" t="s">
        <v>1308</v>
      </c>
      <c r="K692" s="159"/>
      <c r="L692" s="159"/>
      <c r="M692" s="159"/>
    </row>
    <row r="693">
      <c r="A693" s="160">
        <v>1882.0</v>
      </c>
      <c r="B693" s="161" t="s">
        <v>2290</v>
      </c>
      <c r="C693" s="162">
        <v>87.0</v>
      </c>
      <c r="D693" s="162">
        <v>6134.0</v>
      </c>
      <c r="E693" s="162">
        <v>1052.0</v>
      </c>
      <c r="F693" s="162">
        <v>987.0</v>
      </c>
      <c r="G693" s="163">
        <v>68.0</v>
      </c>
      <c r="H693" s="164" t="s">
        <v>1823</v>
      </c>
      <c r="I693" s="164" t="s">
        <v>2291</v>
      </c>
      <c r="J693" s="165" t="s">
        <v>1825</v>
      </c>
      <c r="K693" s="159"/>
      <c r="L693" s="159"/>
      <c r="M693" s="159"/>
    </row>
    <row r="694">
      <c r="A694" s="160">
        <v>1881.0</v>
      </c>
      <c r="B694" s="161" t="s">
        <v>2292</v>
      </c>
      <c r="C694" s="162">
        <v>82.0</v>
      </c>
      <c r="D694" s="162">
        <v>4809.0</v>
      </c>
      <c r="E694" s="162">
        <v>1018.0</v>
      </c>
      <c r="F694" s="162">
        <v>905.0</v>
      </c>
      <c r="G694" s="163">
        <v>37.0</v>
      </c>
      <c r="H694" s="164" t="s">
        <v>1306</v>
      </c>
      <c r="I694" s="164" t="s">
        <v>2293</v>
      </c>
      <c r="J694" s="165" t="s">
        <v>1878</v>
      </c>
      <c r="K694" s="159"/>
      <c r="L694" s="159"/>
      <c r="M694" s="159"/>
    </row>
    <row r="695">
      <c r="A695" s="160">
        <v>1881.0</v>
      </c>
      <c r="B695" s="161" t="s">
        <v>2292</v>
      </c>
      <c r="C695" s="162">
        <v>82.0</v>
      </c>
      <c r="D695" s="162">
        <v>4809.0</v>
      </c>
      <c r="E695" s="162">
        <v>1018.0</v>
      </c>
      <c r="F695" s="162">
        <v>905.0</v>
      </c>
      <c r="G695" s="163">
        <v>47.0</v>
      </c>
      <c r="H695" s="164" t="s">
        <v>1306</v>
      </c>
      <c r="I695" s="164" t="s">
        <v>2293</v>
      </c>
      <c r="J695" s="165" t="s">
        <v>1308</v>
      </c>
      <c r="K695" s="159"/>
      <c r="L695" s="159"/>
      <c r="M695" s="159"/>
    </row>
    <row r="696">
      <c r="A696" s="160">
        <v>1880.0</v>
      </c>
      <c r="B696" s="161" t="s">
        <v>2294</v>
      </c>
      <c r="C696" s="162">
        <v>81.0</v>
      </c>
      <c r="D696" s="162">
        <v>4720.0</v>
      </c>
      <c r="E696" s="162">
        <v>1001.0</v>
      </c>
      <c r="F696" s="162">
        <v>889.0</v>
      </c>
      <c r="G696" s="163">
        <v>35.0</v>
      </c>
      <c r="H696" s="164" t="s">
        <v>1876</v>
      </c>
      <c r="I696" s="164" t="s">
        <v>2295</v>
      </c>
      <c r="J696" s="165" t="s">
        <v>1308</v>
      </c>
      <c r="K696" s="159"/>
      <c r="L696" s="159"/>
      <c r="M696" s="159"/>
    </row>
    <row r="697">
      <c r="A697" s="160">
        <v>1880.0</v>
      </c>
      <c r="B697" s="161" t="s">
        <v>2294</v>
      </c>
      <c r="C697" s="162">
        <v>81.0</v>
      </c>
      <c r="D697" s="162">
        <v>4720.0</v>
      </c>
      <c r="E697" s="162">
        <v>1001.0</v>
      </c>
      <c r="F697" s="162">
        <v>889.0</v>
      </c>
      <c r="G697" s="163">
        <v>74.0</v>
      </c>
      <c r="H697" s="164" t="s">
        <v>1876</v>
      </c>
      <c r="I697" s="164" t="s">
        <v>2295</v>
      </c>
      <c r="J697" s="165" t="s">
        <v>1878</v>
      </c>
      <c r="K697" s="159"/>
      <c r="L697" s="159"/>
      <c r="M697" s="159"/>
    </row>
    <row r="698">
      <c r="A698" s="160">
        <v>1871.0</v>
      </c>
      <c r="B698" s="161" t="s">
        <v>2296</v>
      </c>
      <c r="C698" s="162">
        <v>138.0</v>
      </c>
      <c r="D698" s="162">
        <v>5655000.0</v>
      </c>
      <c r="E698" s="162">
        <v>1755000.0</v>
      </c>
      <c r="F698" s="162">
        <v>1039500.0</v>
      </c>
      <c r="G698" s="163">
        <v>1.0</v>
      </c>
      <c r="H698" s="164" t="s">
        <v>2297</v>
      </c>
      <c r="I698" s="164" t="s">
        <v>2298</v>
      </c>
      <c r="J698" s="165" t="s">
        <v>534</v>
      </c>
      <c r="K698" s="159"/>
      <c r="L698" s="159"/>
      <c r="M698" s="159"/>
    </row>
    <row r="699">
      <c r="A699" s="160">
        <v>1870.0</v>
      </c>
      <c r="B699" s="161" t="s">
        <v>2299</v>
      </c>
      <c r="C699" s="162">
        <v>133.0</v>
      </c>
      <c r="D699" s="162">
        <v>91304.0</v>
      </c>
      <c r="E699" s="162">
        <v>2990.0</v>
      </c>
      <c r="F699" s="162">
        <v>3289.0</v>
      </c>
      <c r="G699" s="163">
        <v>7.0</v>
      </c>
      <c r="H699" s="164" t="s">
        <v>1459</v>
      </c>
      <c r="I699" s="164" t="s">
        <v>2300</v>
      </c>
      <c r="J699" s="165" t="s">
        <v>534</v>
      </c>
      <c r="K699" s="159"/>
      <c r="L699" s="159"/>
      <c r="M699" s="159"/>
    </row>
    <row r="700">
      <c r="A700" s="160">
        <v>1870.0</v>
      </c>
      <c r="B700" s="161" t="s">
        <v>2299</v>
      </c>
      <c r="C700" s="162">
        <v>133.0</v>
      </c>
      <c r="D700" s="162">
        <v>91304.0</v>
      </c>
      <c r="E700" s="162">
        <v>2990.0</v>
      </c>
      <c r="F700" s="162">
        <v>3289.0</v>
      </c>
      <c r="G700" s="163">
        <v>32.0</v>
      </c>
      <c r="H700" s="164" t="s">
        <v>1459</v>
      </c>
      <c r="I700" s="164" t="s">
        <v>2300</v>
      </c>
      <c r="J700" s="165" t="s">
        <v>930</v>
      </c>
      <c r="K700" s="159"/>
      <c r="L700" s="159"/>
      <c r="M700" s="159"/>
    </row>
    <row r="701">
      <c r="A701" s="160">
        <v>1870.0</v>
      </c>
      <c r="B701" s="161" t="s">
        <v>2299</v>
      </c>
      <c r="C701" s="162">
        <v>133.0</v>
      </c>
      <c r="D701" s="162">
        <v>91304.0</v>
      </c>
      <c r="E701" s="162">
        <v>2990.0</v>
      </c>
      <c r="F701" s="162">
        <v>3289.0</v>
      </c>
      <c r="G701" s="163">
        <v>60.0</v>
      </c>
      <c r="H701" s="164" t="s">
        <v>1459</v>
      </c>
      <c r="I701" s="164" t="s">
        <v>2300</v>
      </c>
      <c r="J701" s="165" t="s">
        <v>1461</v>
      </c>
      <c r="K701" s="159"/>
      <c r="L701" s="159"/>
      <c r="M701" s="159"/>
    </row>
    <row r="702">
      <c r="A702" s="160">
        <v>1869.0</v>
      </c>
      <c r="B702" s="161" t="s">
        <v>2301</v>
      </c>
      <c r="C702" s="162">
        <v>121.0</v>
      </c>
      <c r="D702" s="162">
        <v>20150.0</v>
      </c>
      <c r="E702" s="162">
        <v>2743.0</v>
      </c>
      <c r="F702" s="162">
        <v>3076.0</v>
      </c>
      <c r="G702" s="163">
        <v>3.0</v>
      </c>
      <c r="H702" s="164" t="s">
        <v>2302</v>
      </c>
      <c r="I702" s="164" t="s">
        <v>2303</v>
      </c>
      <c r="J702" s="165" t="s">
        <v>1156</v>
      </c>
      <c r="K702" s="159"/>
      <c r="L702" s="159"/>
      <c r="M702" s="159"/>
    </row>
    <row r="703">
      <c r="A703" s="160">
        <v>1869.0</v>
      </c>
      <c r="B703" s="161" t="s">
        <v>2301</v>
      </c>
      <c r="C703" s="162">
        <v>121.0</v>
      </c>
      <c r="D703" s="162">
        <v>20150.0</v>
      </c>
      <c r="E703" s="162">
        <v>2743.0</v>
      </c>
      <c r="F703" s="162">
        <v>3076.0</v>
      </c>
      <c r="G703" s="163">
        <v>21.0</v>
      </c>
      <c r="H703" s="164" t="s">
        <v>2302</v>
      </c>
      <c r="I703" s="164" t="s">
        <v>2304</v>
      </c>
      <c r="J703" s="165" t="s">
        <v>2305</v>
      </c>
      <c r="K703" s="159"/>
      <c r="L703" s="159"/>
      <c r="M703" s="159"/>
    </row>
    <row r="704">
      <c r="A704" s="160">
        <v>1869.0</v>
      </c>
      <c r="B704" s="161" t="s">
        <v>2301</v>
      </c>
      <c r="C704" s="162">
        <v>121.0</v>
      </c>
      <c r="D704" s="162">
        <v>20150.0</v>
      </c>
      <c r="E704" s="162">
        <v>2743.0</v>
      </c>
      <c r="F704" s="162">
        <v>3076.0</v>
      </c>
      <c r="G704" s="163">
        <v>25.0</v>
      </c>
      <c r="H704" s="164" t="s">
        <v>2302</v>
      </c>
      <c r="I704" s="164" t="s">
        <v>2303</v>
      </c>
      <c r="J704" s="165" t="s">
        <v>1461</v>
      </c>
      <c r="K704" s="159"/>
      <c r="L704" s="159"/>
      <c r="M704" s="159"/>
    </row>
    <row r="705">
      <c r="A705" s="160">
        <v>1867.0</v>
      </c>
      <c r="B705" s="161" t="s">
        <v>2306</v>
      </c>
      <c r="C705" s="162">
        <v>130.0</v>
      </c>
      <c r="D705" s="162">
        <v>40950.0</v>
      </c>
      <c r="E705" s="162">
        <v>3739.0</v>
      </c>
      <c r="F705" s="162">
        <v>3598.0</v>
      </c>
      <c r="G705" s="163">
        <v>16.0</v>
      </c>
      <c r="H705" s="164" t="s">
        <v>924</v>
      </c>
      <c r="I705" s="164" t="s">
        <v>2307</v>
      </c>
      <c r="J705" s="165" t="s">
        <v>1156</v>
      </c>
      <c r="K705" s="159"/>
      <c r="L705" s="159"/>
      <c r="M705" s="159"/>
    </row>
    <row r="706">
      <c r="A706" s="160">
        <v>1867.0</v>
      </c>
      <c r="B706" s="161" t="s">
        <v>2306</v>
      </c>
      <c r="C706" s="162">
        <v>130.0</v>
      </c>
      <c r="D706" s="162">
        <v>40950.0</v>
      </c>
      <c r="E706" s="162">
        <v>3739.0</v>
      </c>
      <c r="F706" s="162">
        <v>3598.0</v>
      </c>
      <c r="G706" s="163">
        <v>30.0</v>
      </c>
      <c r="H706" s="164" t="s">
        <v>924</v>
      </c>
      <c r="I706" s="164" t="s">
        <v>2307</v>
      </c>
      <c r="J706" s="165" t="s">
        <v>1461</v>
      </c>
      <c r="K706" s="159"/>
      <c r="L706" s="159"/>
      <c r="M706" s="159"/>
    </row>
    <row r="707">
      <c r="A707" s="160">
        <v>1867.0</v>
      </c>
      <c r="B707" s="161" t="s">
        <v>2306</v>
      </c>
      <c r="C707" s="162">
        <v>130.0</v>
      </c>
      <c r="D707" s="162">
        <v>40950.0</v>
      </c>
      <c r="E707" s="162">
        <v>3739.0</v>
      </c>
      <c r="F707" s="162">
        <v>3598.0</v>
      </c>
      <c r="G707" s="163">
        <v>96.0</v>
      </c>
      <c r="H707" s="164" t="s">
        <v>924</v>
      </c>
      <c r="I707" s="164" t="s">
        <v>2307</v>
      </c>
      <c r="J707" s="165" t="s">
        <v>926</v>
      </c>
      <c r="K707" s="159"/>
      <c r="L707" s="159"/>
      <c r="M707" s="159"/>
    </row>
    <row r="708">
      <c r="A708" s="160">
        <v>1866.0</v>
      </c>
      <c r="B708" s="161" t="s">
        <v>2308</v>
      </c>
      <c r="C708" s="162">
        <v>115.0</v>
      </c>
      <c r="D708" s="162">
        <v>18319.0</v>
      </c>
      <c r="E708" s="162">
        <v>2246.0</v>
      </c>
      <c r="F708" s="162">
        <v>2150.0</v>
      </c>
      <c r="G708" s="163">
        <v>17.0</v>
      </c>
      <c r="H708" s="164" t="s">
        <v>2309</v>
      </c>
      <c r="I708" s="164" t="s">
        <v>2310</v>
      </c>
      <c r="J708" s="165" t="s">
        <v>1156</v>
      </c>
      <c r="K708" s="159"/>
      <c r="L708" s="159"/>
      <c r="M708" s="159"/>
    </row>
    <row r="709">
      <c r="A709" s="160">
        <v>1866.0</v>
      </c>
      <c r="B709" s="161" t="s">
        <v>2308</v>
      </c>
      <c r="C709" s="162">
        <v>115.0</v>
      </c>
      <c r="D709" s="162">
        <v>18319.0</v>
      </c>
      <c r="E709" s="162">
        <v>2246.0</v>
      </c>
      <c r="F709" s="162">
        <v>2150.0</v>
      </c>
      <c r="G709" s="163">
        <v>25.0</v>
      </c>
      <c r="H709" s="164" t="s">
        <v>2309</v>
      </c>
      <c r="I709" s="164" t="s">
        <v>2310</v>
      </c>
      <c r="J709" s="165" t="s">
        <v>926</v>
      </c>
      <c r="K709" s="159"/>
      <c r="L709" s="159"/>
      <c r="M709" s="159"/>
    </row>
    <row r="710">
      <c r="A710" s="160">
        <v>1865.0</v>
      </c>
      <c r="B710" s="161" t="s">
        <v>2311</v>
      </c>
      <c r="C710" s="162">
        <v>123.0</v>
      </c>
      <c r="D710" s="162">
        <v>34833.0</v>
      </c>
      <c r="E710" s="162">
        <v>3404.0</v>
      </c>
      <c r="F710" s="162">
        <v>2818.0</v>
      </c>
      <c r="G710" s="163">
        <v>12.0</v>
      </c>
      <c r="H710" s="164" t="s">
        <v>2312</v>
      </c>
      <c r="I710" s="164" t="s">
        <v>2313</v>
      </c>
      <c r="J710" s="165" t="s">
        <v>1156</v>
      </c>
      <c r="K710" s="159"/>
      <c r="L710" s="159"/>
      <c r="M710" s="159"/>
    </row>
    <row r="711">
      <c r="A711" s="160">
        <v>1865.0</v>
      </c>
      <c r="B711" s="161" t="s">
        <v>2311</v>
      </c>
      <c r="C711" s="162">
        <v>123.0</v>
      </c>
      <c r="D711" s="162">
        <v>34833.0</v>
      </c>
      <c r="E711" s="162">
        <v>3404.0</v>
      </c>
      <c r="F711" s="162">
        <v>2818.0</v>
      </c>
      <c r="G711" s="163">
        <v>34.0</v>
      </c>
      <c r="H711" s="164" t="s">
        <v>2312</v>
      </c>
      <c r="I711" s="164" t="s">
        <v>2313</v>
      </c>
      <c r="J711" s="165" t="s">
        <v>926</v>
      </c>
      <c r="K711" s="159"/>
      <c r="L711" s="159"/>
      <c r="M711" s="159"/>
    </row>
    <row r="712">
      <c r="A712" s="160">
        <v>1865.0</v>
      </c>
      <c r="B712" s="161" t="s">
        <v>2311</v>
      </c>
      <c r="C712" s="162">
        <v>123.0</v>
      </c>
      <c r="D712" s="162">
        <v>34833.0</v>
      </c>
      <c r="E712" s="162">
        <v>3404.0</v>
      </c>
      <c r="F712" s="162">
        <v>2818.0</v>
      </c>
      <c r="G712" s="163">
        <v>70.0</v>
      </c>
      <c r="H712" s="164" t="s">
        <v>2312</v>
      </c>
      <c r="I712" s="164" t="s">
        <v>2313</v>
      </c>
      <c r="J712" s="165" t="s">
        <v>534</v>
      </c>
      <c r="K712" s="159"/>
      <c r="L712" s="159"/>
      <c r="M712" s="159"/>
    </row>
    <row r="713">
      <c r="A713" s="160">
        <v>1864.0</v>
      </c>
      <c r="B713" s="161" t="s">
        <v>533</v>
      </c>
      <c r="C713" s="162">
        <v>124.0</v>
      </c>
      <c r="D713" s="162">
        <v>34981.0</v>
      </c>
      <c r="E713" s="162">
        <v>3430.0</v>
      </c>
      <c r="F713" s="162">
        <v>2841.0</v>
      </c>
      <c r="G713" s="163">
        <v>12.0</v>
      </c>
      <c r="H713" s="164" t="s">
        <v>1910</v>
      </c>
      <c r="I713" s="164" t="s">
        <v>2314</v>
      </c>
      <c r="J713" s="165" t="s">
        <v>1156</v>
      </c>
      <c r="K713" s="159"/>
      <c r="L713" s="159"/>
      <c r="M713" s="159"/>
    </row>
    <row r="714">
      <c r="A714" s="160">
        <v>1864.0</v>
      </c>
      <c r="B714" s="161" t="s">
        <v>533</v>
      </c>
      <c r="C714" s="162">
        <v>124.0</v>
      </c>
      <c r="D714" s="162">
        <v>34981.0</v>
      </c>
      <c r="E714" s="162">
        <v>3430.0</v>
      </c>
      <c r="F714" s="162">
        <v>2841.0</v>
      </c>
      <c r="G714" s="163">
        <v>30.0</v>
      </c>
      <c r="H714" s="164" t="s">
        <v>1910</v>
      </c>
      <c r="I714" s="164" t="s">
        <v>2314</v>
      </c>
      <c r="J714" s="165" t="s">
        <v>926</v>
      </c>
      <c r="K714" s="159"/>
      <c r="L714" s="159"/>
      <c r="M714" s="159"/>
    </row>
    <row r="715">
      <c r="A715" s="160">
        <v>1864.0</v>
      </c>
      <c r="B715" s="161" t="s">
        <v>533</v>
      </c>
      <c r="C715" s="162">
        <v>124.0</v>
      </c>
      <c r="D715" s="162">
        <v>34981.0</v>
      </c>
      <c r="E715" s="162">
        <v>3430.0</v>
      </c>
      <c r="F715" s="162">
        <v>2841.0</v>
      </c>
      <c r="G715" s="163">
        <v>210.0</v>
      </c>
      <c r="H715" s="164" t="s">
        <v>1910</v>
      </c>
      <c r="I715" s="164" t="s">
        <v>2314</v>
      </c>
      <c r="J715" s="165" t="s">
        <v>534</v>
      </c>
      <c r="K715" s="159"/>
      <c r="L715" s="159"/>
      <c r="M715" s="159"/>
    </row>
    <row r="716">
      <c r="A716" s="160">
        <v>1839.0</v>
      </c>
      <c r="B716" s="161" t="s">
        <v>2315</v>
      </c>
      <c r="C716" s="162">
        <v>135.0</v>
      </c>
      <c r="D716" s="162">
        <v>92544.0</v>
      </c>
      <c r="E716" s="162">
        <v>5021.0</v>
      </c>
      <c r="F716" s="162">
        <v>3048.0</v>
      </c>
      <c r="G716" s="163">
        <v>1.0</v>
      </c>
      <c r="H716" s="164" t="s">
        <v>2316</v>
      </c>
      <c r="I716" s="164" t="s">
        <v>2317</v>
      </c>
      <c r="J716" s="165" t="s">
        <v>1273</v>
      </c>
      <c r="K716" s="159"/>
      <c r="L716" s="159"/>
      <c r="M716" s="159"/>
    </row>
    <row r="717">
      <c r="A717" s="160">
        <v>1839.0</v>
      </c>
      <c r="B717" s="161" t="s">
        <v>2315</v>
      </c>
      <c r="C717" s="162">
        <v>135.0</v>
      </c>
      <c r="D717" s="162">
        <v>92544.0</v>
      </c>
      <c r="E717" s="162">
        <v>5021.0</v>
      </c>
      <c r="F717" s="162">
        <v>3048.0</v>
      </c>
      <c r="G717" s="163">
        <v>5.0</v>
      </c>
      <c r="H717" s="164" t="s">
        <v>2316</v>
      </c>
      <c r="I717" s="164" t="s">
        <v>2317</v>
      </c>
      <c r="J717" s="165" t="s">
        <v>1654</v>
      </c>
      <c r="K717" s="159"/>
      <c r="L717" s="159"/>
      <c r="M717" s="159"/>
    </row>
    <row r="718">
      <c r="A718" s="160">
        <v>1838.0</v>
      </c>
      <c r="B718" s="161" t="s">
        <v>2318</v>
      </c>
      <c r="C718" s="162">
        <v>126.0</v>
      </c>
      <c r="D718" s="162">
        <v>33047.0</v>
      </c>
      <c r="E718" s="162">
        <v>3820.0</v>
      </c>
      <c r="F718" s="162">
        <v>3498.0</v>
      </c>
      <c r="G718" s="163">
        <v>55.0</v>
      </c>
      <c r="H718" s="164" t="s">
        <v>1279</v>
      </c>
      <c r="I718" s="164" t="s">
        <v>2319</v>
      </c>
      <c r="J718" s="165" t="s">
        <v>1281</v>
      </c>
      <c r="K718" s="159"/>
      <c r="L718" s="159"/>
      <c r="M718" s="159"/>
    </row>
    <row r="719">
      <c r="A719" s="160">
        <v>1837.0</v>
      </c>
      <c r="B719" s="161" t="s">
        <v>2320</v>
      </c>
      <c r="C719" s="162">
        <v>129.0</v>
      </c>
      <c r="D719" s="162">
        <v>25971.0</v>
      </c>
      <c r="E719" s="162">
        <v>3714.0</v>
      </c>
      <c r="F719" s="162">
        <v>3573.0</v>
      </c>
      <c r="G719" s="163">
        <v>10.0</v>
      </c>
      <c r="H719" s="164" t="s">
        <v>2321</v>
      </c>
      <c r="I719" s="164" t="s">
        <v>2322</v>
      </c>
      <c r="J719" s="165" t="s">
        <v>1281</v>
      </c>
      <c r="K719" s="159"/>
      <c r="L719" s="159"/>
      <c r="M719" s="159"/>
    </row>
    <row r="720">
      <c r="A720" s="160">
        <v>1837.0</v>
      </c>
      <c r="B720" s="161" t="s">
        <v>2320</v>
      </c>
      <c r="C720" s="162">
        <v>129.0</v>
      </c>
      <c r="D720" s="162">
        <v>25971.0</v>
      </c>
      <c r="E720" s="162">
        <v>3714.0</v>
      </c>
      <c r="F720" s="162">
        <v>3573.0</v>
      </c>
      <c r="G720" s="163">
        <v>27.0</v>
      </c>
      <c r="H720" s="164" t="s">
        <v>2321</v>
      </c>
      <c r="I720" s="164" t="s">
        <v>2322</v>
      </c>
      <c r="J720" s="165" t="s">
        <v>1273</v>
      </c>
      <c r="K720" s="159"/>
      <c r="L720" s="159"/>
      <c r="M720" s="159"/>
    </row>
    <row r="721">
      <c r="A721" s="160">
        <v>1836.0</v>
      </c>
      <c r="B721" s="161" t="s">
        <v>527</v>
      </c>
      <c r="C721" s="162">
        <v>110.0</v>
      </c>
      <c r="D721" s="162">
        <v>10919.0</v>
      </c>
      <c r="E721" s="162">
        <v>1908.0</v>
      </c>
      <c r="F721" s="162">
        <v>1822.0</v>
      </c>
      <c r="G721" s="163">
        <v>5.0</v>
      </c>
      <c r="H721" s="164" t="s">
        <v>1344</v>
      </c>
      <c r="I721" s="164" t="s">
        <v>2323</v>
      </c>
      <c r="J721" s="165" t="s">
        <v>2324</v>
      </c>
      <c r="K721" s="159"/>
      <c r="L721" s="159"/>
      <c r="M721" s="159"/>
    </row>
    <row r="722">
      <c r="A722" s="160">
        <v>1836.0</v>
      </c>
      <c r="B722" s="161" t="s">
        <v>527</v>
      </c>
      <c r="C722" s="162">
        <v>110.0</v>
      </c>
      <c r="D722" s="162">
        <v>10919.0</v>
      </c>
      <c r="E722" s="162">
        <v>1908.0</v>
      </c>
      <c r="F722" s="162">
        <v>1822.0</v>
      </c>
      <c r="G722" s="163">
        <v>10.0</v>
      </c>
      <c r="H722" s="164" t="s">
        <v>1344</v>
      </c>
      <c r="I722" s="164" t="s">
        <v>2323</v>
      </c>
      <c r="J722" s="165" t="s">
        <v>1281</v>
      </c>
      <c r="K722" s="159"/>
      <c r="L722" s="159"/>
      <c r="M722" s="159"/>
    </row>
    <row r="723">
      <c r="A723" s="160">
        <v>1836.0</v>
      </c>
      <c r="B723" s="161" t="s">
        <v>527</v>
      </c>
      <c r="C723" s="162">
        <v>110.0</v>
      </c>
      <c r="D723" s="162">
        <v>10919.0</v>
      </c>
      <c r="E723" s="162">
        <v>1908.0</v>
      </c>
      <c r="F723" s="162">
        <v>1822.0</v>
      </c>
      <c r="G723" s="163">
        <v>11.0</v>
      </c>
      <c r="H723" s="164" t="s">
        <v>1344</v>
      </c>
      <c r="I723" s="164" t="s">
        <v>2323</v>
      </c>
      <c r="J723" s="165" t="s">
        <v>1273</v>
      </c>
      <c r="K723" s="159"/>
      <c r="L723" s="159"/>
      <c r="M723" s="159"/>
    </row>
    <row r="724">
      <c r="A724" s="160">
        <v>1836.0</v>
      </c>
      <c r="B724" s="161" t="s">
        <v>527</v>
      </c>
      <c r="C724" s="162">
        <v>110.0</v>
      </c>
      <c r="D724" s="162">
        <v>10919.0</v>
      </c>
      <c r="E724" s="162">
        <v>1908.0</v>
      </c>
      <c r="F724" s="162">
        <v>1822.0</v>
      </c>
      <c r="G724" s="163">
        <v>141.0</v>
      </c>
      <c r="H724" s="164" t="s">
        <v>1344</v>
      </c>
      <c r="I724" s="164" t="s">
        <v>2323</v>
      </c>
      <c r="J724" s="165" t="s">
        <v>528</v>
      </c>
      <c r="K724" s="159"/>
      <c r="L724" s="159"/>
      <c r="M724" s="159"/>
    </row>
    <row r="725">
      <c r="A725" s="160">
        <v>1833.0</v>
      </c>
      <c r="B725" s="161" t="s">
        <v>2325</v>
      </c>
      <c r="C725" s="162">
        <v>135.0</v>
      </c>
      <c r="D725" s="162">
        <v>70128.0</v>
      </c>
      <c r="E725" s="162">
        <v>3639.0</v>
      </c>
      <c r="F725" s="162">
        <v>4239.0</v>
      </c>
      <c r="G725" s="163">
        <v>44.0</v>
      </c>
      <c r="H725" s="164" t="s">
        <v>1271</v>
      </c>
      <c r="I725" s="164" t="s">
        <v>2326</v>
      </c>
      <c r="J725" s="165" t="s">
        <v>1654</v>
      </c>
      <c r="K725" s="159"/>
      <c r="L725" s="159"/>
      <c r="M725" s="159"/>
    </row>
    <row r="726">
      <c r="A726" s="160">
        <v>1833.0</v>
      </c>
      <c r="B726" s="161" t="s">
        <v>2325</v>
      </c>
      <c r="C726" s="162">
        <v>135.0</v>
      </c>
      <c r="D726" s="162">
        <v>70128.0</v>
      </c>
      <c r="E726" s="162">
        <v>3639.0</v>
      </c>
      <c r="F726" s="162">
        <v>4239.0</v>
      </c>
      <c r="G726" s="163">
        <v>49.0</v>
      </c>
      <c r="H726" s="164" t="s">
        <v>1271</v>
      </c>
      <c r="I726" s="164" t="s">
        <v>2326</v>
      </c>
      <c r="J726" s="165" t="s">
        <v>1273</v>
      </c>
      <c r="K726" s="159"/>
      <c r="L726" s="159"/>
      <c r="M726" s="159"/>
    </row>
    <row r="727">
      <c r="A727" s="160">
        <v>1832.0</v>
      </c>
      <c r="B727" s="161" t="s">
        <v>2327</v>
      </c>
      <c r="C727" s="162">
        <v>146.0</v>
      </c>
      <c r="D727" s="162">
        <v>6935000.0</v>
      </c>
      <c r="E727" s="162">
        <v>4352400.0</v>
      </c>
      <c r="F727" s="162">
        <v>2673000.0</v>
      </c>
      <c r="G727" s="163">
        <v>1.0</v>
      </c>
      <c r="H727" s="164" t="s">
        <v>2328</v>
      </c>
      <c r="I727" s="164" t="s">
        <v>2329</v>
      </c>
      <c r="J727" s="165" t="s">
        <v>1654</v>
      </c>
      <c r="K727" s="159"/>
      <c r="L727" s="159"/>
      <c r="M727" s="159"/>
    </row>
    <row r="728">
      <c r="A728" s="160">
        <v>1831.0</v>
      </c>
      <c r="B728" s="161" t="s">
        <v>2330</v>
      </c>
      <c r="C728" s="162">
        <v>138.0</v>
      </c>
      <c r="D728" s="162">
        <v>80390.0</v>
      </c>
      <c r="E728" s="162">
        <v>3847.0</v>
      </c>
      <c r="F728" s="162">
        <v>3925.0</v>
      </c>
      <c r="G728" s="163">
        <v>1.0</v>
      </c>
      <c r="H728" s="164" t="s">
        <v>1652</v>
      </c>
      <c r="I728" s="164" t="s">
        <v>2331</v>
      </c>
      <c r="J728" s="165" t="s">
        <v>1281</v>
      </c>
      <c r="K728" s="159"/>
      <c r="L728" s="159"/>
      <c r="M728" s="159"/>
    </row>
    <row r="729">
      <c r="A729" s="160">
        <v>1831.0</v>
      </c>
      <c r="B729" s="161" t="s">
        <v>2330</v>
      </c>
      <c r="C729" s="162">
        <v>138.0</v>
      </c>
      <c r="D729" s="162">
        <v>80390.0</v>
      </c>
      <c r="E729" s="162">
        <v>3847.0</v>
      </c>
      <c r="F729" s="162">
        <v>3925.0</v>
      </c>
      <c r="G729" s="163">
        <v>7.0</v>
      </c>
      <c r="H729" s="164" t="s">
        <v>1652</v>
      </c>
      <c r="I729" s="164" t="s">
        <v>2331</v>
      </c>
      <c r="J729" s="165" t="s">
        <v>1273</v>
      </c>
      <c r="K729" s="159"/>
      <c r="L729" s="159"/>
      <c r="M729" s="159"/>
    </row>
    <row r="730">
      <c r="A730" s="160">
        <v>1831.0</v>
      </c>
      <c r="B730" s="161" t="s">
        <v>2330</v>
      </c>
      <c r="C730" s="162">
        <v>138.0</v>
      </c>
      <c r="D730" s="162">
        <v>80390.0</v>
      </c>
      <c r="E730" s="162">
        <v>3847.0</v>
      </c>
      <c r="F730" s="162">
        <v>3925.0</v>
      </c>
      <c r="G730" s="163">
        <v>66.0</v>
      </c>
      <c r="H730" s="164" t="s">
        <v>1652</v>
      </c>
      <c r="I730" s="164" t="s">
        <v>2331</v>
      </c>
      <c r="J730" s="165" t="s">
        <v>1654</v>
      </c>
      <c r="K730" s="159"/>
      <c r="L730" s="159"/>
      <c r="M730" s="159"/>
    </row>
    <row r="731">
      <c r="A731" s="160">
        <v>1830.0</v>
      </c>
      <c r="B731" s="161" t="s">
        <v>2332</v>
      </c>
      <c r="C731" s="162">
        <v>132.0</v>
      </c>
      <c r="D731" s="162">
        <v>63000.0</v>
      </c>
      <c r="E731" s="162">
        <v>2855.0</v>
      </c>
      <c r="F731" s="162">
        <v>1811.0</v>
      </c>
      <c r="G731" s="163">
        <v>1.0</v>
      </c>
      <c r="H731" s="164" t="s">
        <v>2333</v>
      </c>
      <c r="I731" s="164" t="s">
        <v>2334</v>
      </c>
      <c r="J731" s="165" t="s">
        <v>1281</v>
      </c>
      <c r="K731" s="159"/>
      <c r="L731" s="159"/>
      <c r="M731" s="159"/>
    </row>
    <row r="732">
      <c r="A732" s="160">
        <v>1830.0</v>
      </c>
      <c r="B732" s="161" t="s">
        <v>2332</v>
      </c>
      <c r="C732" s="162">
        <v>132.0</v>
      </c>
      <c r="D732" s="162">
        <v>63000.0</v>
      </c>
      <c r="E732" s="162">
        <v>2855.0</v>
      </c>
      <c r="F732" s="162">
        <v>1811.0</v>
      </c>
      <c r="G732" s="163">
        <v>10.0</v>
      </c>
      <c r="H732" s="164" t="s">
        <v>2333</v>
      </c>
      <c r="I732" s="164" t="s">
        <v>2335</v>
      </c>
      <c r="J732" s="165" t="s">
        <v>2336</v>
      </c>
      <c r="K732" s="159"/>
      <c r="L732" s="159"/>
      <c r="M732" s="159"/>
    </row>
    <row r="733">
      <c r="A733" s="160">
        <v>1830.0</v>
      </c>
      <c r="B733" s="161" t="s">
        <v>2332</v>
      </c>
      <c r="C733" s="162">
        <v>132.0</v>
      </c>
      <c r="D733" s="162">
        <v>63000.0</v>
      </c>
      <c r="E733" s="162">
        <v>2855.0</v>
      </c>
      <c r="F733" s="162">
        <v>1811.0</v>
      </c>
      <c r="G733" s="163">
        <v>11.0</v>
      </c>
      <c r="H733" s="164" t="s">
        <v>2333</v>
      </c>
      <c r="I733" s="164" t="s">
        <v>2334</v>
      </c>
      <c r="J733" s="165" t="s">
        <v>1654</v>
      </c>
      <c r="K733" s="159"/>
      <c r="L733" s="159"/>
      <c r="M733" s="159"/>
    </row>
    <row r="734">
      <c r="A734" s="160">
        <v>1829.0</v>
      </c>
      <c r="B734" s="161" t="s">
        <v>2337</v>
      </c>
      <c r="C734" s="162">
        <v>133.0</v>
      </c>
      <c r="D734" s="162">
        <v>70000.0</v>
      </c>
      <c r="E734" s="162">
        <v>2925.0</v>
      </c>
      <c r="F734" s="162">
        <v>1855.0</v>
      </c>
      <c r="G734" s="163">
        <v>1.0</v>
      </c>
      <c r="H734" s="164" t="s">
        <v>2338</v>
      </c>
      <c r="I734" s="164" t="s">
        <v>2339</v>
      </c>
      <c r="J734" s="165" t="s">
        <v>1281</v>
      </c>
      <c r="K734" s="159"/>
      <c r="L734" s="159"/>
      <c r="M734" s="159"/>
    </row>
    <row r="735">
      <c r="A735" s="160">
        <v>1829.0</v>
      </c>
      <c r="B735" s="161" t="s">
        <v>2337</v>
      </c>
      <c r="C735" s="162">
        <v>133.0</v>
      </c>
      <c r="D735" s="162">
        <v>70000.0</v>
      </c>
      <c r="E735" s="162">
        <v>2925.0</v>
      </c>
      <c r="F735" s="162">
        <v>1855.0</v>
      </c>
      <c r="G735" s="163">
        <v>10.0</v>
      </c>
      <c r="H735" s="164" t="s">
        <v>2338</v>
      </c>
      <c r="I735" s="164" t="s">
        <v>2340</v>
      </c>
      <c r="J735" s="165" t="s">
        <v>2336</v>
      </c>
      <c r="K735" s="159"/>
      <c r="L735" s="159"/>
      <c r="M735" s="159"/>
    </row>
    <row r="736">
      <c r="A736" s="160">
        <v>1829.0</v>
      </c>
      <c r="B736" s="161" t="s">
        <v>2337</v>
      </c>
      <c r="C736" s="162">
        <v>133.0</v>
      </c>
      <c r="D736" s="162">
        <v>70000.0</v>
      </c>
      <c r="E736" s="162">
        <v>2925.0</v>
      </c>
      <c r="F736" s="162">
        <v>1855.0</v>
      </c>
      <c r="G736" s="163">
        <v>11.0</v>
      </c>
      <c r="H736" s="164" t="s">
        <v>2338</v>
      </c>
      <c r="I736" s="164" t="s">
        <v>2339</v>
      </c>
      <c r="J736" s="165" t="s">
        <v>1654</v>
      </c>
      <c r="K736" s="159"/>
      <c r="L736" s="159"/>
      <c r="M736" s="159"/>
    </row>
    <row r="737">
      <c r="A737" s="160">
        <v>1797.0</v>
      </c>
      <c r="B737" s="161" t="s">
        <v>2341</v>
      </c>
      <c r="C737" s="162">
        <v>120.0</v>
      </c>
      <c r="D737" s="162">
        <v>23117.0</v>
      </c>
      <c r="E737" s="162">
        <v>2652.0</v>
      </c>
      <c r="F737" s="162">
        <v>2544.0</v>
      </c>
      <c r="G737" s="163">
        <v>8.0</v>
      </c>
      <c r="H737" s="164" t="s">
        <v>2342</v>
      </c>
      <c r="I737" s="164" t="s">
        <v>2343</v>
      </c>
      <c r="J737" s="165" t="s">
        <v>930</v>
      </c>
      <c r="K737" s="159"/>
      <c r="L737" s="159"/>
      <c r="M737" s="159"/>
    </row>
    <row r="738">
      <c r="A738" s="160">
        <v>1796.0</v>
      </c>
      <c r="B738" s="161" t="s">
        <v>2344</v>
      </c>
      <c r="C738" s="162">
        <v>110.0</v>
      </c>
      <c r="D738" s="162">
        <v>14557.0</v>
      </c>
      <c r="E738" s="162">
        <v>1908.0</v>
      </c>
      <c r="F738" s="162">
        <v>1822.0</v>
      </c>
      <c r="G738" s="163">
        <v>39.0</v>
      </c>
      <c r="H738" s="164" t="s">
        <v>2345</v>
      </c>
      <c r="I738" s="164" t="s">
        <v>2346</v>
      </c>
      <c r="J738" s="165" t="s">
        <v>930</v>
      </c>
      <c r="K738" s="159"/>
      <c r="L738" s="159"/>
      <c r="M738" s="159"/>
    </row>
    <row r="739">
      <c r="A739" s="160">
        <v>1789.0</v>
      </c>
      <c r="B739" s="161" t="s">
        <v>2347</v>
      </c>
      <c r="C739" s="162">
        <v>100.0</v>
      </c>
      <c r="D739" s="162">
        <v>1012.0</v>
      </c>
      <c r="E739" s="162">
        <v>98.0</v>
      </c>
      <c r="F739" s="162">
        <v>80.0</v>
      </c>
      <c r="G739" s="163">
        <v>19.0</v>
      </c>
      <c r="H739" s="164" t="s">
        <v>2348</v>
      </c>
      <c r="I739" s="164" t="s">
        <v>2349</v>
      </c>
      <c r="J739" s="165" t="s">
        <v>1731</v>
      </c>
      <c r="K739" s="159"/>
      <c r="L739" s="159"/>
      <c r="M739" s="159"/>
    </row>
    <row r="740">
      <c r="A740" s="160">
        <v>1789.0</v>
      </c>
      <c r="B740" s="161" t="s">
        <v>2347</v>
      </c>
      <c r="C740" s="162">
        <v>100.0</v>
      </c>
      <c r="D740" s="162">
        <v>1012.0</v>
      </c>
      <c r="E740" s="162">
        <v>98.0</v>
      </c>
      <c r="F740" s="162">
        <v>80.0</v>
      </c>
      <c r="G740" s="163">
        <v>32.0</v>
      </c>
      <c r="H740" s="164" t="s">
        <v>2348</v>
      </c>
      <c r="I740" s="164" t="s">
        <v>2349</v>
      </c>
      <c r="J740" s="165" t="s">
        <v>1249</v>
      </c>
      <c r="K740" s="159"/>
      <c r="L740" s="159"/>
      <c r="M740" s="159"/>
    </row>
    <row r="741">
      <c r="A741" s="160">
        <v>1785.0</v>
      </c>
      <c r="B741" s="161" t="s">
        <v>2350</v>
      </c>
      <c r="C741" s="162">
        <v>113.0</v>
      </c>
      <c r="D741" s="162">
        <v>1502000.0</v>
      </c>
      <c r="E741" s="162">
        <v>702000.0</v>
      </c>
      <c r="F741" s="162">
        <v>470250.0</v>
      </c>
      <c r="G741" s="163">
        <v>1.0</v>
      </c>
      <c r="H741" s="164" t="s">
        <v>2351</v>
      </c>
      <c r="I741" s="164" t="s">
        <v>2352</v>
      </c>
      <c r="J741" s="165" t="s">
        <v>2353</v>
      </c>
      <c r="K741" s="159"/>
      <c r="L741" s="159"/>
      <c r="M741" s="159"/>
    </row>
    <row r="742">
      <c r="A742" s="160">
        <v>1784.0</v>
      </c>
      <c r="B742" s="161" t="s">
        <v>2354</v>
      </c>
      <c r="C742" s="162">
        <v>95.0</v>
      </c>
      <c r="D742" s="162">
        <v>6984.0</v>
      </c>
      <c r="E742" s="162">
        <v>1356.0</v>
      </c>
      <c r="F742" s="162">
        <v>1221.0</v>
      </c>
      <c r="G742" s="163">
        <v>34.0</v>
      </c>
      <c r="H742" s="164" t="s">
        <v>1759</v>
      </c>
      <c r="I742" s="164" t="s">
        <v>2355</v>
      </c>
      <c r="J742" s="165" t="s">
        <v>1138</v>
      </c>
      <c r="K742" s="159"/>
      <c r="L742" s="159"/>
      <c r="M742" s="159"/>
    </row>
    <row r="743">
      <c r="A743" s="160">
        <v>1784.0</v>
      </c>
      <c r="B743" s="161" t="s">
        <v>2354</v>
      </c>
      <c r="C743" s="162">
        <v>95.0</v>
      </c>
      <c r="D743" s="162">
        <v>6984.0</v>
      </c>
      <c r="E743" s="162">
        <v>1356.0</v>
      </c>
      <c r="F743" s="162">
        <v>1221.0</v>
      </c>
      <c r="G743" s="163">
        <v>128.0</v>
      </c>
      <c r="H743" s="164" t="s">
        <v>1759</v>
      </c>
      <c r="I743" s="164" t="s">
        <v>2355</v>
      </c>
      <c r="J743" s="165" t="s">
        <v>1761</v>
      </c>
      <c r="K743" s="159"/>
      <c r="L743" s="159"/>
      <c r="M743" s="159"/>
    </row>
    <row r="744">
      <c r="A744" s="160">
        <v>1783.0</v>
      </c>
      <c r="B744" s="161" t="s">
        <v>2356</v>
      </c>
      <c r="C744" s="162">
        <v>100.0</v>
      </c>
      <c r="D744" s="162">
        <v>8772.0</v>
      </c>
      <c r="E744" s="162">
        <v>1387.0</v>
      </c>
      <c r="F744" s="162">
        <v>1316.0</v>
      </c>
      <c r="G744" s="163">
        <v>13.0</v>
      </c>
      <c r="H744" s="164" t="s">
        <v>2357</v>
      </c>
      <c r="I744" s="164" t="s">
        <v>2358</v>
      </c>
      <c r="J744" s="165" t="s">
        <v>526</v>
      </c>
      <c r="K744" s="159"/>
      <c r="L744" s="159"/>
      <c r="M744" s="159"/>
    </row>
    <row r="745">
      <c r="A745" s="160">
        <v>1783.0</v>
      </c>
      <c r="B745" s="161" t="s">
        <v>2356</v>
      </c>
      <c r="C745" s="162">
        <v>100.0</v>
      </c>
      <c r="D745" s="162">
        <v>8772.0</v>
      </c>
      <c r="E745" s="162">
        <v>1387.0</v>
      </c>
      <c r="F745" s="162">
        <v>1316.0</v>
      </c>
      <c r="G745" s="163">
        <v>22.0</v>
      </c>
      <c r="H745" s="164" t="s">
        <v>2357</v>
      </c>
      <c r="I745" s="164" t="s">
        <v>2358</v>
      </c>
      <c r="J745" s="165" t="s">
        <v>1453</v>
      </c>
      <c r="K745" s="159"/>
      <c r="L745" s="159"/>
      <c r="M745" s="159"/>
    </row>
    <row r="746">
      <c r="A746" s="160">
        <v>1783.0</v>
      </c>
      <c r="B746" s="161" t="s">
        <v>2356</v>
      </c>
      <c r="C746" s="162">
        <v>100.0</v>
      </c>
      <c r="D746" s="162">
        <v>8772.0</v>
      </c>
      <c r="E746" s="162">
        <v>1387.0</v>
      </c>
      <c r="F746" s="162">
        <v>1316.0</v>
      </c>
      <c r="G746" s="163">
        <v>60.0</v>
      </c>
      <c r="H746" s="164" t="s">
        <v>2357</v>
      </c>
      <c r="I746" s="164" t="s">
        <v>2358</v>
      </c>
      <c r="J746" s="165" t="s">
        <v>1138</v>
      </c>
      <c r="K746" s="159"/>
      <c r="L746" s="159"/>
      <c r="M746" s="159"/>
    </row>
    <row r="747">
      <c r="A747" s="160">
        <v>1782.0</v>
      </c>
      <c r="B747" s="161" t="s">
        <v>523</v>
      </c>
      <c r="C747" s="162">
        <v>95.0</v>
      </c>
      <c r="D747" s="162">
        <v>6617.0</v>
      </c>
      <c r="E747" s="162">
        <v>1292.0</v>
      </c>
      <c r="F747" s="162">
        <v>1221.0</v>
      </c>
      <c r="G747" s="163">
        <v>5.0</v>
      </c>
      <c r="H747" s="164" t="s">
        <v>1646</v>
      </c>
      <c r="I747" s="164" t="s">
        <v>2359</v>
      </c>
      <c r="J747" s="165" t="s">
        <v>1701</v>
      </c>
      <c r="K747" s="159"/>
      <c r="L747" s="159"/>
      <c r="M747" s="159"/>
    </row>
    <row r="748">
      <c r="A748" s="160">
        <v>1782.0</v>
      </c>
      <c r="B748" s="161" t="s">
        <v>523</v>
      </c>
      <c r="C748" s="162">
        <v>95.0</v>
      </c>
      <c r="D748" s="162">
        <v>6617.0</v>
      </c>
      <c r="E748" s="162">
        <v>1292.0</v>
      </c>
      <c r="F748" s="162">
        <v>1221.0</v>
      </c>
      <c r="G748" s="163">
        <v>33.0</v>
      </c>
      <c r="H748" s="164" t="s">
        <v>1646</v>
      </c>
      <c r="I748" s="164" t="s">
        <v>2359</v>
      </c>
      <c r="J748" s="165" t="s">
        <v>1037</v>
      </c>
      <c r="K748" s="159"/>
      <c r="L748" s="159"/>
      <c r="M748" s="159"/>
    </row>
    <row r="749">
      <c r="A749" s="160">
        <v>1782.0</v>
      </c>
      <c r="B749" s="161" t="s">
        <v>523</v>
      </c>
      <c r="C749" s="162">
        <v>95.0</v>
      </c>
      <c r="D749" s="162">
        <v>6617.0</v>
      </c>
      <c r="E749" s="162">
        <v>1292.0</v>
      </c>
      <c r="F749" s="162">
        <v>1221.0</v>
      </c>
      <c r="G749" s="163">
        <v>35.0</v>
      </c>
      <c r="H749" s="164" t="s">
        <v>1646</v>
      </c>
      <c r="I749" s="164" t="s">
        <v>2360</v>
      </c>
      <c r="J749" s="165" t="s">
        <v>2361</v>
      </c>
      <c r="K749" s="159"/>
      <c r="L749" s="159"/>
      <c r="M749" s="159"/>
    </row>
    <row r="750">
      <c r="A750" s="160">
        <v>1782.0</v>
      </c>
      <c r="B750" s="161" t="s">
        <v>523</v>
      </c>
      <c r="C750" s="162">
        <v>95.0</v>
      </c>
      <c r="D750" s="162">
        <v>6617.0</v>
      </c>
      <c r="E750" s="162">
        <v>1292.0</v>
      </c>
      <c r="F750" s="162">
        <v>1221.0</v>
      </c>
      <c r="G750" s="163">
        <v>79.0</v>
      </c>
      <c r="H750" s="164" t="s">
        <v>1646</v>
      </c>
      <c r="I750" s="164" t="s">
        <v>2359</v>
      </c>
      <c r="J750" s="165" t="s">
        <v>867</v>
      </c>
      <c r="K750" s="159"/>
      <c r="L750" s="159"/>
      <c r="M750" s="159"/>
    </row>
    <row r="751">
      <c r="A751" s="160">
        <v>1782.0</v>
      </c>
      <c r="B751" s="161" t="s">
        <v>523</v>
      </c>
      <c r="C751" s="162">
        <v>95.0</v>
      </c>
      <c r="D751" s="162">
        <v>6617.0</v>
      </c>
      <c r="E751" s="162">
        <v>1292.0</v>
      </c>
      <c r="F751" s="162">
        <v>1221.0</v>
      </c>
      <c r="G751" s="163">
        <v>216.0</v>
      </c>
      <c r="H751" s="164" t="s">
        <v>1646</v>
      </c>
      <c r="I751" s="164" t="s">
        <v>2359</v>
      </c>
      <c r="J751" s="165" t="s">
        <v>524</v>
      </c>
      <c r="K751" s="159"/>
      <c r="L751" s="159"/>
      <c r="M751" s="159"/>
    </row>
    <row r="752">
      <c r="A752" s="160">
        <v>1781.0</v>
      </c>
      <c r="B752" s="161" t="s">
        <v>525</v>
      </c>
      <c r="C752" s="162">
        <v>101.0</v>
      </c>
      <c r="D752" s="162">
        <v>11179.0</v>
      </c>
      <c r="E752" s="162">
        <v>1622.0</v>
      </c>
      <c r="F752" s="162">
        <v>1467.0</v>
      </c>
      <c r="G752" s="163">
        <v>5.0</v>
      </c>
      <c r="H752" s="164" t="s">
        <v>1078</v>
      </c>
      <c r="I752" s="164" t="s">
        <v>2362</v>
      </c>
      <c r="J752" s="165" t="s">
        <v>2324</v>
      </c>
      <c r="K752" s="159"/>
      <c r="L752" s="159"/>
      <c r="M752" s="159"/>
    </row>
    <row r="753">
      <c r="A753" s="160">
        <v>1781.0</v>
      </c>
      <c r="B753" s="161" t="s">
        <v>525</v>
      </c>
      <c r="C753" s="162">
        <v>101.0</v>
      </c>
      <c r="D753" s="162">
        <v>11179.0</v>
      </c>
      <c r="E753" s="162">
        <v>1622.0</v>
      </c>
      <c r="F753" s="162">
        <v>1467.0</v>
      </c>
      <c r="G753" s="163">
        <v>10.0</v>
      </c>
      <c r="H753" s="164" t="s">
        <v>1078</v>
      </c>
      <c r="I753" s="164" t="s">
        <v>2362</v>
      </c>
      <c r="J753" s="165" t="s">
        <v>2363</v>
      </c>
      <c r="K753" s="159"/>
      <c r="L753" s="159"/>
      <c r="M753" s="159"/>
    </row>
    <row r="754">
      <c r="A754" s="160">
        <v>1781.0</v>
      </c>
      <c r="B754" s="161" t="s">
        <v>525</v>
      </c>
      <c r="C754" s="162">
        <v>101.0</v>
      </c>
      <c r="D754" s="162">
        <v>11179.0</v>
      </c>
      <c r="E754" s="162">
        <v>1622.0</v>
      </c>
      <c r="F754" s="162">
        <v>1467.0</v>
      </c>
      <c r="G754" s="163">
        <v>34.0</v>
      </c>
      <c r="H754" s="164" t="s">
        <v>1078</v>
      </c>
      <c r="I754" s="164" t="s">
        <v>2362</v>
      </c>
      <c r="J754" s="165" t="s">
        <v>1138</v>
      </c>
      <c r="K754" s="159"/>
      <c r="L754" s="159"/>
      <c r="M754" s="159"/>
    </row>
    <row r="755">
      <c r="A755" s="160">
        <v>1781.0</v>
      </c>
      <c r="B755" s="161" t="s">
        <v>525</v>
      </c>
      <c r="C755" s="162">
        <v>101.0</v>
      </c>
      <c r="D755" s="162">
        <v>11179.0</v>
      </c>
      <c r="E755" s="162">
        <v>1622.0</v>
      </c>
      <c r="F755" s="162">
        <v>1467.0</v>
      </c>
      <c r="G755" s="163">
        <v>38.0</v>
      </c>
      <c r="H755" s="164" t="s">
        <v>1078</v>
      </c>
      <c r="I755" s="164" t="s">
        <v>2362</v>
      </c>
      <c r="J755" s="165" t="s">
        <v>528</v>
      </c>
      <c r="K755" s="159"/>
      <c r="L755" s="159"/>
      <c r="M755" s="159"/>
    </row>
    <row r="756">
      <c r="A756" s="160">
        <v>1781.0</v>
      </c>
      <c r="B756" s="161" t="s">
        <v>525</v>
      </c>
      <c r="C756" s="162">
        <v>101.0</v>
      </c>
      <c r="D756" s="162">
        <v>11179.0</v>
      </c>
      <c r="E756" s="162">
        <v>1622.0</v>
      </c>
      <c r="F756" s="162">
        <v>1467.0</v>
      </c>
      <c r="G756" s="163">
        <v>55.0</v>
      </c>
      <c r="H756" s="164" t="s">
        <v>1078</v>
      </c>
      <c r="I756" s="164" t="s">
        <v>2362</v>
      </c>
      <c r="J756" s="165" t="s">
        <v>1453</v>
      </c>
      <c r="K756" s="159"/>
      <c r="L756" s="159"/>
      <c r="M756" s="159"/>
    </row>
    <row r="757">
      <c r="A757" s="160">
        <v>1781.0</v>
      </c>
      <c r="B757" s="161" t="s">
        <v>525</v>
      </c>
      <c r="C757" s="162">
        <v>101.0</v>
      </c>
      <c r="D757" s="162">
        <v>11179.0</v>
      </c>
      <c r="E757" s="162">
        <v>1622.0</v>
      </c>
      <c r="F757" s="162">
        <v>1467.0</v>
      </c>
      <c r="G757" s="163">
        <v>64.0</v>
      </c>
      <c r="H757" s="164" t="s">
        <v>1078</v>
      </c>
      <c r="I757" s="164" t="s">
        <v>2362</v>
      </c>
      <c r="J757" s="165" t="s">
        <v>1761</v>
      </c>
      <c r="K757" s="159"/>
      <c r="L757" s="159"/>
      <c r="M757" s="159"/>
    </row>
    <row r="758">
      <c r="A758" s="160">
        <v>1781.0</v>
      </c>
      <c r="B758" s="161" t="s">
        <v>525</v>
      </c>
      <c r="C758" s="162">
        <v>101.0</v>
      </c>
      <c r="D758" s="162">
        <v>11179.0</v>
      </c>
      <c r="E758" s="162">
        <v>1622.0</v>
      </c>
      <c r="F758" s="162">
        <v>1467.0</v>
      </c>
      <c r="G758" s="163">
        <v>177.0</v>
      </c>
      <c r="H758" s="164" t="s">
        <v>1078</v>
      </c>
      <c r="I758" s="164" t="s">
        <v>2362</v>
      </c>
      <c r="J758" s="165" t="s">
        <v>526</v>
      </c>
      <c r="K758" s="159"/>
      <c r="L758" s="159"/>
      <c r="M758" s="159"/>
    </row>
    <row r="759">
      <c r="A759" s="160">
        <v>1780.0</v>
      </c>
      <c r="B759" s="161" t="s">
        <v>2364</v>
      </c>
      <c r="C759" s="162">
        <v>105.0</v>
      </c>
      <c r="D759" s="162">
        <v>11589.0</v>
      </c>
      <c r="E759" s="162">
        <v>1706.0</v>
      </c>
      <c r="F759" s="162">
        <v>1547.0</v>
      </c>
      <c r="G759" s="163">
        <v>5.0</v>
      </c>
      <c r="H759" s="164" t="s">
        <v>1451</v>
      </c>
      <c r="I759" s="164" t="s">
        <v>2365</v>
      </c>
      <c r="J759" s="165" t="s">
        <v>1701</v>
      </c>
      <c r="K759" s="159"/>
      <c r="L759" s="159"/>
      <c r="M759" s="159"/>
    </row>
    <row r="760">
      <c r="A760" s="160">
        <v>1780.0</v>
      </c>
      <c r="B760" s="161" t="s">
        <v>2364</v>
      </c>
      <c r="C760" s="162">
        <v>105.0</v>
      </c>
      <c r="D760" s="162">
        <v>11589.0</v>
      </c>
      <c r="E760" s="162">
        <v>1706.0</v>
      </c>
      <c r="F760" s="162">
        <v>1547.0</v>
      </c>
      <c r="G760" s="163">
        <v>27.0</v>
      </c>
      <c r="H760" s="164" t="s">
        <v>1451</v>
      </c>
      <c r="I760" s="164" t="s">
        <v>2365</v>
      </c>
      <c r="J760" s="165" t="s">
        <v>526</v>
      </c>
      <c r="K760" s="159"/>
      <c r="L760" s="159"/>
      <c r="M760" s="159"/>
    </row>
    <row r="761">
      <c r="A761" s="160">
        <v>1780.0</v>
      </c>
      <c r="B761" s="161" t="s">
        <v>2364</v>
      </c>
      <c r="C761" s="162">
        <v>105.0</v>
      </c>
      <c r="D761" s="162">
        <v>11589.0</v>
      </c>
      <c r="E761" s="162">
        <v>1706.0</v>
      </c>
      <c r="F761" s="162">
        <v>1547.0</v>
      </c>
      <c r="G761" s="163">
        <v>34.0</v>
      </c>
      <c r="H761" s="164" t="s">
        <v>1451</v>
      </c>
      <c r="I761" s="164" t="s">
        <v>2365</v>
      </c>
      <c r="J761" s="165" t="s">
        <v>1138</v>
      </c>
      <c r="K761" s="159"/>
      <c r="L761" s="159"/>
      <c r="M761" s="159"/>
    </row>
    <row r="762">
      <c r="A762" s="160">
        <v>1780.0</v>
      </c>
      <c r="B762" s="161" t="s">
        <v>2364</v>
      </c>
      <c r="C762" s="162">
        <v>105.0</v>
      </c>
      <c r="D762" s="162">
        <v>11589.0</v>
      </c>
      <c r="E762" s="162">
        <v>1706.0</v>
      </c>
      <c r="F762" s="162">
        <v>1547.0</v>
      </c>
      <c r="G762" s="163">
        <v>38.0</v>
      </c>
      <c r="H762" s="164" t="s">
        <v>1451</v>
      </c>
      <c r="I762" s="164" t="s">
        <v>2366</v>
      </c>
      <c r="J762" s="165" t="s">
        <v>2367</v>
      </c>
      <c r="K762" s="159"/>
      <c r="L762" s="159"/>
      <c r="M762" s="159"/>
    </row>
    <row r="763">
      <c r="A763" s="160">
        <v>1780.0</v>
      </c>
      <c r="B763" s="161" t="s">
        <v>2364</v>
      </c>
      <c r="C763" s="162">
        <v>105.0</v>
      </c>
      <c r="D763" s="162">
        <v>11589.0</v>
      </c>
      <c r="E763" s="162">
        <v>1706.0</v>
      </c>
      <c r="F763" s="162">
        <v>1547.0</v>
      </c>
      <c r="G763" s="163">
        <v>110.0</v>
      </c>
      <c r="H763" s="164" t="s">
        <v>1451</v>
      </c>
      <c r="I763" s="164" t="s">
        <v>2365</v>
      </c>
      <c r="J763" s="165" t="s">
        <v>1453</v>
      </c>
      <c r="K763" s="159"/>
      <c r="L763" s="159"/>
      <c r="M763" s="159"/>
    </row>
    <row r="764">
      <c r="A764" s="160">
        <v>1778.0</v>
      </c>
      <c r="B764" s="161" t="s">
        <v>2368</v>
      </c>
      <c r="C764" s="162">
        <v>106.0</v>
      </c>
      <c r="D764" s="162">
        <v>15539.0</v>
      </c>
      <c r="E764" s="162">
        <v>1824.0</v>
      </c>
      <c r="F764" s="162">
        <v>1738.0</v>
      </c>
      <c r="G764" s="163">
        <v>2.0</v>
      </c>
      <c r="H764" s="164" t="s">
        <v>2369</v>
      </c>
      <c r="I764" s="164" t="s">
        <v>2370</v>
      </c>
      <c r="J764" s="165" t="s">
        <v>1701</v>
      </c>
      <c r="K764" s="159"/>
      <c r="L764" s="159"/>
      <c r="M764" s="159"/>
    </row>
    <row r="765">
      <c r="A765" s="160">
        <v>1778.0</v>
      </c>
      <c r="B765" s="161" t="s">
        <v>2368</v>
      </c>
      <c r="C765" s="162">
        <v>106.0</v>
      </c>
      <c r="D765" s="162">
        <v>15539.0</v>
      </c>
      <c r="E765" s="162">
        <v>1824.0</v>
      </c>
      <c r="F765" s="162">
        <v>1738.0</v>
      </c>
      <c r="G765" s="163">
        <v>15.0</v>
      </c>
      <c r="H765" s="164" t="s">
        <v>2369</v>
      </c>
      <c r="I765" s="164" t="s">
        <v>2370</v>
      </c>
      <c r="J765" s="165" t="s">
        <v>1731</v>
      </c>
      <c r="K765" s="159"/>
      <c r="L765" s="159"/>
      <c r="M765" s="159"/>
    </row>
    <row r="766">
      <c r="A766" s="160">
        <v>1778.0</v>
      </c>
      <c r="B766" s="161" t="s">
        <v>2368</v>
      </c>
      <c r="C766" s="162">
        <v>106.0</v>
      </c>
      <c r="D766" s="162">
        <v>15539.0</v>
      </c>
      <c r="E766" s="162">
        <v>1824.0</v>
      </c>
      <c r="F766" s="162">
        <v>1738.0</v>
      </c>
      <c r="G766" s="163">
        <v>42.0</v>
      </c>
      <c r="H766" s="164" t="s">
        <v>2369</v>
      </c>
      <c r="I766" s="164" t="s">
        <v>2370</v>
      </c>
      <c r="J766" s="165" t="s">
        <v>1249</v>
      </c>
      <c r="K766" s="159"/>
      <c r="L766" s="159"/>
      <c r="M766" s="159"/>
    </row>
    <row r="767">
      <c r="A767" s="160">
        <v>1777.0</v>
      </c>
      <c r="B767" s="161" t="s">
        <v>2371</v>
      </c>
      <c r="C767" s="162">
        <v>110.0</v>
      </c>
      <c r="D767" s="162">
        <v>18923.0</v>
      </c>
      <c r="E767" s="162">
        <v>1908.0</v>
      </c>
      <c r="F767" s="162">
        <v>1822.0</v>
      </c>
      <c r="G767" s="163">
        <v>7.0</v>
      </c>
      <c r="H767" s="164" t="s">
        <v>1247</v>
      </c>
      <c r="I767" s="164" t="s">
        <v>2372</v>
      </c>
      <c r="J767" s="165" t="s">
        <v>1731</v>
      </c>
      <c r="K767" s="159"/>
      <c r="L767" s="159"/>
      <c r="M767" s="159"/>
    </row>
    <row r="768">
      <c r="A768" s="160">
        <v>1777.0</v>
      </c>
      <c r="B768" s="161" t="s">
        <v>2371</v>
      </c>
      <c r="C768" s="162">
        <v>110.0</v>
      </c>
      <c r="D768" s="162">
        <v>18923.0</v>
      </c>
      <c r="E768" s="162">
        <v>1908.0</v>
      </c>
      <c r="F768" s="162">
        <v>1822.0</v>
      </c>
      <c r="G768" s="163">
        <v>70.0</v>
      </c>
      <c r="H768" s="164" t="s">
        <v>1247</v>
      </c>
      <c r="I768" s="164" t="s">
        <v>2372</v>
      </c>
      <c r="J768" s="165" t="s">
        <v>1249</v>
      </c>
      <c r="K768" s="159"/>
      <c r="L768" s="159"/>
      <c r="M768" s="159"/>
    </row>
    <row r="769">
      <c r="A769" s="160">
        <v>1776.0</v>
      </c>
      <c r="B769" s="161" t="s">
        <v>2373</v>
      </c>
      <c r="C769" s="162">
        <v>98.0</v>
      </c>
      <c r="D769" s="162">
        <v>9940.0</v>
      </c>
      <c r="E769" s="162">
        <v>1349.0</v>
      </c>
      <c r="F769" s="162">
        <v>1278.0</v>
      </c>
      <c r="G769" s="163">
        <v>30.0</v>
      </c>
      <c r="H769" s="164" t="s">
        <v>1699</v>
      </c>
      <c r="I769" s="164" t="s">
        <v>2374</v>
      </c>
      <c r="J769" s="165" t="s">
        <v>1731</v>
      </c>
      <c r="K769" s="159"/>
      <c r="L769" s="159"/>
      <c r="M769" s="159"/>
    </row>
    <row r="770">
      <c r="A770" s="160">
        <v>1776.0</v>
      </c>
      <c r="B770" s="161" t="s">
        <v>2373</v>
      </c>
      <c r="C770" s="162">
        <v>98.0</v>
      </c>
      <c r="D770" s="162">
        <v>9940.0</v>
      </c>
      <c r="E770" s="162">
        <v>1349.0</v>
      </c>
      <c r="F770" s="162">
        <v>1278.0</v>
      </c>
      <c r="G770" s="163">
        <v>76.0</v>
      </c>
      <c r="H770" s="164" t="s">
        <v>1699</v>
      </c>
      <c r="I770" s="164" t="s">
        <v>2374</v>
      </c>
      <c r="J770" s="165" t="s">
        <v>1701</v>
      </c>
      <c r="K770" s="159"/>
      <c r="L770" s="159"/>
      <c r="M770" s="159"/>
    </row>
    <row r="771">
      <c r="A771" s="160">
        <v>1775.0</v>
      </c>
      <c r="B771" s="161" t="s">
        <v>2375</v>
      </c>
      <c r="C771" s="162">
        <v>103.0</v>
      </c>
      <c r="D771" s="162">
        <v>14227.0</v>
      </c>
      <c r="E771" s="162">
        <v>1585.0</v>
      </c>
      <c r="F771" s="162">
        <v>1507.0</v>
      </c>
      <c r="G771" s="163">
        <v>15.0</v>
      </c>
      <c r="H771" s="164" t="s">
        <v>1729</v>
      </c>
      <c r="I771" s="164" t="s">
        <v>2376</v>
      </c>
      <c r="J771" s="165" t="s">
        <v>1249</v>
      </c>
      <c r="K771" s="159"/>
      <c r="L771" s="159"/>
      <c r="M771" s="159"/>
    </row>
    <row r="772">
      <c r="A772" s="160">
        <v>1775.0</v>
      </c>
      <c r="B772" s="161" t="s">
        <v>2375</v>
      </c>
      <c r="C772" s="162">
        <v>103.0</v>
      </c>
      <c r="D772" s="162">
        <v>14227.0</v>
      </c>
      <c r="E772" s="162">
        <v>1585.0</v>
      </c>
      <c r="F772" s="162">
        <v>1507.0</v>
      </c>
      <c r="G772" s="163">
        <v>70.0</v>
      </c>
      <c r="H772" s="164" t="s">
        <v>1729</v>
      </c>
      <c r="I772" s="164" t="s">
        <v>2376</v>
      </c>
      <c r="J772" s="165" t="s">
        <v>1731</v>
      </c>
      <c r="K772" s="159"/>
      <c r="L772" s="159"/>
      <c r="M772" s="159"/>
    </row>
    <row r="773">
      <c r="A773" s="160">
        <v>1774.0</v>
      </c>
      <c r="B773" s="161" t="s">
        <v>2377</v>
      </c>
      <c r="C773" s="162">
        <v>124.0</v>
      </c>
      <c r="D773" s="162">
        <v>26236.0</v>
      </c>
      <c r="E773" s="162">
        <v>3119.0</v>
      </c>
      <c r="F773" s="162">
        <v>2996.0</v>
      </c>
      <c r="G773" s="163">
        <v>2.0</v>
      </c>
      <c r="H773" s="164" t="s">
        <v>2378</v>
      </c>
      <c r="I773" s="164" t="s">
        <v>2379</v>
      </c>
      <c r="J773" s="165" t="s">
        <v>1261</v>
      </c>
      <c r="K773" s="159"/>
      <c r="L773" s="159"/>
      <c r="M773" s="159"/>
    </row>
    <row r="774">
      <c r="A774" s="160">
        <v>1774.0</v>
      </c>
      <c r="B774" s="161" t="s">
        <v>2377</v>
      </c>
      <c r="C774" s="162">
        <v>124.0</v>
      </c>
      <c r="D774" s="162">
        <v>26236.0</v>
      </c>
      <c r="E774" s="162">
        <v>3119.0</v>
      </c>
      <c r="F774" s="162">
        <v>2996.0</v>
      </c>
      <c r="G774" s="163">
        <v>10.0</v>
      </c>
      <c r="H774" s="164" t="s">
        <v>2378</v>
      </c>
      <c r="I774" s="164" t="s">
        <v>2379</v>
      </c>
      <c r="J774" s="165" t="s">
        <v>1091</v>
      </c>
      <c r="K774" s="159"/>
      <c r="L774" s="159"/>
      <c r="M774" s="159"/>
    </row>
    <row r="775">
      <c r="A775" s="160">
        <v>1774.0</v>
      </c>
      <c r="B775" s="161" t="s">
        <v>2377</v>
      </c>
      <c r="C775" s="162">
        <v>124.0</v>
      </c>
      <c r="D775" s="162">
        <v>26236.0</v>
      </c>
      <c r="E775" s="162">
        <v>3119.0</v>
      </c>
      <c r="F775" s="162">
        <v>2996.0</v>
      </c>
      <c r="G775" s="163">
        <v>21.0</v>
      </c>
      <c r="H775" s="164" t="s">
        <v>2378</v>
      </c>
      <c r="I775" s="164" t="s">
        <v>2379</v>
      </c>
      <c r="J775" s="165" t="s">
        <v>840</v>
      </c>
      <c r="K775" s="159"/>
      <c r="L775" s="159"/>
      <c r="M775" s="159"/>
    </row>
    <row r="776">
      <c r="A776" s="160">
        <v>1774.0</v>
      </c>
      <c r="B776" s="161" t="s">
        <v>2377</v>
      </c>
      <c r="C776" s="162">
        <v>124.0</v>
      </c>
      <c r="D776" s="162">
        <v>26236.0</v>
      </c>
      <c r="E776" s="162">
        <v>3119.0</v>
      </c>
      <c r="F776" s="162">
        <v>2996.0</v>
      </c>
      <c r="G776" s="163">
        <v>57.0</v>
      </c>
      <c r="H776" s="164" t="s">
        <v>2378</v>
      </c>
      <c r="I776" s="164" t="s">
        <v>2379</v>
      </c>
      <c r="J776" s="165" t="s">
        <v>1223</v>
      </c>
      <c r="K776" s="159"/>
      <c r="L776" s="159"/>
      <c r="M776" s="159"/>
    </row>
    <row r="777">
      <c r="A777" s="160">
        <v>1773.0</v>
      </c>
      <c r="B777" s="161" t="s">
        <v>2380</v>
      </c>
      <c r="C777" s="162">
        <v>122.0</v>
      </c>
      <c r="D777" s="162">
        <v>31796.0</v>
      </c>
      <c r="E777" s="162">
        <v>3071.0</v>
      </c>
      <c r="F777" s="162">
        <v>2948.0</v>
      </c>
      <c r="G777" s="163">
        <v>3.0</v>
      </c>
      <c r="H777" s="164" t="s">
        <v>1221</v>
      </c>
      <c r="I777" s="164" t="s">
        <v>2381</v>
      </c>
      <c r="J777" s="165" t="s">
        <v>1261</v>
      </c>
      <c r="K777" s="159"/>
      <c r="L777" s="159"/>
      <c r="M777" s="159"/>
    </row>
    <row r="778">
      <c r="A778" s="160">
        <v>1773.0</v>
      </c>
      <c r="B778" s="161" t="s">
        <v>2380</v>
      </c>
      <c r="C778" s="162">
        <v>122.0</v>
      </c>
      <c r="D778" s="162">
        <v>31796.0</v>
      </c>
      <c r="E778" s="162">
        <v>3071.0</v>
      </c>
      <c r="F778" s="162">
        <v>2948.0</v>
      </c>
      <c r="G778" s="163">
        <v>6.0</v>
      </c>
      <c r="H778" s="164" t="s">
        <v>1221</v>
      </c>
      <c r="I778" s="164" t="s">
        <v>2381</v>
      </c>
      <c r="J778" s="165" t="s">
        <v>1821</v>
      </c>
      <c r="K778" s="159"/>
      <c r="L778" s="159"/>
      <c r="M778" s="159"/>
    </row>
    <row r="779">
      <c r="A779" s="160">
        <v>1773.0</v>
      </c>
      <c r="B779" s="161" t="s">
        <v>2380</v>
      </c>
      <c r="C779" s="162">
        <v>122.0</v>
      </c>
      <c r="D779" s="162">
        <v>31796.0</v>
      </c>
      <c r="E779" s="162">
        <v>3071.0</v>
      </c>
      <c r="F779" s="162">
        <v>2948.0</v>
      </c>
      <c r="G779" s="163">
        <v>10.0</v>
      </c>
      <c r="H779" s="164" t="s">
        <v>1221</v>
      </c>
      <c r="I779" s="164" t="s">
        <v>2381</v>
      </c>
      <c r="J779" s="165" t="s">
        <v>1091</v>
      </c>
      <c r="K779" s="159"/>
      <c r="L779" s="159"/>
      <c r="M779" s="159"/>
    </row>
    <row r="780">
      <c r="A780" s="160">
        <v>1773.0</v>
      </c>
      <c r="B780" s="161" t="s">
        <v>2380</v>
      </c>
      <c r="C780" s="162">
        <v>122.0</v>
      </c>
      <c r="D780" s="162">
        <v>31796.0</v>
      </c>
      <c r="E780" s="162">
        <v>3071.0</v>
      </c>
      <c r="F780" s="162">
        <v>2948.0</v>
      </c>
      <c r="G780" s="163">
        <v>21.0</v>
      </c>
      <c r="H780" s="164" t="s">
        <v>1221</v>
      </c>
      <c r="I780" s="164" t="s">
        <v>2381</v>
      </c>
      <c r="J780" s="165" t="s">
        <v>840</v>
      </c>
      <c r="K780" s="159"/>
      <c r="L780" s="159"/>
      <c r="M780" s="159"/>
    </row>
    <row r="781">
      <c r="A781" s="160">
        <v>1773.0</v>
      </c>
      <c r="B781" s="161" t="s">
        <v>2380</v>
      </c>
      <c r="C781" s="162">
        <v>122.0</v>
      </c>
      <c r="D781" s="162">
        <v>31796.0</v>
      </c>
      <c r="E781" s="162">
        <v>3071.0</v>
      </c>
      <c r="F781" s="162">
        <v>2948.0</v>
      </c>
      <c r="G781" s="163">
        <v>86.0</v>
      </c>
      <c r="H781" s="164" t="s">
        <v>1221</v>
      </c>
      <c r="I781" s="164" t="s">
        <v>2381</v>
      </c>
      <c r="J781" s="165" t="s">
        <v>1223</v>
      </c>
      <c r="K781" s="159"/>
      <c r="L781" s="159"/>
      <c r="M781" s="159"/>
    </row>
    <row r="782">
      <c r="A782" s="160">
        <v>1772.0</v>
      </c>
      <c r="B782" s="161" t="s">
        <v>2382</v>
      </c>
      <c r="C782" s="162">
        <v>124.0</v>
      </c>
      <c r="D782" s="162">
        <v>29151.0</v>
      </c>
      <c r="E782" s="162">
        <v>3119.0</v>
      </c>
      <c r="F782" s="162">
        <v>2996.0</v>
      </c>
      <c r="G782" s="163">
        <v>10.0</v>
      </c>
      <c r="H782" s="164" t="s">
        <v>1259</v>
      </c>
      <c r="I782" s="164" t="s">
        <v>2383</v>
      </c>
      <c r="J782" s="165" t="s">
        <v>840</v>
      </c>
      <c r="K782" s="159"/>
      <c r="L782" s="159"/>
      <c r="M782" s="159"/>
    </row>
    <row r="783">
      <c r="A783" s="160">
        <v>1772.0</v>
      </c>
      <c r="B783" s="161" t="s">
        <v>2382</v>
      </c>
      <c r="C783" s="162">
        <v>124.0</v>
      </c>
      <c r="D783" s="162">
        <v>29151.0</v>
      </c>
      <c r="E783" s="162">
        <v>3119.0</v>
      </c>
      <c r="F783" s="162">
        <v>2996.0</v>
      </c>
      <c r="G783" s="163">
        <v>36.0</v>
      </c>
      <c r="H783" s="164" t="s">
        <v>1259</v>
      </c>
      <c r="I783" s="164" t="s">
        <v>2383</v>
      </c>
      <c r="J783" s="165" t="s">
        <v>1821</v>
      </c>
      <c r="K783" s="159"/>
      <c r="L783" s="159"/>
      <c r="M783" s="159"/>
    </row>
    <row r="784">
      <c r="A784" s="160">
        <v>1772.0</v>
      </c>
      <c r="B784" s="161" t="s">
        <v>2382</v>
      </c>
      <c r="C784" s="162">
        <v>124.0</v>
      </c>
      <c r="D784" s="162">
        <v>29151.0</v>
      </c>
      <c r="E784" s="162">
        <v>3119.0</v>
      </c>
      <c r="F784" s="162">
        <v>2996.0</v>
      </c>
      <c r="G784" s="163">
        <v>110.0</v>
      </c>
      <c r="H784" s="164" t="s">
        <v>1259</v>
      </c>
      <c r="I784" s="164" t="s">
        <v>2383</v>
      </c>
      <c r="J784" s="165" t="s">
        <v>1261</v>
      </c>
      <c r="K784" s="159"/>
      <c r="L784" s="159"/>
      <c r="M784" s="159"/>
    </row>
    <row r="785">
      <c r="A785" s="160">
        <v>1771.0</v>
      </c>
      <c r="B785" s="161" t="s">
        <v>2384</v>
      </c>
      <c r="C785" s="162">
        <v>123.0</v>
      </c>
      <c r="D785" s="162">
        <v>29028.0</v>
      </c>
      <c r="E785" s="162">
        <v>3095.0</v>
      </c>
      <c r="F785" s="162">
        <v>2972.0</v>
      </c>
      <c r="G785" s="163">
        <v>38.0</v>
      </c>
      <c r="H785" s="164" t="s">
        <v>1819</v>
      </c>
      <c r="I785" s="164" t="s">
        <v>2385</v>
      </c>
      <c r="J785" s="165" t="s">
        <v>1261</v>
      </c>
      <c r="K785" s="159"/>
      <c r="L785" s="159"/>
      <c r="M785" s="159"/>
    </row>
    <row r="786">
      <c r="A786" s="160">
        <v>1771.0</v>
      </c>
      <c r="B786" s="161" t="s">
        <v>2384</v>
      </c>
      <c r="C786" s="162">
        <v>123.0</v>
      </c>
      <c r="D786" s="162">
        <v>29028.0</v>
      </c>
      <c r="E786" s="162">
        <v>3095.0</v>
      </c>
      <c r="F786" s="162">
        <v>2972.0</v>
      </c>
      <c r="G786" s="163">
        <v>82.0</v>
      </c>
      <c r="H786" s="164" t="s">
        <v>1819</v>
      </c>
      <c r="I786" s="164" t="s">
        <v>2385</v>
      </c>
      <c r="J786" s="165" t="s">
        <v>1821</v>
      </c>
      <c r="K786" s="159"/>
      <c r="L786" s="159"/>
      <c r="M786" s="159"/>
    </row>
    <row r="787">
      <c r="A787" s="160">
        <v>1770.0</v>
      </c>
      <c r="B787" s="161" t="s">
        <v>2386</v>
      </c>
      <c r="C787" s="162">
        <v>126.0</v>
      </c>
      <c r="D787" s="162">
        <v>36718.0</v>
      </c>
      <c r="E787" s="162">
        <v>3639.0</v>
      </c>
      <c r="F787" s="162">
        <v>3498.0</v>
      </c>
      <c r="G787" s="163">
        <v>31.0</v>
      </c>
      <c r="H787" s="164" t="s">
        <v>1089</v>
      </c>
      <c r="I787" s="164" t="s">
        <v>2387</v>
      </c>
      <c r="J787" s="165" t="s">
        <v>840</v>
      </c>
      <c r="K787" s="159"/>
      <c r="L787" s="159"/>
      <c r="M787" s="159"/>
    </row>
    <row r="788">
      <c r="A788" s="160">
        <v>1770.0</v>
      </c>
      <c r="B788" s="161" t="s">
        <v>2386</v>
      </c>
      <c r="C788" s="162">
        <v>126.0</v>
      </c>
      <c r="D788" s="162">
        <v>36718.0</v>
      </c>
      <c r="E788" s="162">
        <v>3639.0</v>
      </c>
      <c r="F788" s="162">
        <v>3498.0</v>
      </c>
      <c r="G788" s="163">
        <v>62.0</v>
      </c>
      <c r="H788" s="164" t="s">
        <v>1089</v>
      </c>
      <c r="I788" s="164" t="s">
        <v>2387</v>
      </c>
      <c r="J788" s="165" t="s">
        <v>1091</v>
      </c>
      <c r="K788" s="159"/>
      <c r="L788" s="159"/>
      <c r="M788" s="159"/>
    </row>
    <row r="789">
      <c r="A789" s="160">
        <v>1769.0</v>
      </c>
      <c r="B789" s="161" t="s">
        <v>2388</v>
      </c>
      <c r="C789" s="162">
        <v>128.0</v>
      </c>
      <c r="D789" s="162">
        <v>36971.0</v>
      </c>
      <c r="E789" s="162">
        <v>3689.0</v>
      </c>
      <c r="F789" s="162">
        <v>3548.0</v>
      </c>
      <c r="G789" s="163">
        <v>20.0</v>
      </c>
      <c r="H789" s="164" t="s">
        <v>838</v>
      </c>
      <c r="I789" s="164" t="s">
        <v>2389</v>
      </c>
      <c r="J789" s="165" t="s">
        <v>1091</v>
      </c>
      <c r="K789" s="159"/>
      <c r="L789" s="159"/>
      <c r="M789" s="159"/>
    </row>
    <row r="790">
      <c r="A790" s="160">
        <v>1769.0</v>
      </c>
      <c r="B790" s="161" t="s">
        <v>2388</v>
      </c>
      <c r="C790" s="162">
        <v>128.0</v>
      </c>
      <c r="D790" s="162">
        <v>36971.0</v>
      </c>
      <c r="E790" s="162">
        <v>3689.0</v>
      </c>
      <c r="F790" s="162">
        <v>3548.0</v>
      </c>
      <c r="G790" s="163">
        <v>84.0</v>
      </c>
      <c r="H790" s="164" t="s">
        <v>838</v>
      </c>
      <c r="I790" s="164" t="s">
        <v>2389</v>
      </c>
      <c r="J790" s="165" t="s">
        <v>840</v>
      </c>
      <c r="K790" s="159"/>
      <c r="L790" s="159"/>
      <c r="M790" s="159"/>
    </row>
    <row r="791">
      <c r="A791" s="160">
        <v>1768.0</v>
      </c>
      <c r="B791" s="161" t="s">
        <v>2390</v>
      </c>
      <c r="C791" s="162">
        <v>139.0</v>
      </c>
      <c r="D791" s="162">
        <v>3005000.0</v>
      </c>
      <c r="E791" s="162">
        <v>1404000.0</v>
      </c>
      <c r="F791" s="162">
        <v>990000.0</v>
      </c>
      <c r="G791" s="163">
        <v>1.0</v>
      </c>
      <c r="H791" s="164" t="s">
        <v>2391</v>
      </c>
      <c r="I791" s="164" t="s">
        <v>2392</v>
      </c>
      <c r="J791" s="165" t="s">
        <v>840</v>
      </c>
      <c r="K791" s="159"/>
      <c r="L791" s="159"/>
      <c r="M791" s="159"/>
    </row>
    <row r="792">
      <c r="A792" s="160">
        <v>1765.0</v>
      </c>
      <c r="B792" s="161" t="s">
        <v>2393</v>
      </c>
      <c r="C792" s="162">
        <v>141.0</v>
      </c>
      <c r="D792" s="162">
        <v>1005000.0</v>
      </c>
      <c r="E792" s="162">
        <v>6500.0</v>
      </c>
      <c r="F792" s="162">
        <v>5500.0</v>
      </c>
      <c r="G792" s="163">
        <v>2.0</v>
      </c>
      <c r="H792" s="164" t="s">
        <v>2394</v>
      </c>
      <c r="I792" s="164" t="s">
        <v>2395</v>
      </c>
      <c r="J792" s="165" t="s">
        <v>1565</v>
      </c>
      <c r="K792" s="159"/>
      <c r="L792" s="159"/>
      <c r="M792" s="159"/>
    </row>
    <row r="793">
      <c r="A793" s="160">
        <v>1755.0</v>
      </c>
      <c r="B793" s="161" t="s">
        <v>2396</v>
      </c>
      <c r="C793" s="162">
        <v>131.0</v>
      </c>
      <c r="D793" s="162">
        <v>52280.0</v>
      </c>
      <c r="E793" s="162">
        <v>3607.0</v>
      </c>
      <c r="F793" s="162">
        <v>2425.0</v>
      </c>
      <c r="G793" s="163">
        <v>1.0</v>
      </c>
      <c r="H793" s="164" t="s">
        <v>2397</v>
      </c>
      <c r="I793" s="164" t="s">
        <v>2398</v>
      </c>
      <c r="J793" s="165" t="s">
        <v>1714</v>
      </c>
      <c r="K793" s="159"/>
      <c r="L793" s="159"/>
      <c r="M793" s="159"/>
    </row>
    <row r="794">
      <c r="A794" s="160">
        <v>1755.0</v>
      </c>
      <c r="B794" s="161" t="s">
        <v>2396</v>
      </c>
      <c r="C794" s="162">
        <v>131.0</v>
      </c>
      <c r="D794" s="162">
        <v>52280.0</v>
      </c>
      <c r="E794" s="162">
        <v>3607.0</v>
      </c>
      <c r="F794" s="162">
        <v>2425.0</v>
      </c>
      <c r="G794" s="163">
        <v>19.0</v>
      </c>
      <c r="H794" s="164" t="s">
        <v>2397</v>
      </c>
      <c r="I794" s="164" t="s">
        <v>2398</v>
      </c>
      <c r="J794" s="165" t="s">
        <v>1565</v>
      </c>
      <c r="K794" s="159"/>
      <c r="L794" s="159"/>
      <c r="M794" s="159"/>
    </row>
    <row r="795">
      <c r="A795" s="160">
        <v>1754.0</v>
      </c>
      <c r="B795" s="161" t="s">
        <v>2396</v>
      </c>
      <c r="C795" s="162">
        <v>131.0</v>
      </c>
      <c r="D795" s="162">
        <v>53290.0</v>
      </c>
      <c r="E795" s="162">
        <v>3609.0</v>
      </c>
      <c r="F795" s="162">
        <v>2429.0</v>
      </c>
      <c r="G795" s="163">
        <v>1.0</v>
      </c>
      <c r="H795" s="164" t="s">
        <v>2397</v>
      </c>
      <c r="I795" s="164" t="s">
        <v>2398</v>
      </c>
      <c r="J795" s="165" t="s">
        <v>1714</v>
      </c>
      <c r="K795" s="159"/>
      <c r="L795" s="159"/>
      <c r="M795" s="159"/>
    </row>
    <row r="796">
      <c r="A796" s="160">
        <v>1754.0</v>
      </c>
      <c r="B796" s="161" t="s">
        <v>2396</v>
      </c>
      <c r="C796" s="162">
        <v>131.0</v>
      </c>
      <c r="D796" s="162">
        <v>53290.0</v>
      </c>
      <c r="E796" s="162">
        <v>3609.0</v>
      </c>
      <c r="F796" s="162">
        <v>2429.0</v>
      </c>
      <c r="G796" s="163">
        <v>19.0</v>
      </c>
      <c r="H796" s="164" t="s">
        <v>2397</v>
      </c>
      <c r="I796" s="164" t="s">
        <v>2398</v>
      </c>
      <c r="J796" s="165" t="s">
        <v>1565</v>
      </c>
      <c r="K796" s="159"/>
      <c r="L796" s="159"/>
      <c r="M796" s="159"/>
    </row>
    <row r="797">
      <c r="A797" s="160">
        <v>1753.0</v>
      </c>
      <c r="B797" s="161" t="s">
        <v>2399</v>
      </c>
      <c r="C797" s="162">
        <v>128.0</v>
      </c>
      <c r="D797" s="162">
        <v>40668.0</v>
      </c>
      <c r="E797" s="162">
        <v>3689.0</v>
      </c>
      <c r="F797" s="162">
        <v>3548.0</v>
      </c>
      <c r="G797" s="163">
        <v>4.0</v>
      </c>
      <c r="H797" s="164" t="s">
        <v>2400</v>
      </c>
      <c r="I797" s="164" t="s">
        <v>2401</v>
      </c>
      <c r="J797" s="165" t="s">
        <v>1565</v>
      </c>
      <c r="K797" s="159"/>
      <c r="L797" s="159"/>
      <c r="M797" s="159"/>
    </row>
    <row r="798">
      <c r="A798" s="160">
        <v>1753.0</v>
      </c>
      <c r="B798" s="161" t="s">
        <v>2399</v>
      </c>
      <c r="C798" s="162">
        <v>128.0</v>
      </c>
      <c r="D798" s="162">
        <v>40668.0</v>
      </c>
      <c r="E798" s="162">
        <v>3689.0</v>
      </c>
      <c r="F798" s="162">
        <v>3548.0</v>
      </c>
      <c r="G798" s="163">
        <v>7.0</v>
      </c>
      <c r="H798" s="164" t="s">
        <v>2400</v>
      </c>
      <c r="I798" s="164" t="s">
        <v>2401</v>
      </c>
      <c r="J798" s="165" t="s">
        <v>952</v>
      </c>
      <c r="K798" s="159"/>
      <c r="L798" s="159"/>
      <c r="M798" s="159"/>
    </row>
    <row r="799">
      <c r="A799" s="160">
        <v>1753.0</v>
      </c>
      <c r="B799" s="161" t="s">
        <v>2399</v>
      </c>
      <c r="C799" s="162">
        <v>128.0</v>
      </c>
      <c r="D799" s="162">
        <v>40668.0</v>
      </c>
      <c r="E799" s="162">
        <v>3689.0</v>
      </c>
      <c r="F799" s="162">
        <v>3548.0</v>
      </c>
      <c r="G799" s="163">
        <v>40.0</v>
      </c>
      <c r="H799" s="164" t="s">
        <v>2400</v>
      </c>
      <c r="I799" s="164" t="s">
        <v>2401</v>
      </c>
      <c r="J799" s="165" t="s">
        <v>1714</v>
      </c>
      <c r="K799" s="159"/>
      <c r="L799" s="159"/>
      <c r="M799" s="159"/>
    </row>
    <row r="800">
      <c r="A800" s="160">
        <v>1752.0</v>
      </c>
      <c r="B800" s="161" t="s">
        <v>2402</v>
      </c>
      <c r="C800" s="162">
        <v>126.0</v>
      </c>
      <c r="D800" s="162">
        <v>40389.0</v>
      </c>
      <c r="E800" s="162">
        <v>3639.0</v>
      </c>
      <c r="F800" s="162">
        <v>3498.0</v>
      </c>
      <c r="G800" s="163">
        <v>4.0</v>
      </c>
      <c r="H800" s="164" t="s">
        <v>1712</v>
      </c>
      <c r="I800" s="164" t="s">
        <v>2403</v>
      </c>
      <c r="J800" s="165" t="s">
        <v>1565</v>
      </c>
      <c r="K800" s="159"/>
      <c r="L800" s="159"/>
      <c r="M800" s="159"/>
    </row>
    <row r="801">
      <c r="A801" s="160">
        <v>1752.0</v>
      </c>
      <c r="B801" s="161" t="s">
        <v>2402</v>
      </c>
      <c r="C801" s="162">
        <v>126.0</v>
      </c>
      <c r="D801" s="162">
        <v>40389.0</v>
      </c>
      <c r="E801" s="162">
        <v>3639.0</v>
      </c>
      <c r="F801" s="162">
        <v>3498.0</v>
      </c>
      <c r="G801" s="163">
        <v>7.0</v>
      </c>
      <c r="H801" s="164" t="s">
        <v>1712</v>
      </c>
      <c r="I801" s="164" t="s">
        <v>2403</v>
      </c>
      <c r="J801" s="165" t="s">
        <v>952</v>
      </c>
      <c r="K801" s="159"/>
      <c r="L801" s="159"/>
      <c r="M801" s="159"/>
    </row>
    <row r="802">
      <c r="A802" s="160">
        <v>1752.0</v>
      </c>
      <c r="B802" s="161" t="s">
        <v>2402</v>
      </c>
      <c r="C802" s="162">
        <v>126.0</v>
      </c>
      <c r="D802" s="162">
        <v>40389.0</v>
      </c>
      <c r="E802" s="162">
        <v>3639.0</v>
      </c>
      <c r="F802" s="162">
        <v>3498.0</v>
      </c>
      <c r="G802" s="163">
        <v>40.0</v>
      </c>
      <c r="H802" s="164" t="s">
        <v>1712</v>
      </c>
      <c r="I802" s="164" t="s">
        <v>2403</v>
      </c>
      <c r="J802" s="165" t="s">
        <v>1714</v>
      </c>
      <c r="K802" s="159"/>
      <c r="L802" s="159"/>
      <c r="M802" s="159"/>
    </row>
    <row r="803">
      <c r="A803" s="160">
        <v>1751.0</v>
      </c>
      <c r="B803" s="161" t="s">
        <v>2404</v>
      </c>
      <c r="C803" s="162">
        <v>141.0</v>
      </c>
      <c r="D803" s="162">
        <v>3205000.0</v>
      </c>
      <c r="E803" s="162">
        <v>1300000.0</v>
      </c>
      <c r="F803" s="162">
        <v>1210000.0</v>
      </c>
      <c r="G803" s="163">
        <v>1.0</v>
      </c>
      <c r="H803" s="164" t="s">
        <v>2405</v>
      </c>
      <c r="I803" s="164" t="s">
        <v>2406</v>
      </c>
      <c r="J803" s="165" t="s">
        <v>1565</v>
      </c>
      <c r="K803" s="159"/>
      <c r="L803" s="159"/>
      <c r="M803" s="159"/>
    </row>
    <row r="804">
      <c r="A804" s="160">
        <v>1738.0</v>
      </c>
      <c r="B804" s="161" t="s">
        <v>2407</v>
      </c>
      <c r="C804" s="162">
        <v>108.0</v>
      </c>
      <c r="D804" s="162">
        <v>14340.0</v>
      </c>
      <c r="E804" s="162">
        <v>1866.0</v>
      </c>
      <c r="F804" s="162">
        <v>1780.0</v>
      </c>
      <c r="G804" s="163">
        <v>9.0</v>
      </c>
      <c r="H804" s="164" t="s">
        <v>1000</v>
      </c>
      <c r="I804" s="164" t="s">
        <v>2408</v>
      </c>
      <c r="J804" s="165" t="s">
        <v>852</v>
      </c>
      <c r="K804" s="159"/>
      <c r="L804" s="159"/>
      <c r="M804" s="159"/>
    </row>
    <row r="805">
      <c r="A805" s="160">
        <v>1738.0</v>
      </c>
      <c r="B805" s="161" t="s">
        <v>2407</v>
      </c>
      <c r="C805" s="162">
        <v>108.0</v>
      </c>
      <c r="D805" s="162">
        <v>14340.0</v>
      </c>
      <c r="E805" s="162">
        <v>1866.0</v>
      </c>
      <c r="F805" s="162">
        <v>1780.0</v>
      </c>
      <c r="G805" s="163">
        <v>20.0</v>
      </c>
      <c r="H805" s="164" t="s">
        <v>1000</v>
      </c>
      <c r="I805" s="164" t="s">
        <v>2408</v>
      </c>
      <c r="J805" s="165" t="s">
        <v>848</v>
      </c>
      <c r="K805" s="159"/>
      <c r="L805" s="159"/>
      <c r="M805" s="159"/>
    </row>
    <row r="806">
      <c r="A806" s="160">
        <v>1737.0</v>
      </c>
      <c r="B806" s="161" t="s">
        <v>2409</v>
      </c>
      <c r="C806" s="162">
        <v>112.0</v>
      </c>
      <c r="D806" s="162">
        <v>17980.0</v>
      </c>
      <c r="E806" s="162">
        <v>2180.0</v>
      </c>
      <c r="F806" s="162">
        <v>2084.0</v>
      </c>
      <c r="G806" s="163">
        <v>1.0</v>
      </c>
      <c r="H806" s="164" t="s">
        <v>850</v>
      </c>
      <c r="I806" s="164" t="s">
        <v>2410</v>
      </c>
      <c r="J806" s="165" t="s">
        <v>1002</v>
      </c>
      <c r="K806" s="159"/>
      <c r="L806" s="159"/>
      <c r="M806" s="159"/>
    </row>
    <row r="807">
      <c r="A807" s="160">
        <v>1737.0</v>
      </c>
      <c r="B807" s="161" t="s">
        <v>2409</v>
      </c>
      <c r="C807" s="162">
        <v>112.0</v>
      </c>
      <c r="D807" s="162">
        <v>17980.0</v>
      </c>
      <c r="E807" s="162">
        <v>2180.0</v>
      </c>
      <c r="F807" s="162">
        <v>2084.0</v>
      </c>
      <c r="G807" s="163">
        <v>13.0</v>
      </c>
      <c r="H807" s="164" t="s">
        <v>850</v>
      </c>
      <c r="I807" s="164" t="s">
        <v>2410</v>
      </c>
      <c r="J807" s="165" t="s">
        <v>848</v>
      </c>
      <c r="K807" s="159"/>
      <c r="L807" s="159"/>
      <c r="M807" s="159"/>
    </row>
    <row r="808">
      <c r="A808" s="160">
        <v>1737.0</v>
      </c>
      <c r="B808" s="161" t="s">
        <v>2409</v>
      </c>
      <c r="C808" s="162">
        <v>112.0</v>
      </c>
      <c r="D808" s="162">
        <v>17980.0</v>
      </c>
      <c r="E808" s="162">
        <v>2180.0</v>
      </c>
      <c r="F808" s="162">
        <v>2084.0</v>
      </c>
      <c r="G808" s="163">
        <v>55.0</v>
      </c>
      <c r="H808" s="164" t="s">
        <v>850</v>
      </c>
      <c r="I808" s="164" t="s">
        <v>2410</v>
      </c>
      <c r="J808" s="165" t="s">
        <v>852</v>
      </c>
      <c r="K808" s="159"/>
      <c r="L808" s="159"/>
      <c r="M808" s="159"/>
    </row>
    <row r="809">
      <c r="A809" s="160">
        <v>1736.0</v>
      </c>
      <c r="B809" s="161" t="s">
        <v>2411</v>
      </c>
      <c r="C809" s="162">
        <v>112.0</v>
      </c>
      <c r="D809" s="162">
        <v>17980.0</v>
      </c>
      <c r="E809" s="162">
        <v>2180.0</v>
      </c>
      <c r="F809" s="162">
        <v>2084.0</v>
      </c>
      <c r="G809" s="163">
        <v>1.0</v>
      </c>
      <c r="H809" s="164" t="s">
        <v>2412</v>
      </c>
      <c r="I809" s="164" t="s">
        <v>2413</v>
      </c>
      <c r="J809" s="165" t="s">
        <v>1002</v>
      </c>
      <c r="K809" s="159"/>
      <c r="L809" s="159"/>
      <c r="M809" s="159"/>
    </row>
    <row r="810">
      <c r="A810" s="160">
        <v>1736.0</v>
      </c>
      <c r="B810" s="161" t="s">
        <v>2411</v>
      </c>
      <c r="C810" s="162">
        <v>112.0</v>
      </c>
      <c r="D810" s="162">
        <v>17980.0</v>
      </c>
      <c r="E810" s="162">
        <v>2180.0</v>
      </c>
      <c r="F810" s="162">
        <v>2084.0</v>
      </c>
      <c r="G810" s="163">
        <v>3.0</v>
      </c>
      <c r="H810" s="164" t="s">
        <v>2412</v>
      </c>
      <c r="I810" s="164" t="s">
        <v>2413</v>
      </c>
      <c r="J810" s="165" t="s">
        <v>852</v>
      </c>
      <c r="K810" s="159"/>
      <c r="L810" s="159"/>
      <c r="M810" s="159"/>
    </row>
    <row r="811">
      <c r="A811" s="160">
        <v>1736.0</v>
      </c>
      <c r="B811" s="161" t="s">
        <v>2411</v>
      </c>
      <c r="C811" s="162">
        <v>112.0</v>
      </c>
      <c r="D811" s="162">
        <v>17980.0</v>
      </c>
      <c r="E811" s="162">
        <v>2180.0</v>
      </c>
      <c r="F811" s="162">
        <v>2084.0</v>
      </c>
      <c r="G811" s="163">
        <v>34.0</v>
      </c>
      <c r="H811" s="164" t="s">
        <v>2412</v>
      </c>
      <c r="I811" s="164" t="s">
        <v>2413</v>
      </c>
      <c r="J811" s="165" t="s">
        <v>848</v>
      </c>
      <c r="K811" s="159"/>
      <c r="L811" s="159"/>
      <c r="M811" s="159"/>
    </row>
    <row r="812">
      <c r="A812" s="160">
        <v>1735.0</v>
      </c>
      <c r="B812" s="161" t="s">
        <v>2414</v>
      </c>
      <c r="C812" s="162">
        <v>115.0</v>
      </c>
      <c r="D812" s="162">
        <v>18319.0</v>
      </c>
      <c r="E812" s="162">
        <v>2246.0</v>
      </c>
      <c r="F812" s="162">
        <v>2150.0</v>
      </c>
      <c r="G812" s="163">
        <v>1.0</v>
      </c>
      <c r="H812" s="164" t="s">
        <v>846</v>
      </c>
      <c r="I812" s="164" t="s">
        <v>2415</v>
      </c>
      <c r="J812" s="165" t="s">
        <v>1002</v>
      </c>
      <c r="K812" s="159"/>
      <c r="L812" s="159"/>
      <c r="M812" s="159"/>
    </row>
    <row r="813">
      <c r="A813" s="160">
        <v>1735.0</v>
      </c>
      <c r="B813" s="161" t="s">
        <v>2414</v>
      </c>
      <c r="C813" s="162">
        <v>115.0</v>
      </c>
      <c r="D813" s="162">
        <v>18319.0</v>
      </c>
      <c r="E813" s="162">
        <v>2246.0</v>
      </c>
      <c r="F813" s="162">
        <v>2150.0</v>
      </c>
      <c r="G813" s="163">
        <v>3.0</v>
      </c>
      <c r="H813" s="164" t="s">
        <v>846</v>
      </c>
      <c r="I813" s="164" t="s">
        <v>2415</v>
      </c>
      <c r="J813" s="165" t="s">
        <v>852</v>
      </c>
      <c r="K813" s="159"/>
      <c r="L813" s="159"/>
      <c r="M813" s="159"/>
    </row>
    <row r="814">
      <c r="A814" s="160">
        <v>1735.0</v>
      </c>
      <c r="B814" s="161" t="s">
        <v>2414</v>
      </c>
      <c r="C814" s="162">
        <v>115.0</v>
      </c>
      <c r="D814" s="162">
        <v>18319.0</v>
      </c>
      <c r="E814" s="162">
        <v>2246.0</v>
      </c>
      <c r="F814" s="162">
        <v>2150.0</v>
      </c>
      <c r="G814" s="163">
        <v>41.0</v>
      </c>
      <c r="H814" s="164" t="s">
        <v>846</v>
      </c>
      <c r="I814" s="164" t="s">
        <v>2415</v>
      </c>
      <c r="J814" s="165" t="s">
        <v>848</v>
      </c>
      <c r="K814" s="159"/>
      <c r="L814" s="159"/>
      <c r="M814" s="159"/>
    </row>
    <row r="815">
      <c r="A815" s="160">
        <v>1734.0</v>
      </c>
      <c r="B815" s="161" t="s">
        <v>2416</v>
      </c>
      <c r="C815" s="162">
        <v>125.0</v>
      </c>
      <c r="D815" s="162">
        <v>2502000.0</v>
      </c>
      <c r="E815" s="162">
        <v>1170000.0</v>
      </c>
      <c r="F815" s="162">
        <v>792000.0</v>
      </c>
      <c r="G815" s="163">
        <v>1.0</v>
      </c>
      <c r="H815" s="164" t="s">
        <v>2417</v>
      </c>
      <c r="I815" s="164" t="s">
        <v>2418</v>
      </c>
      <c r="J815" s="165" t="s">
        <v>848</v>
      </c>
      <c r="K815" s="159"/>
      <c r="L815" s="159"/>
      <c r="M815" s="159"/>
    </row>
    <row r="816">
      <c r="A816" s="160">
        <v>1721.0</v>
      </c>
      <c r="B816" s="161" t="s">
        <v>2419</v>
      </c>
      <c r="C816" s="162">
        <v>119.0</v>
      </c>
      <c r="D816" s="162">
        <v>27826.0</v>
      </c>
      <c r="E816" s="162">
        <v>2629.0</v>
      </c>
      <c r="F816" s="162">
        <v>2521.0</v>
      </c>
      <c r="G816" s="163">
        <v>8.0</v>
      </c>
      <c r="H816" s="164" t="s">
        <v>2420</v>
      </c>
      <c r="I816" s="164" t="s">
        <v>2421</v>
      </c>
      <c r="J816" s="165" t="s">
        <v>1124</v>
      </c>
      <c r="K816" s="159"/>
      <c r="L816" s="159"/>
      <c r="M816" s="159"/>
    </row>
    <row r="817">
      <c r="A817" s="160">
        <v>1721.0</v>
      </c>
      <c r="B817" s="161" t="s">
        <v>2419</v>
      </c>
      <c r="C817" s="162">
        <v>119.0</v>
      </c>
      <c r="D817" s="162">
        <v>27826.0</v>
      </c>
      <c r="E817" s="162">
        <v>2629.0</v>
      </c>
      <c r="F817" s="162">
        <v>2521.0</v>
      </c>
      <c r="G817" s="163">
        <v>10.0</v>
      </c>
      <c r="H817" s="164" t="s">
        <v>2420</v>
      </c>
      <c r="I817" s="164" t="s">
        <v>2422</v>
      </c>
      <c r="J817" s="165" t="s">
        <v>2423</v>
      </c>
      <c r="K817" s="159"/>
      <c r="L817" s="159"/>
      <c r="M817" s="159"/>
    </row>
    <row r="818">
      <c r="A818" s="160">
        <v>1721.0</v>
      </c>
      <c r="B818" s="161" t="s">
        <v>2419</v>
      </c>
      <c r="C818" s="162">
        <v>119.0</v>
      </c>
      <c r="D818" s="162">
        <v>27826.0</v>
      </c>
      <c r="E818" s="162">
        <v>2629.0</v>
      </c>
      <c r="F818" s="162">
        <v>2521.0</v>
      </c>
      <c r="G818" s="163">
        <v>22.0</v>
      </c>
      <c r="H818" s="164" t="s">
        <v>2420</v>
      </c>
      <c r="I818" s="164" t="s">
        <v>2421</v>
      </c>
      <c r="J818" s="165" t="s">
        <v>1486</v>
      </c>
      <c r="K818" s="159"/>
      <c r="L818" s="159"/>
      <c r="M818" s="159"/>
    </row>
    <row r="819">
      <c r="A819" s="160">
        <v>1721.0</v>
      </c>
      <c r="B819" s="161" t="s">
        <v>2419</v>
      </c>
      <c r="C819" s="162">
        <v>119.0</v>
      </c>
      <c r="D819" s="162">
        <v>27826.0</v>
      </c>
      <c r="E819" s="162">
        <v>2629.0</v>
      </c>
      <c r="F819" s="162">
        <v>2521.0</v>
      </c>
      <c r="G819" s="163">
        <v>25.0</v>
      </c>
      <c r="H819" s="164" t="s">
        <v>2420</v>
      </c>
      <c r="I819" s="164" t="s">
        <v>2421</v>
      </c>
      <c r="J819" s="165" t="s">
        <v>1482</v>
      </c>
      <c r="K819" s="159"/>
      <c r="L819" s="159"/>
      <c r="M819" s="159"/>
    </row>
    <row r="820">
      <c r="A820" s="160">
        <v>1721.0</v>
      </c>
      <c r="B820" s="161" t="s">
        <v>2419</v>
      </c>
      <c r="C820" s="162">
        <v>119.0</v>
      </c>
      <c r="D820" s="162">
        <v>27826.0</v>
      </c>
      <c r="E820" s="162">
        <v>2629.0</v>
      </c>
      <c r="F820" s="162">
        <v>2521.0</v>
      </c>
      <c r="G820" s="163">
        <v>30.0</v>
      </c>
      <c r="H820" s="164" t="s">
        <v>2420</v>
      </c>
      <c r="I820" s="164" t="s">
        <v>2421</v>
      </c>
      <c r="J820" s="165" t="s">
        <v>1484</v>
      </c>
      <c r="K820" s="159"/>
      <c r="L820" s="159"/>
      <c r="M820" s="159"/>
    </row>
    <row r="821">
      <c r="A821" s="160">
        <v>1720.0</v>
      </c>
      <c r="B821" s="161" t="s">
        <v>2424</v>
      </c>
      <c r="C821" s="162">
        <v>121.0</v>
      </c>
      <c r="D821" s="162">
        <v>41500.0</v>
      </c>
      <c r="E821" s="162">
        <v>4085.0</v>
      </c>
      <c r="F821" s="162">
        <v>2454.0</v>
      </c>
      <c r="G821" s="163">
        <v>3.0</v>
      </c>
      <c r="H821" s="164" t="s">
        <v>2425</v>
      </c>
      <c r="I821" s="164" t="s">
        <v>2426</v>
      </c>
      <c r="J821" s="165" t="s">
        <v>836</v>
      </c>
      <c r="K821" s="159"/>
      <c r="L821" s="159"/>
      <c r="M821" s="159"/>
    </row>
    <row r="822">
      <c r="A822" s="160">
        <v>1719.0</v>
      </c>
      <c r="B822" s="161" t="s">
        <v>2427</v>
      </c>
      <c r="C822" s="162">
        <v>135.0</v>
      </c>
      <c r="D822" s="162">
        <v>6005000.0</v>
      </c>
      <c r="E822" s="162">
        <v>2808000.0</v>
      </c>
      <c r="F822" s="162">
        <v>1881000.0</v>
      </c>
      <c r="G822" s="163">
        <v>1.0</v>
      </c>
      <c r="H822" s="164" t="s">
        <v>2428</v>
      </c>
      <c r="I822" s="164" t="s">
        <v>2429</v>
      </c>
      <c r="J822" s="165" t="s">
        <v>836</v>
      </c>
      <c r="K822" s="159"/>
      <c r="L822" s="159"/>
      <c r="M822" s="159"/>
    </row>
    <row r="823">
      <c r="A823" s="160">
        <v>1718.0</v>
      </c>
      <c r="B823" s="161" t="s">
        <v>2430</v>
      </c>
      <c r="C823" s="162">
        <v>84.0</v>
      </c>
      <c r="D823" s="162">
        <v>4084.0</v>
      </c>
      <c r="E823" s="162">
        <v>1002.0</v>
      </c>
      <c r="F823" s="162">
        <v>937.0</v>
      </c>
      <c r="G823" s="163">
        <v>5.0</v>
      </c>
      <c r="H823" s="164" t="s">
        <v>2431</v>
      </c>
      <c r="I823" s="164" t="s">
        <v>2432</v>
      </c>
      <c r="J823" s="165" t="s">
        <v>834</v>
      </c>
      <c r="K823" s="159"/>
      <c r="L823" s="159"/>
      <c r="M823" s="159"/>
    </row>
    <row r="824">
      <c r="A824" s="160">
        <v>1718.0</v>
      </c>
      <c r="B824" s="161" t="s">
        <v>2430</v>
      </c>
      <c r="C824" s="162">
        <v>84.0</v>
      </c>
      <c r="D824" s="162">
        <v>4084.0</v>
      </c>
      <c r="E824" s="162">
        <v>1002.0</v>
      </c>
      <c r="F824" s="162">
        <v>937.0</v>
      </c>
      <c r="G824" s="163">
        <v>9.0</v>
      </c>
      <c r="H824" s="164" t="s">
        <v>2431</v>
      </c>
      <c r="I824" s="164" t="s">
        <v>2432</v>
      </c>
      <c r="J824" s="165" t="s">
        <v>1124</v>
      </c>
      <c r="K824" s="159"/>
      <c r="L824" s="159"/>
      <c r="M824" s="159"/>
    </row>
    <row r="825">
      <c r="A825" s="160">
        <v>1718.0</v>
      </c>
      <c r="B825" s="161" t="s">
        <v>2430</v>
      </c>
      <c r="C825" s="162">
        <v>84.0</v>
      </c>
      <c r="D825" s="162">
        <v>4084.0</v>
      </c>
      <c r="E825" s="162">
        <v>1002.0</v>
      </c>
      <c r="F825" s="162">
        <v>937.0</v>
      </c>
      <c r="G825" s="163">
        <v>36.0</v>
      </c>
      <c r="H825" s="164" t="s">
        <v>2431</v>
      </c>
      <c r="I825" s="164" t="s">
        <v>2432</v>
      </c>
      <c r="J825" s="165" t="s">
        <v>1480</v>
      </c>
      <c r="K825" s="159"/>
      <c r="L825" s="159"/>
      <c r="M825" s="159"/>
    </row>
    <row r="826">
      <c r="A826" s="160">
        <v>1718.0</v>
      </c>
      <c r="B826" s="161" t="s">
        <v>2430</v>
      </c>
      <c r="C826" s="162">
        <v>84.0</v>
      </c>
      <c r="D826" s="162">
        <v>4084.0</v>
      </c>
      <c r="E826" s="162">
        <v>1002.0</v>
      </c>
      <c r="F826" s="162">
        <v>937.0</v>
      </c>
      <c r="G826" s="163">
        <v>37.0</v>
      </c>
      <c r="H826" s="164" t="s">
        <v>2431</v>
      </c>
      <c r="I826" s="164" t="s">
        <v>2432</v>
      </c>
      <c r="J826" s="165" t="s">
        <v>1482</v>
      </c>
      <c r="K826" s="159"/>
      <c r="L826" s="159"/>
      <c r="M826" s="159"/>
    </row>
    <row r="827">
      <c r="A827" s="160">
        <v>1718.0</v>
      </c>
      <c r="B827" s="161" t="s">
        <v>2430</v>
      </c>
      <c r="C827" s="162">
        <v>84.0</v>
      </c>
      <c r="D827" s="162">
        <v>4084.0</v>
      </c>
      <c r="E827" s="162">
        <v>1002.0</v>
      </c>
      <c r="F827" s="162">
        <v>937.0</v>
      </c>
      <c r="G827" s="163">
        <v>143.0</v>
      </c>
      <c r="H827" s="164" t="s">
        <v>2431</v>
      </c>
      <c r="I827" s="164" t="s">
        <v>2432</v>
      </c>
      <c r="J827" s="165" t="s">
        <v>1486</v>
      </c>
      <c r="K827" s="159"/>
      <c r="L827" s="159"/>
      <c r="M827" s="159"/>
    </row>
    <row r="828">
      <c r="A828" s="160">
        <v>1718.0</v>
      </c>
      <c r="B828" s="161" t="s">
        <v>2430</v>
      </c>
      <c r="C828" s="162">
        <v>84.0</v>
      </c>
      <c r="D828" s="162">
        <v>4084.0</v>
      </c>
      <c r="E828" s="162">
        <v>1002.0</v>
      </c>
      <c r="F828" s="162">
        <v>937.0</v>
      </c>
      <c r="G828" s="163">
        <v>151.0</v>
      </c>
      <c r="H828" s="164" t="s">
        <v>2431</v>
      </c>
      <c r="I828" s="164" t="s">
        <v>2432</v>
      </c>
      <c r="J828" s="165" t="s">
        <v>1484</v>
      </c>
      <c r="K828" s="159"/>
      <c r="L828" s="159"/>
      <c r="M828" s="159"/>
    </row>
    <row r="829">
      <c r="A829" s="160">
        <v>1717.0</v>
      </c>
      <c r="B829" s="161" t="s">
        <v>2433</v>
      </c>
      <c r="C829" s="162">
        <v>126.0</v>
      </c>
      <c r="D829" s="162">
        <v>42224.0</v>
      </c>
      <c r="E829" s="162">
        <v>3820.0</v>
      </c>
      <c r="F829" s="162">
        <v>3498.0</v>
      </c>
      <c r="G829" s="163">
        <v>10.0</v>
      </c>
      <c r="H829" s="164" t="s">
        <v>1122</v>
      </c>
      <c r="I829" s="164" t="s">
        <v>2434</v>
      </c>
      <c r="J829" s="165" t="s">
        <v>836</v>
      </c>
      <c r="K829" s="159"/>
      <c r="L829" s="159"/>
      <c r="M829" s="159"/>
    </row>
    <row r="830">
      <c r="A830" s="160">
        <v>1717.0</v>
      </c>
      <c r="B830" s="161" t="s">
        <v>2433</v>
      </c>
      <c r="C830" s="162">
        <v>126.0</v>
      </c>
      <c r="D830" s="162">
        <v>42224.0</v>
      </c>
      <c r="E830" s="162">
        <v>3820.0</v>
      </c>
      <c r="F830" s="162">
        <v>3498.0</v>
      </c>
      <c r="G830" s="163">
        <v>55.0</v>
      </c>
      <c r="H830" s="164" t="s">
        <v>1122</v>
      </c>
      <c r="I830" s="164" t="s">
        <v>2434</v>
      </c>
      <c r="J830" s="165" t="s">
        <v>1124</v>
      </c>
      <c r="K830" s="159"/>
      <c r="L830" s="159"/>
      <c r="M830" s="159"/>
    </row>
    <row r="831">
      <c r="A831" s="160">
        <v>1716.0</v>
      </c>
      <c r="B831" s="161" t="s">
        <v>2435</v>
      </c>
      <c r="C831" s="162">
        <v>130.0</v>
      </c>
      <c r="D831" s="162">
        <v>39089.0</v>
      </c>
      <c r="E831" s="162">
        <v>3739.0</v>
      </c>
      <c r="F831" s="162">
        <v>3598.0</v>
      </c>
      <c r="G831" s="163">
        <v>10.0</v>
      </c>
      <c r="H831" s="164" t="s">
        <v>832</v>
      </c>
      <c r="I831" s="164" t="s">
        <v>2436</v>
      </c>
      <c r="J831" s="165" t="s">
        <v>836</v>
      </c>
      <c r="K831" s="159"/>
      <c r="L831" s="159"/>
      <c r="M831" s="159"/>
    </row>
    <row r="832">
      <c r="A832" s="160">
        <v>1716.0</v>
      </c>
      <c r="B832" s="161" t="s">
        <v>2435</v>
      </c>
      <c r="C832" s="162">
        <v>130.0</v>
      </c>
      <c r="D832" s="162">
        <v>39089.0</v>
      </c>
      <c r="E832" s="162">
        <v>3739.0</v>
      </c>
      <c r="F832" s="162">
        <v>3598.0</v>
      </c>
      <c r="G832" s="163">
        <v>60.0</v>
      </c>
      <c r="H832" s="164" t="s">
        <v>832</v>
      </c>
      <c r="I832" s="164" t="s">
        <v>2436</v>
      </c>
      <c r="J832" s="165" t="s">
        <v>834</v>
      </c>
      <c r="K832" s="159"/>
      <c r="L832" s="159"/>
      <c r="M832" s="159"/>
    </row>
    <row r="833">
      <c r="A833" s="160">
        <v>1715.0</v>
      </c>
      <c r="B833" s="161" t="s">
        <v>2430</v>
      </c>
      <c r="C833" s="162">
        <v>90.0</v>
      </c>
      <c r="D833" s="162">
        <v>5257.0</v>
      </c>
      <c r="E833" s="162">
        <v>1103.0</v>
      </c>
      <c r="F833" s="162">
        <v>1038.0</v>
      </c>
      <c r="G833" s="163">
        <v>5.0</v>
      </c>
      <c r="H833" s="164" t="s">
        <v>1478</v>
      </c>
      <c r="I833" s="164" t="s">
        <v>2437</v>
      </c>
      <c r="J833" s="165" t="s">
        <v>834</v>
      </c>
      <c r="K833" s="159"/>
      <c r="L833" s="159"/>
      <c r="M833" s="159"/>
    </row>
    <row r="834">
      <c r="A834" s="160">
        <v>1715.0</v>
      </c>
      <c r="B834" s="161" t="s">
        <v>2430</v>
      </c>
      <c r="C834" s="162">
        <v>90.0</v>
      </c>
      <c r="D834" s="162">
        <v>5257.0</v>
      </c>
      <c r="E834" s="162">
        <v>1103.0</v>
      </c>
      <c r="F834" s="162">
        <v>1038.0</v>
      </c>
      <c r="G834" s="163">
        <v>9.0</v>
      </c>
      <c r="H834" s="164" t="s">
        <v>1478</v>
      </c>
      <c r="I834" s="164" t="s">
        <v>2437</v>
      </c>
      <c r="J834" s="165" t="s">
        <v>1124</v>
      </c>
      <c r="K834" s="159"/>
      <c r="L834" s="159"/>
      <c r="M834" s="159"/>
    </row>
    <row r="835">
      <c r="A835" s="160">
        <v>1715.0</v>
      </c>
      <c r="B835" s="161" t="s">
        <v>2430</v>
      </c>
      <c r="C835" s="162">
        <v>90.0</v>
      </c>
      <c r="D835" s="162">
        <v>5257.0</v>
      </c>
      <c r="E835" s="162">
        <v>1103.0</v>
      </c>
      <c r="F835" s="162">
        <v>1038.0</v>
      </c>
      <c r="G835" s="163">
        <v>38.0</v>
      </c>
      <c r="H835" s="164" t="s">
        <v>1478</v>
      </c>
      <c r="I835" s="164" t="s">
        <v>2437</v>
      </c>
      <c r="J835" s="165" t="s">
        <v>1486</v>
      </c>
      <c r="K835" s="159"/>
      <c r="L835" s="159"/>
      <c r="M835" s="159"/>
    </row>
    <row r="836">
      <c r="A836" s="160">
        <v>1715.0</v>
      </c>
      <c r="B836" s="161" t="s">
        <v>2430</v>
      </c>
      <c r="C836" s="162">
        <v>90.0</v>
      </c>
      <c r="D836" s="162">
        <v>5257.0</v>
      </c>
      <c r="E836" s="162">
        <v>1103.0</v>
      </c>
      <c r="F836" s="162">
        <v>1038.0</v>
      </c>
      <c r="G836" s="163">
        <v>45.0</v>
      </c>
      <c r="H836" s="164" t="s">
        <v>1478</v>
      </c>
      <c r="I836" s="164" t="s">
        <v>2437</v>
      </c>
      <c r="J836" s="165" t="s">
        <v>1484</v>
      </c>
      <c r="K836" s="159"/>
      <c r="L836" s="159"/>
      <c r="M836" s="159"/>
    </row>
    <row r="837">
      <c r="A837" s="160">
        <v>1715.0</v>
      </c>
      <c r="B837" s="161" t="s">
        <v>2430</v>
      </c>
      <c r="C837" s="162">
        <v>90.0</v>
      </c>
      <c r="D837" s="162">
        <v>5257.0</v>
      </c>
      <c r="E837" s="162">
        <v>1103.0</v>
      </c>
      <c r="F837" s="162">
        <v>1038.0</v>
      </c>
      <c r="G837" s="163">
        <v>105.0</v>
      </c>
      <c r="H837" s="164" t="s">
        <v>1478</v>
      </c>
      <c r="I837" s="164" t="s">
        <v>2437</v>
      </c>
      <c r="J837" s="165" t="s">
        <v>1480</v>
      </c>
      <c r="K837" s="159"/>
      <c r="L837" s="159"/>
      <c r="M837" s="159"/>
    </row>
    <row r="838">
      <c r="A838" s="160">
        <v>1715.0</v>
      </c>
      <c r="B838" s="161" t="s">
        <v>2430</v>
      </c>
      <c r="C838" s="162">
        <v>90.0</v>
      </c>
      <c r="D838" s="162">
        <v>5257.0</v>
      </c>
      <c r="E838" s="162">
        <v>1103.0</v>
      </c>
      <c r="F838" s="162">
        <v>1038.0</v>
      </c>
      <c r="G838" s="163">
        <v>126.0</v>
      </c>
      <c r="H838" s="164" t="s">
        <v>1478</v>
      </c>
      <c r="I838" s="164" t="s">
        <v>2437</v>
      </c>
      <c r="J838" s="165" t="s">
        <v>1482</v>
      </c>
      <c r="K838" s="159"/>
      <c r="L838" s="159"/>
      <c r="M838" s="159"/>
    </row>
    <row r="839">
      <c r="A839" s="160">
        <v>1714.0</v>
      </c>
      <c r="B839" s="161" t="s">
        <v>2433</v>
      </c>
      <c r="C839" s="162">
        <v>126.0</v>
      </c>
      <c r="D839" s="162">
        <v>34882.0</v>
      </c>
      <c r="E839" s="162">
        <v>3639.0</v>
      </c>
      <c r="F839" s="162">
        <v>3498.0</v>
      </c>
      <c r="G839" s="163">
        <v>10.0</v>
      </c>
      <c r="H839" s="164" t="s">
        <v>2438</v>
      </c>
      <c r="I839" s="164" t="s">
        <v>2439</v>
      </c>
      <c r="J839" s="165" t="s">
        <v>836</v>
      </c>
      <c r="K839" s="159"/>
      <c r="L839" s="159"/>
      <c r="M839" s="159"/>
    </row>
    <row r="840">
      <c r="A840" s="160">
        <v>1714.0</v>
      </c>
      <c r="B840" s="161" t="s">
        <v>2433</v>
      </c>
      <c r="C840" s="162">
        <v>126.0</v>
      </c>
      <c r="D840" s="162">
        <v>34882.0</v>
      </c>
      <c r="E840" s="162">
        <v>3639.0</v>
      </c>
      <c r="F840" s="162">
        <v>3498.0</v>
      </c>
      <c r="G840" s="163">
        <v>30.0</v>
      </c>
      <c r="H840" s="164" t="s">
        <v>2438</v>
      </c>
      <c r="I840" s="164" t="s">
        <v>2439</v>
      </c>
      <c r="J840" s="165" t="s">
        <v>1124</v>
      </c>
      <c r="K840" s="159"/>
      <c r="L840" s="159"/>
      <c r="M840" s="159"/>
    </row>
    <row r="841">
      <c r="A841" s="160">
        <v>1714.0</v>
      </c>
      <c r="B841" s="161" t="s">
        <v>2433</v>
      </c>
      <c r="C841" s="162">
        <v>126.0</v>
      </c>
      <c r="D841" s="162">
        <v>34882.0</v>
      </c>
      <c r="E841" s="162">
        <v>3639.0</v>
      </c>
      <c r="F841" s="162">
        <v>3498.0</v>
      </c>
      <c r="G841" s="163">
        <v>50.0</v>
      </c>
      <c r="H841" s="164" t="s">
        <v>2438</v>
      </c>
      <c r="I841" s="164" t="s">
        <v>2439</v>
      </c>
      <c r="J841" s="165" t="s">
        <v>834</v>
      </c>
      <c r="K841" s="159"/>
      <c r="L841" s="159"/>
      <c r="M841" s="159"/>
    </row>
    <row r="842">
      <c r="A842" s="160">
        <v>1713.0</v>
      </c>
      <c r="B842" s="161" t="s">
        <v>2435</v>
      </c>
      <c r="C842" s="162">
        <v>130.0</v>
      </c>
      <c r="D842" s="162">
        <v>40950.0</v>
      </c>
      <c r="E842" s="162">
        <v>3739.0</v>
      </c>
      <c r="F842" s="162">
        <v>3598.0</v>
      </c>
      <c r="G842" s="163">
        <v>10.0</v>
      </c>
      <c r="H842" s="164" t="s">
        <v>2440</v>
      </c>
      <c r="I842" s="164" t="s">
        <v>2441</v>
      </c>
      <c r="J842" s="165" t="s">
        <v>834</v>
      </c>
      <c r="K842" s="159"/>
      <c r="L842" s="159"/>
      <c r="M842" s="159"/>
    </row>
    <row r="843">
      <c r="A843" s="160">
        <v>1713.0</v>
      </c>
      <c r="B843" s="161" t="s">
        <v>2435</v>
      </c>
      <c r="C843" s="162">
        <v>130.0</v>
      </c>
      <c r="D843" s="162">
        <v>40950.0</v>
      </c>
      <c r="E843" s="162">
        <v>3739.0</v>
      </c>
      <c r="F843" s="162">
        <v>3598.0</v>
      </c>
      <c r="G843" s="163">
        <v>60.0</v>
      </c>
      <c r="H843" s="164" t="s">
        <v>2440</v>
      </c>
      <c r="I843" s="164" t="s">
        <v>2441</v>
      </c>
      <c r="J843" s="165" t="s">
        <v>836</v>
      </c>
      <c r="K843" s="159"/>
      <c r="L843" s="159"/>
      <c r="M843" s="159"/>
    </row>
    <row r="844">
      <c r="A844" s="160">
        <v>1707.0</v>
      </c>
      <c r="B844" s="161" t="s">
        <v>2442</v>
      </c>
      <c r="C844" s="162">
        <v>129.0</v>
      </c>
      <c r="D844" s="162">
        <v>25971.0</v>
      </c>
      <c r="E844" s="162">
        <v>3343.0</v>
      </c>
      <c r="F844" s="162">
        <v>3758.0</v>
      </c>
      <c r="G844" s="163">
        <v>2.0</v>
      </c>
      <c r="H844" s="164" t="s">
        <v>2443</v>
      </c>
      <c r="I844" s="164" t="s">
        <v>2444</v>
      </c>
      <c r="J844" s="165" t="s">
        <v>1509</v>
      </c>
      <c r="K844" s="159"/>
      <c r="L844" s="159"/>
      <c r="M844" s="159"/>
    </row>
    <row r="845">
      <c r="A845" s="160">
        <v>1707.0</v>
      </c>
      <c r="B845" s="161" t="s">
        <v>2442</v>
      </c>
      <c r="C845" s="162">
        <v>129.0</v>
      </c>
      <c r="D845" s="162">
        <v>25971.0</v>
      </c>
      <c r="E845" s="162">
        <v>3343.0</v>
      </c>
      <c r="F845" s="162">
        <v>3758.0</v>
      </c>
      <c r="G845" s="163">
        <v>7.0</v>
      </c>
      <c r="H845" s="164" t="s">
        <v>2443</v>
      </c>
      <c r="I845" s="164" t="s">
        <v>2444</v>
      </c>
      <c r="J845" s="165" t="s">
        <v>1625</v>
      </c>
      <c r="K845" s="159"/>
      <c r="L845" s="159"/>
      <c r="M845" s="159"/>
    </row>
    <row r="846">
      <c r="A846" s="160">
        <v>1706.0</v>
      </c>
      <c r="B846" s="161" t="s">
        <v>2445</v>
      </c>
      <c r="C846" s="162">
        <v>129.0</v>
      </c>
      <c r="D846" s="162">
        <v>29680.0</v>
      </c>
      <c r="E846" s="162">
        <v>3343.0</v>
      </c>
      <c r="F846" s="162">
        <v>3758.0</v>
      </c>
      <c r="G846" s="163">
        <v>2.0</v>
      </c>
      <c r="H846" s="164" t="s">
        <v>2446</v>
      </c>
      <c r="I846" s="164" t="s">
        <v>2444</v>
      </c>
      <c r="J846" s="165" t="s">
        <v>1026</v>
      </c>
      <c r="K846" s="159"/>
      <c r="L846" s="159"/>
      <c r="M846" s="159"/>
    </row>
    <row r="847">
      <c r="A847" s="160">
        <v>1706.0</v>
      </c>
      <c r="B847" s="161" t="s">
        <v>2445</v>
      </c>
      <c r="C847" s="162">
        <v>129.0</v>
      </c>
      <c r="D847" s="162">
        <v>29680.0</v>
      </c>
      <c r="E847" s="162">
        <v>3343.0</v>
      </c>
      <c r="F847" s="162">
        <v>3758.0</v>
      </c>
      <c r="G847" s="163">
        <v>7.0</v>
      </c>
      <c r="H847" s="164" t="s">
        <v>2446</v>
      </c>
      <c r="I847" s="164" t="s">
        <v>2444</v>
      </c>
      <c r="J847" s="165" t="s">
        <v>1625</v>
      </c>
      <c r="K847" s="159"/>
      <c r="L847" s="159"/>
      <c r="M847" s="159"/>
    </row>
    <row r="848">
      <c r="A848" s="160">
        <v>1705.0</v>
      </c>
      <c r="B848" s="161" t="s">
        <v>2447</v>
      </c>
      <c r="C848" s="162">
        <v>129.0</v>
      </c>
      <c r="D848" s="162">
        <v>33389.0</v>
      </c>
      <c r="E848" s="162">
        <v>3343.0</v>
      </c>
      <c r="F848" s="162">
        <v>3758.0</v>
      </c>
      <c r="G848" s="163">
        <v>2.0</v>
      </c>
      <c r="H848" s="164" t="s">
        <v>2448</v>
      </c>
      <c r="I848" s="164" t="s">
        <v>2444</v>
      </c>
      <c r="J848" s="165" t="s">
        <v>1623</v>
      </c>
      <c r="K848" s="159"/>
      <c r="L848" s="159"/>
      <c r="M848" s="159"/>
    </row>
    <row r="849">
      <c r="A849" s="160">
        <v>1705.0</v>
      </c>
      <c r="B849" s="161" t="s">
        <v>2447</v>
      </c>
      <c r="C849" s="162">
        <v>129.0</v>
      </c>
      <c r="D849" s="162">
        <v>33389.0</v>
      </c>
      <c r="E849" s="162">
        <v>3343.0</v>
      </c>
      <c r="F849" s="162">
        <v>3758.0</v>
      </c>
      <c r="G849" s="163">
        <v>7.0</v>
      </c>
      <c r="H849" s="164" t="s">
        <v>2448</v>
      </c>
      <c r="I849" s="164" t="s">
        <v>2444</v>
      </c>
      <c r="J849" s="165" t="s">
        <v>1625</v>
      </c>
      <c r="K849" s="159"/>
      <c r="L849" s="159"/>
      <c r="M849" s="159"/>
    </row>
    <row r="850">
      <c r="A850" s="160">
        <v>1704.0</v>
      </c>
      <c r="B850" s="161" t="s">
        <v>2449</v>
      </c>
      <c r="C850" s="162">
        <v>129.0</v>
      </c>
      <c r="D850" s="162">
        <v>33389.0</v>
      </c>
      <c r="E850" s="162">
        <v>3343.0</v>
      </c>
      <c r="F850" s="162">
        <v>3758.0</v>
      </c>
      <c r="G850" s="163">
        <v>7.0</v>
      </c>
      <c r="H850" s="164" t="s">
        <v>2450</v>
      </c>
      <c r="I850" s="164" t="s">
        <v>2444</v>
      </c>
      <c r="J850" s="165" t="s">
        <v>1625</v>
      </c>
      <c r="K850" s="159"/>
      <c r="L850" s="159"/>
      <c r="M850" s="159"/>
    </row>
    <row r="851">
      <c r="A851" s="160">
        <v>1703.0</v>
      </c>
      <c r="B851" s="161" t="s">
        <v>2451</v>
      </c>
      <c r="C851" s="162">
        <v>123.0</v>
      </c>
      <c r="D851" s="162">
        <v>29028.0</v>
      </c>
      <c r="E851" s="162">
        <v>3095.0</v>
      </c>
      <c r="F851" s="162">
        <v>2972.0</v>
      </c>
      <c r="G851" s="163">
        <v>7.0</v>
      </c>
      <c r="H851" s="164" t="s">
        <v>2452</v>
      </c>
      <c r="I851" s="164" t="s">
        <v>2453</v>
      </c>
      <c r="J851" s="165" t="s">
        <v>1635</v>
      </c>
      <c r="K851" s="159"/>
      <c r="L851" s="159"/>
      <c r="M851" s="159"/>
    </row>
    <row r="852">
      <c r="A852" s="160">
        <v>1703.0</v>
      </c>
      <c r="B852" s="161" t="s">
        <v>2451</v>
      </c>
      <c r="C852" s="162">
        <v>123.0</v>
      </c>
      <c r="D852" s="162">
        <v>29028.0</v>
      </c>
      <c r="E852" s="162">
        <v>3095.0</v>
      </c>
      <c r="F852" s="162">
        <v>2972.0</v>
      </c>
      <c r="G852" s="163">
        <v>11.0</v>
      </c>
      <c r="H852" s="164" t="s">
        <v>2452</v>
      </c>
      <c r="I852" s="164" t="s">
        <v>2453</v>
      </c>
      <c r="J852" s="165" t="s">
        <v>1623</v>
      </c>
      <c r="K852" s="159"/>
      <c r="L852" s="159"/>
      <c r="M852" s="159"/>
    </row>
    <row r="853">
      <c r="A853" s="160">
        <v>1702.0</v>
      </c>
      <c r="B853" s="161" t="s">
        <v>2454</v>
      </c>
      <c r="C853" s="162">
        <v>121.0</v>
      </c>
      <c r="D853" s="162">
        <v>31663.0</v>
      </c>
      <c r="E853" s="162">
        <v>3047.0</v>
      </c>
      <c r="F853" s="162">
        <v>2924.0</v>
      </c>
      <c r="G853" s="163">
        <v>5.0</v>
      </c>
      <c r="H853" s="164" t="s">
        <v>1621</v>
      </c>
      <c r="I853" s="164" t="s">
        <v>2455</v>
      </c>
      <c r="J853" s="165" t="s">
        <v>871</v>
      </c>
      <c r="K853" s="159"/>
      <c r="L853" s="159"/>
      <c r="M853" s="159"/>
    </row>
    <row r="854">
      <c r="A854" s="160">
        <v>1702.0</v>
      </c>
      <c r="B854" s="161" t="s">
        <v>2454</v>
      </c>
      <c r="C854" s="162">
        <v>121.0</v>
      </c>
      <c r="D854" s="162">
        <v>31663.0</v>
      </c>
      <c r="E854" s="162">
        <v>3047.0</v>
      </c>
      <c r="F854" s="162">
        <v>2924.0</v>
      </c>
      <c r="G854" s="163">
        <v>15.0</v>
      </c>
      <c r="H854" s="164" t="s">
        <v>1621</v>
      </c>
      <c r="I854" s="164" t="s">
        <v>2455</v>
      </c>
      <c r="J854" s="165" t="s">
        <v>1623</v>
      </c>
      <c r="K854" s="159"/>
      <c r="L854" s="159"/>
      <c r="M854" s="159"/>
    </row>
    <row r="855">
      <c r="A855" s="160">
        <v>1702.0</v>
      </c>
      <c r="B855" s="161" t="s">
        <v>2454</v>
      </c>
      <c r="C855" s="162">
        <v>121.0</v>
      </c>
      <c r="D855" s="162">
        <v>31663.0</v>
      </c>
      <c r="E855" s="162">
        <v>3047.0</v>
      </c>
      <c r="F855" s="162">
        <v>2924.0</v>
      </c>
      <c r="G855" s="163">
        <v>20.0</v>
      </c>
      <c r="H855" s="164" t="s">
        <v>1621</v>
      </c>
      <c r="I855" s="164" t="s">
        <v>2455</v>
      </c>
      <c r="J855" s="165" t="s">
        <v>1625</v>
      </c>
      <c r="K855" s="159"/>
      <c r="L855" s="159"/>
      <c r="M855" s="159"/>
    </row>
    <row r="856">
      <c r="A856" s="160">
        <v>1701.0</v>
      </c>
      <c r="B856" s="161" t="s">
        <v>2456</v>
      </c>
      <c r="C856" s="162">
        <v>125.0</v>
      </c>
      <c r="D856" s="162">
        <v>29275.0</v>
      </c>
      <c r="E856" s="162">
        <v>3143.0</v>
      </c>
      <c r="F856" s="162">
        <v>3020.0</v>
      </c>
      <c r="G856" s="163">
        <v>4.0</v>
      </c>
      <c r="H856" s="164" t="s">
        <v>2457</v>
      </c>
      <c r="I856" s="164" t="s">
        <v>2458</v>
      </c>
      <c r="J856" s="165" t="s">
        <v>1022</v>
      </c>
      <c r="K856" s="159"/>
      <c r="L856" s="159"/>
      <c r="M856" s="159"/>
    </row>
    <row r="857">
      <c r="A857" s="160">
        <v>1701.0</v>
      </c>
      <c r="B857" s="161" t="s">
        <v>2456</v>
      </c>
      <c r="C857" s="162">
        <v>125.0</v>
      </c>
      <c r="D857" s="162">
        <v>29275.0</v>
      </c>
      <c r="E857" s="162">
        <v>3143.0</v>
      </c>
      <c r="F857" s="162">
        <v>3020.0</v>
      </c>
      <c r="G857" s="163">
        <v>11.0</v>
      </c>
      <c r="H857" s="164" t="s">
        <v>2457</v>
      </c>
      <c r="I857" s="164" t="s">
        <v>2458</v>
      </c>
      <c r="J857" s="165" t="s">
        <v>1623</v>
      </c>
      <c r="K857" s="159"/>
      <c r="L857" s="159"/>
      <c r="M857" s="159"/>
    </row>
    <row r="858">
      <c r="A858" s="160">
        <v>1700.0</v>
      </c>
      <c r="B858" s="161" t="s">
        <v>2459</v>
      </c>
      <c r="C858" s="162">
        <v>127.0</v>
      </c>
      <c r="D858" s="162">
        <v>36844.0</v>
      </c>
      <c r="E858" s="162">
        <v>3664.0</v>
      </c>
      <c r="F858" s="162">
        <v>3523.0</v>
      </c>
      <c r="G858" s="163">
        <v>4.0</v>
      </c>
      <c r="H858" s="164" t="s">
        <v>2460</v>
      </c>
      <c r="I858" s="164" t="s">
        <v>2461</v>
      </c>
      <c r="J858" s="165" t="s">
        <v>1024</v>
      </c>
      <c r="K858" s="159"/>
      <c r="L858" s="159"/>
      <c r="M858" s="159"/>
    </row>
    <row r="859">
      <c r="A859" s="160">
        <v>1700.0</v>
      </c>
      <c r="B859" s="161" t="s">
        <v>2459</v>
      </c>
      <c r="C859" s="162">
        <v>127.0</v>
      </c>
      <c r="D859" s="162">
        <v>36844.0</v>
      </c>
      <c r="E859" s="162">
        <v>3664.0</v>
      </c>
      <c r="F859" s="162">
        <v>3523.0</v>
      </c>
      <c r="G859" s="163">
        <v>5.0</v>
      </c>
      <c r="H859" s="164" t="s">
        <v>2460</v>
      </c>
      <c r="I859" s="164" t="s">
        <v>2461</v>
      </c>
      <c r="J859" s="165" t="s">
        <v>1625</v>
      </c>
      <c r="K859" s="159"/>
      <c r="L859" s="159"/>
      <c r="M859" s="159"/>
    </row>
    <row r="860">
      <c r="A860" s="160">
        <v>1700.0</v>
      </c>
      <c r="B860" s="161" t="s">
        <v>2459</v>
      </c>
      <c r="C860" s="162">
        <v>127.0</v>
      </c>
      <c r="D860" s="162">
        <v>36844.0</v>
      </c>
      <c r="E860" s="162">
        <v>3664.0</v>
      </c>
      <c r="F860" s="162">
        <v>3523.0</v>
      </c>
      <c r="G860" s="163">
        <v>11.0</v>
      </c>
      <c r="H860" s="164" t="s">
        <v>2460</v>
      </c>
      <c r="I860" s="164" t="s">
        <v>2461</v>
      </c>
      <c r="J860" s="165" t="s">
        <v>1623</v>
      </c>
      <c r="K860" s="159"/>
      <c r="L860" s="159"/>
      <c r="M860" s="159"/>
    </row>
    <row r="861">
      <c r="A861" s="160">
        <v>1699.0</v>
      </c>
      <c r="B861" s="161" t="s">
        <v>2462</v>
      </c>
      <c r="C861" s="162">
        <v>112.0</v>
      </c>
      <c r="D861" s="162">
        <v>19778.0</v>
      </c>
      <c r="E861" s="162">
        <v>2180.0</v>
      </c>
      <c r="F861" s="162">
        <v>2084.0</v>
      </c>
      <c r="G861" s="163">
        <v>10.0</v>
      </c>
      <c r="H861" s="164" t="s">
        <v>869</v>
      </c>
      <c r="I861" s="164" t="s">
        <v>2463</v>
      </c>
      <c r="J861" s="165" t="s">
        <v>2464</v>
      </c>
      <c r="K861" s="159"/>
      <c r="L861" s="159"/>
      <c r="M861" s="159"/>
    </row>
    <row r="862">
      <c r="A862" s="160">
        <v>1699.0</v>
      </c>
      <c r="B862" s="161" t="s">
        <v>2462</v>
      </c>
      <c r="C862" s="162">
        <v>112.0</v>
      </c>
      <c r="D862" s="162">
        <v>19778.0</v>
      </c>
      <c r="E862" s="162">
        <v>2180.0</v>
      </c>
      <c r="F862" s="162">
        <v>2084.0</v>
      </c>
      <c r="G862" s="163">
        <v>11.0</v>
      </c>
      <c r="H862" s="164" t="s">
        <v>869</v>
      </c>
      <c r="I862" s="164" t="s">
        <v>2465</v>
      </c>
      <c r="J862" s="165" t="s">
        <v>1022</v>
      </c>
      <c r="K862" s="159"/>
      <c r="L862" s="159"/>
      <c r="M862" s="159"/>
    </row>
    <row r="863">
      <c r="A863" s="160">
        <v>1699.0</v>
      </c>
      <c r="B863" s="161" t="s">
        <v>2462</v>
      </c>
      <c r="C863" s="162">
        <v>112.0</v>
      </c>
      <c r="D863" s="162">
        <v>19778.0</v>
      </c>
      <c r="E863" s="162">
        <v>2180.0</v>
      </c>
      <c r="F863" s="162">
        <v>2084.0</v>
      </c>
      <c r="G863" s="163">
        <v>20.0</v>
      </c>
      <c r="H863" s="164" t="s">
        <v>869</v>
      </c>
      <c r="I863" s="164" t="s">
        <v>2465</v>
      </c>
      <c r="J863" s="165" t="s">
        <v>1024</v>
      </c>
      <c r="K863" s="159"/>
      <c r="L863" s="159"/>
      <c r="M863" s="159"/>
    </row>
    <row r="864">
      <c r="A864" s="160">
        <v>1699.0</v>
      </c>
      <c r="B864" s="161" t="s">
        <v>2462</v>
      </c>
      <c r="C864" s="162">
        <v>112.0</v>
      </c>
      <c r="D864" s="162">
        <v>19778.0</v>
      </c>
      <c r="E864" s="162">
        <v>2180.0</v>
      </c>
      <c r="F864" s="162">
        <v>2084.0</v>
      </c>
      <c r="G864" s="163">
        <v>40.0</v>
      </c>
      <c r="H864" s="164" t="s">
        <v>869</v>
      </c>
      <c r="I864" s="164" t="s">
        <v>2466</v>
      </c>
      <c r="J864" s="165" t="s">
        <v>2467</v>
      </c>
      <c r="K864" s="159"/>
      <c r="L864" s="159"/>
      <c r="M864" s="159"/>
    </row>
    <row r="865">
      <c r="A865" s="160">
        <v>1699.0</v>
      </c>
      <c r="B865" s="161" t="s">
        <v>2462</v>
      </c>
      <c r="C865" s="162">
        <v>112.0</v>
      </c>
      <c r="D865" s="162">
        <v>19778.0</v>
      </c>
      <c r="E865" s="162">
        <v>2180.0</v>
      </c>
      <c r="F865" s="162">
        <v>2084.0</v>
      </c>
      <c r="G865" s="163">
        <v>100.0</v>
      </c>
      <c r="H865" s="164" t="s">
        <v>869</v>
      </c>
      <c r="I865" s="164" t="s">
        <v>2465</v>
      </c>
      <c r="J865" s="165" t="s">
        <v>871</v>
      </c>
      <c r="K865" s="159"/>
      <c r="L865" s="159"/>
      <c r="M865" s="159"/>
    </row>
    <row r="866">
      <c r="A866" s="160">
        <v>1698.0</v>
      </c>
      <c r="B866" s="161" t="s">
        <v>2468</v>
      </c>
      <c r="C866" s="162">
        <v>114.0</v>
      </c>
      <c r="D866" s="162">
        <v>18205.0</v>
      </c>
      <c r="E866" s="162">
        <v>2224.0</v>
      </c>
      <c r="F866" s="162">
        <v>2128.0</v>
      </c>
      <c r="G866" s="163">
        <v>10.0</v>
      </c>
      <c r="H866" s="164" t="s">
        <v>1020</v>
      </c>
      <c r="I866" s="164" t="s">
        <v>2469</v>
      </c>
      <c r="J866" s="165" t="s">
        <v>2470</v>
      </c>
      <c r="K866" s="159"/>
      <c r="L866" s="159"/>
      <c r="M866" s="159"/>
    </row>
    <row r="867">
      <c r="A867" s="160">
        <v>1698.0</v>
      </c>
      <c r="B867" s="161" t="s">
        <v>2468</v>
      </c>
      <c r="C867" s="162">
        <v>114.0</v>
      </c>
      <c r="D867" s="162">
        <v>18205.0</v>
      </c>
      <c r="E867" s="162">
        <v>2224.0</v>
      </c>
      <c r="F867" s="162">
        <v>2128.0</v>
      </c>
      <c r="G867" s="163">
        <v>12.0</v>
      </c>
      <c r="H867" s="164" t="s">
        <v>1020</v>
      </c>
      <c r="I867" s="164" t="s">
        <v>2471</v>
      </c>
      <c r="J867" s="165" t="s">
        <v>871</v>
      </c>
      <c r="K867" s="159"/>
      <c r="L867" s="159"/>
      <c r="M867" s="159"/>
    </row>
    <row r="868">
      <c r="A868" s="160">
        <v>1698.0</v>
      </c>
      <c r="B868" s="161" t="s">
        <v>2468</v>
      </c>
      <c r="C868" s="162">
        <v>114.0</v>
      </c>
      <c r="D868" s="162">
        <v>18205.0</v>
      </c>
      <c r="E868" s="162">
        <v>2224.0</v>
      </c>
      <c r="F868" s="162">
        <v>2128.0</v>
      </c>
      <c r="G868" s="163">
        <v>20.0</v>
      </c>
      <c r="H868" s="164" t="s">
        <v>1020</v>
      </c>
      <c r="I868" s="164" t="s">
        <v>2471</v>
      </c>
      <c r="J868" s="165" t="s">
        <v>1024</v>
      </c>
      <c r="K868" s="159"/>
      <c r="L868" s="159"/>
      <c r="M868" s="159"/>
    </row>
    <row r="869">
      <c r="A869" s="160">
        <v>1698.0</v>
      </c>
      <c r="B869" s="161" t="s">
        <v>2468</v>
      </c>
      <c r="C869" s="162">
        <v>114.0</v>
      </c>
      <c r="D869" s="162">
        <v>18205.0</v>
      </c>
      <c r="E869" s="162">
        <v>2224.0</v>
      </c>
      <c r="F869" s="162">
        <v>2128.0</v>
      </c>
      <c r="G869" s="163">
        <v>40.0</v>
      </c>
      <c r="H869" s="164" t="s">
        <v>1020</v>
      </c>
      <c r="I869" s="164" t="s">
        <v>2469</v>
      </c>
      <c r="J869" s="165" t="s">
        <v>2467</v>
      </c>
      <c r="K869" s="159"/>
      <c r="L869" s="159"/>
      <c r="M869" s="159"/>
    </row>
    <row r="870">
      <c r="A870" s="160">
        <v>1698.0</v>
      </c>
      <c r="B870" s="161" t="s">
        <v>2468</v>
      </c>
      <c r="C870" s="162">
        <v>114.0</v>
      </c>
      <c r="D870" s="162">
        <v>18205.0</v>
      </c>
      <c r="E870" s="162">
        <v>2224.0</v>
      </c>
      <c r="F870" s="162">
        <v>2128.0</v>
      </c>
      <c r="G870" s="163">
        <v>92.0</v>
      </c>
      <c r="H870" s="164" t="s">
        <v>1020</v>
      </c>
      <c r="I870" s="164" t="s">
        <v>2471</v>
      </c>
      <c r="J870" s="165" t="s">
        <v>1022</v>
      </c>
      <c r="K870" s="159"/>
      <c r="L870" s="159"/>
      <c r="M870" s="159"/>
    </row>
    <row r="871">
      <c r="A871" s="160">
        <v>1697.0</v>
      </c>
      <c r="B871" s="161" t="s">
        <v>2472</v>
      </c>
      <c r="C871" s="162">
        <v>115.0</v>
      </c>
      <c r="D871" s="162">
        <v>20151.0</v>
      </c>
      <c r="E871" s="162">
        <v>2246.0</v>
      </c>
      <c r="F871" s="162">
        <v>2150.0</v>
      </c>
      <c r="G871" s="163">
        <v>4.0</v>
      </c>
      <c r="H871" s="164" t="s">
        <v>2473</v>
      </c>
      <c r="I871" s="164" t="s">
        <v>2474</v>
      </c>
      <c r="J871" s="165" t="s">
        <v>952</v>
      </c>
      <c r="K871" s="159"/>
      <c r="L871" s="159"/>
      <c r="M871" s="159"/>
    </row>
    <row r="872">
      <c r="A872" s="160">
        <v>1697.0</v>
      </c>
      <c r="B872" s="161" t="s">
        <v>2472</v>
      </c>
      <c r="C872" s="162">
        <v>115.0</v>
      </c>
      <c r="D872" s="162">
        <v>20151.0</v>
      </c>
      <c r="E872" s="162">
        <v>2246.0</v>
      </c>
      <c r="F872" s="162">
        <v>2150.0</v>
      </c>
      <c r="G872" s="163">
        <v>10.0</v>
      </c>
      <c r="H872" s="164" t="s">
        <v>2473</v>
      </c>
      <c r="I872" s="164" t="s">
        <v>2475</v>
      </c>
      <c r="J872" s="165" t="s">
        <v>2467</v>
      </c>
      <c r="K872" s="159"/>
      <c r="L872" s="159"/>
      <c r="M872" s="159"/>
    </row>
    <row r="873">
      <c r="A873" s="160">
        <v>1697.0</v>
      </c>
      <c r="B873" s="161" t="s">
        <v>2472</v>
      </c>
      <c r="C873" s="162">
        <v>115.0</v>
      </c>
      <c r="D873" s="162">
        <v>20151.0</v>
      </c>
      <c r="E873" s="162">
        <v>2246.0</v>
      </c>
      <c r="F873" s="162">
        <v>2150.0</v>
      </c>
      <c r="G873" s="163">
        <v>25.0</v>
      </c>
      <c r="H873" s="164" t="s">
        <v>2473</v>
      </c>
      <c r="I873" s="164" t="s">
        <v>2474</v>
      </c>
      <c r="J873" s="165" t="s">
        <v>871</v>
      </c>
      <c r="K873" s="159"/>
      <c r="L873" s="159"/>
      <c r="M873" s="159"/>
    </row>
    <row r="874">
      <c r="A874" s="160">
        <v>1696.0</v>
      </c>
      <c r="B874" s="161" t="s">
        <v>2472</v>
      </c>
      <c r="C874" s="162">
        <v>117.0</v>
      </c>
      <c r="D874" s="162">
        <v>22763.0</v>
      </c>
      <c r="E874" s="162">
        <v>2583.0</v>
      </c>
      <c r="F874" s="162">
        <v>2475.0</v>
      </c>
      <c r="G874" s="163">
        <v>4.0</v>
      </c>
      <c r="H874" s="164" t="s">
        <v>2476</v>
      </c>
      <c r="I874" s="164" t="s">
        <v>2477</v>
      </c>
      <c r="J874" s="165" t="s">
        <v>952</v>
      </c>
      <c r="K874" s="159"/>
      <c r="L874" s="159"/>
      <c r="M874" s="159"/>
    </row>
    <row r="875">
      <c r="A875" s="160">
        <v>1696.0</v>
      </c>
      <c r="B875" s="161" t="s">
        <v>2472</v>
      </c>
      <c r="C875" s="162">
        <v>117.0</v>
      </c>
      <c r="D875" s="162">
        <v>22763.0</v>
      </c>
      <c r="E875" s="162">
        <v>2583.0</v>
      </c>
      <c r="F875" s="162">
        <v>2475.0</v>
      </c>
      <c r="G875" s="163">
        <v>10.0</v>
      </c>
      <c r="H875" s="164" t="s">
        <v>2476</v>
      </c>
      <c r="I875" s="164" t="s">
        <v>2478</v>
      </c>
      <c r="J875" s="165" t="s">
        <v>2467</v>
      </c>
      <c r="K875" s="159"/>
      <c r="L875" s="159"/>
      <c r="M875" s="159"/>
    </row>
    <row r="876">
      <c r="A876" s="160">
        <v>1696.0</v>
      </c>
      <c r="B876" s="161" t="s">
        <v>2472</v>
      </c>
      <c r="C876" s="162">
        <v>117.0</v>
      </c>
      <c r="D876" s="162">
        <v>22763.0</v>
      </c>
      <c r="E876" s="162">
        <v>2583.0</v>
      </c>
      <c r="F876" s="162">
        <v>2475.0</v>
      </c>
      <c r="G876" s="163">
        <v>23.0</v>
      </c>
      <c r="H876" s="164" t="s">
        <v>2476</v>
      </c>
      <c r="I876" s="164" t="s">
        <v>2477</v>
      </c>
      <c r="J876" s="165" t="s">
        <v>1022</v>
      </c>
      <c r="K876" s="159"/>
      <c r="L876" s="159"/>
      <c r="M876" s="159"/>
    </row>
    <row r="877">
      <c r="A877" s="160">
        <v>1695.0</v>
      </c>
      <c r="B877" s="161" t="s">
        <v>2472</v>
      </c>
      <c r="C877" s="162">
        <v>116.0</v>
      </c>
      <c r="D877" s="162">
        <v>22647.0</v>
      </c>
      <c r="E877" s="162">
        <v>2688.0</v>
      </c>
      <c r="F877" s="162">
        <v>2452.0</v>
      </c>
      <c r="G877" s="163">
        <v>4.0</v>
      </c>
      <c r="H877" s="164" t="s">
        <v>2479</v>
      </c>
      <c r="I877" s="164" t="s">
        <v>2480</v>
      </c>
      <c r="J877" s="165" t="s">
        <v>952</v>
      </c>
      <c r="K877" s="159"/>
      <c r="L877" s="159"/>
      <c r="M877" s="159"/>
    </row>
    <row r="878">
      <c r="A878" s="160">
        <v>1695.0</v>
      </c>
      <c r="B878" s="161" t="s">
        <v>2472</v>
      </c>
      <c r="C878" s="162">
        <v>116.0</v>
      </c>
      <c r="D878" s="162">
        <v>22647.0</v>
      </c>
      <c r="E878" s="162">
        <v>2688.0</v>
      </c>
      <c r="F878" s="162">
        <v>2452.0</v>
      </c>
      <c r="G878" s="163">
        <v>10.0</v>
      </c>
      <c r="H878" s="164" t="s">
        <v>2479</v>
      </c>
      <c r="I878" s="164" t="s">
        <v>2481</v>
      </c>
      <c r="J878" s="165" t="s">
        <v>2467</v>
      </c>
      <c r="K878" s="159"/>
      <c r="L878" s="159"/>
      <c r="M878" s="159"/>
    </row>
    <row r="879">
      <c r="A879" s="160">
        <v>1695.0</v>
      </c>
      <c r="B879" s="161" t="s">
        <v>2472</v>
      </c>
      <c r="C879" s="162">
        <v>116.0</v>
      </c>
      <c r="D879" s="162">
        <v>22647.0</v>
      </c>
      <c r="E879" s="162">
        <v>2688.0</v>
      </c>
      <c r="F879" s="162">
        <v>2452.0</v>
      </c>
      <c r="G879" s="163">
        <v>37.0</v>
      </c>
      <c r="H879" s="164" t="s">
        <v>2479</v>
      </c>
      <c r="I879" s="164" t="s">
        <v>2480</v>
      </c>
      <c r="J879" s="165" t="s">
        <v>1635</v>
      </c>
      <c r="K879" s="159"/>
      <c r="L879" s="159"/>
      <c r="M879" s="159"/>
    </row>
    <row r="880">
      <c r="A880" s="160">
        <v>1694.0</v>
      </c>
      <c r="B880" s="161" t="s">
        <v>2472</v>
      </c>
      <c r="C880" s="162">
        <v>118.0</v>
      </c>
      <c r="D880" s="162">
        <v>16016.0</v>
      </c>
      <c r="E880" s="162">
        <v>2606.0</v>
      </c>
      <c r="F880" s="162">
        <v>2498.0</v>
      </c>
      <c r="G880" s="163">
        <v>4.0</v>
      </c>
      <c r="H880" s="164" t="s">
        <v>2482</v>
      </c>
      <c r="I880" s="164" t="s">
        <v>2483</v>
      </c>
      <c r="J880" s="165" t="s">
        <v>952</v>
      </c>
      <c r="K880" s="159"/>
      <c r="L880" s="159"/>
      <c r="M880" s="159"/>
    </row>
    <row r="881">
      <c r="A881" s="160">
        <v>1694.0</v>
      </c>
      <c r="B881" s="161" t="s">
        <v>2472</v>
      </c>
      <c r="C881" s="162">
        <v>118.0</v>
      </c>
      <c r="D881" s="162">
        <v>16016.0</v>
      </c>
      <c r="E881" s="162">
        <v>2606.0</v>
      </c>
      <c r="F881" s="162">
        <v>2498.0</v>
      </c>
      <c r="G881" s="163">
        <v>10.0</v>
      </c>
      <c r="H881" s="164" t="s">
        <v>2482</v>
      </c>
      <c r="I881" s="164" t="s">
        <v>2484</v>
      </c>
      <c r="J881" s="165" t="s">
        <v>2467</v>
      </c>
      <c r="K881" s="159"/>
      <c r="L881" s="159"/>
      <c r="M881" s="159"/>
    </row>
    <row r="882">
      <c r="A882" s="160">
        <v>1694.0</v>
      </c>
      <c r="B882" s="161" t="s">
        <v>2472</v>
      </c>
      <c r="C882" s="162">
        <v>118.0</v>
      </c>
      <c r="D882" s="162">
        <v>16016.0</v>
      </c>
      <c r="E882" s="162">
        <v>2606.0</v>
      </c>
      <c r="F882" s="162">
        <v>2498.0</v>
      </c>
      <c r="G882" s="163">
        <v>20.0</v>
      </c>
      <c r="H882" s="164" t="s">
        <v>2482</v>
      </c>
      <c r="I882" s="164" t="s">
        <v>2483</v>
      </c>
      <c r="J882" s="165" t="s">
        <v>1024</v>
      </c>
      <c r="K882" s="159"/>
      <c r="L882" s="159"/>
      <c r="M882" s="159"/>
    </row>
    <row r="883">
      <c r="A883" s="160">
        <v>1693.0</v>
      </c>
      <c r="B883" s="161" t="s">
        <v>2472</v>
      </c>
      <c r="C883" s="162">
        <v>119.0</v>
      </c>
      <c r="D883" s="162">
        <v>16100.0</v>
      </c>
      <c r="E883" s="162">
        <v>2367.0</v>
      </c>
      <c r="F883" s="162">
        <v>2652.0</v>
      </c>
      <c r="G883" s="163">
        <v>14.0</v>
      </c>
      <c r="H883" s="164" t="s">
        <v>1563</v>
      </c>
      <c r="I883" s="164" t="s">
        <v>2485</v>
      </c>
      <c r="J883" s="165" t="s">
        <v>952</v>
      </c>
      <c r="K883" s="159"/>
      <c r="L883" s="159"/>
      <c r="M883" s="159"/>
    </row>
    <row r="884">
      <c r="A884" s="160">
        <v>1693.0</v>
      </c>
      <c r="B884" s="161" t="s">
        <v>2472</v>
      </c>
      <c r="C884" s="162">
        <v>119.0</v>
      </c>
      <c r="D884" s="162">
        <v>16100.0</v>
      </c>
      <c r="E884" s="162">
        <v>2367.0</v>
      </c>
      <c r="F884" s="162">
        <v>2652.0</v>
      </c>
      <c r="G884" s="163">
        <v>20.0</v>
      </c>
      <c r="H884" s="164" t="s">
        <v>1563</v>
      </c>
      <c r="I884" s="164" t="s">
        <v>2485</v>
      </c>
      <c r="J884" s="165" t="s">
        <v>1714</v>
      </c>
      <c r="K884" s="159"/>
      <c r="L884" s="159"/>
      <c r="M884" s="159"/>
    </row>
    <row r="885">
      <c r="A885" s="160">
        <v>1693.0</v>
      </c>
      <c r="B885" s="161" t="s">
        <v>2472</v>
      </c>
      <c r="C885" s="162">
        <v>119.0</v>
      </c>
      <c r="D885" s="162">
        <v>16100.0</v>
      </c>
      <c r="E885" s="162">
        <v>2367.0</v>
      </c>
      <c r="F885" s="162">
        <v>2652.0</v>
      </c>
      <c r="G885" s="163">
        <v>24.0</v>
      </c>
      <c r="H885" s="164" t="s">
        <v>1563</v>
      </c>
      <c r="I885" s="164" t="s">
        <v>2485</v>
      </c>
      <c r="J885" s="165" t="s">
        <v>1565</v>
      </c>
      <c r="K885" s="159"/>
      <c r="L885" s="159"/>
      <c r="M885" s="159"/>
    </row>
    <row r="886">
      <c r="A886" s="160">
        <v>1692.0</v>
      </c>
      <c r="B886" s="161" t="s">
        <v>2486</v>
      </c>
      <c r="C886" s="162">
        <v>92.0</v>
      </c>
      <c r="D886" s="162">
        <v>7073.0</v>
      </c>
      <c r="E886" s="162">
        <v>1238.0</v>
      </c>
      <c r="F886" s="162">
        <v>1167.0</v>
      </c>
      <c r="G886" s="163">
        <v>14.0</v>
      </c>
      <c r="H886" s="164" t="s">
        <v>2487</v>
      </c>
      <c r="I886" s="164" t="s">
        <v>2488</v>
      </c>
      <c r="J886" s="165" t="s">
        <v>952</v>
      </c>
      <c r="K886" s="159"/>
      <c r="L886" s="159"/>
      <c r="M886" s="159"/>
    </row>
    <row r="887">
      <c r="A887" s="160">
        <v>1692.0</v>
      </c>
      <c r="B887" s="161" t="s">
        <v>2486</v>
      </c>
      <c r="C887" s="162">
        <v>92.0</v>
      </c>
      <c r="D887" s="162">
        <v>7073.0</v>
      </c>
      <c r="E887" s="162">
        <v>1238.0</v>
      </c>
      <c r="F887" s="162">
        <v>1167.0</v>
      </c>
      <c r="G887" s="163">
        <v>40.0</v>
      </c>
      <c r="H887" s="164" t="s">
        <v>2487</v>
      </c>
      <c r="I887" s="164" t="s">
        <v>2488</v>
      </c>
      <c r="J887" s="165" t="s">
        <v>1769</v>
      </c>
      <c r="K887" s="159"/>
      <c r="L887" s="159"/>
      <c r="M887" s="159"/>
    </row>
    <row r="888">
      <c r="A888" s="160">
        <v>1692.0</v>
      </c>
      <c r="B888" s="161" t="s">
        <v>2486</v>
      </c>
      <c r="C888" s="162">
        <v>92.0</v>
      </c>
      <c r="D888" s="162">
        <v>7073.0</v>
      </c>
      <c r="E888" s="162">
        <v>1238.0</v>
      </c>
      <c r="F888" s="162">
        <v>1167.0</v>
      </c>
      <c r="G888" s="163">
        <v>130.0</v>
      </c>
      <c r="H888" s="164" t="s">
        <v>2487</v>
      </c>
      <c r="I888" s="164" t="s">
        <v>2488</v>
      </c>
      <c r="J888" s="165" t="s">
        <v>950</v>
      </c>
      <c r="K888" s="159"/>
      <c r="L888" s="159"/>
      <c r="M888" s="159"/>
    </row>
    <row r="889">
      <c r="A889" s="160">
        <v>1688.0</v>
      </c>
      <c r="B889" s="161" t="s">
        <v>2489</v>
      </c>
      <c r="C889" s="162">
        <v>80.0</v>
      </c>
      <c r="D889" s="162">
        <v>360000.0</v>
      </c>
      <c r="E889" s="162">
        <v>183744.0</v>
      </c>
      <c r="F889" s="162">
        <v>130500.0</v>
      </c>
      <c r="G889" s="163">
        <v>1.0</v>
      </c>
      <c r="H889" s="164" t="s">
        <v>2490</v>
      </c>
      <c r="I889" s="164" t="s">
        <v>2491</v>
      </c>
      <c r="J889" s="165" t="s">
        <v>1777</v>
      </c>
      <c r="K889" s="159"/>
      <c r="L889" s="159"/>
      <c r="M889" s="159"/>
    </row>
    <row r="890">
      <c r="A890" s="160">
        <v>1687.0</v>
      </c>
      <c r="B890" s="161" t="s">
        <v>507</v>
      </c>
      <c r="C890" s="162">
        <v>55.0</v>
      </c>
      <c r="D890" s="162">
        <v>1734.0</v>
      </c>
      <c r="E890" s="162">
        <v>489.0</v>
      </c>
      <c r="F890" s="162">
        <v>413.0</v>
      </c>
      <c r="G890" s="163">
        <v>202.0</v>
      </c>
      <c r="H890" s="164" t="s">
        <v>1199</v>
      </c>
      <c r="I890" s="164" t="s">
        <v>2492</v>
      </c>
      <c r="J890" s="165" t="s">
        <v>508</v>
      </c>
      <c r="K890" s="159"/>
      <c r="L890" s="159"/>
      <c r="M890" s="159"/>
    </row>
    <row r="891">
      <c r="A891" s="160">
        <v>1686.0</v>
      </c>
      <c r="B891" s="161" t="s">
        <v>2493</v>
      </c>
      <c r="C891" s="162">
        <v>43.0</v>
      </c>
      <c r="D891" s="162">
        <v>904.0</v>
      </c>
      <c r="E891" s="162">
        <v>352.0</v>
      </c>
      <c r="F891" s="162">
        <v>285.0</v>
      </c>
      <c r="G891" s="163">
        <v>24.0</v>
      </c>
      <c r="H891" s="164" t="s">
        <v>2494</v>
      </c>
      <c r="I891" s="164" t="s">
        <v>2495</v>
      </c>
      <c r="J891" s="165" t="s">
        <v>1494</v>
      </c>
      <c r="K891" s="159"/>
      <c r="L891" s="159"/>
      <c r="M891" s="159"/>
    </row>
    <row r="892">
      <c r="A892" s="160">
        <v>1686.0</v>
      </c>
      <c r="B892" s="161" t="s">
        <v>2493</v>
      </c>
      <c r="C892" s="162">
        <v>43.0</v>
      </c>
      <c r="D892" s="162">
        <v>904.0</v>
      </c>
      <c r="E892" s="162">
        <v>352.0</v>
      </c>
      <c r="F892" s="162">
        <v>285.0</v>
      </c>
      <c r="G892" s="163">
        <v>27.0</v>
      </c>
      <c r="H892" s="164" t="s">
        <v>2494</v>
      </c>
      <c r="I892" s="164" t="s">
        <v>2495</v>
      </c>
      <c r="J892" s="165" t="s">
        <v>502</v>
      </c>
      <c r="K892" s="159"/>
      <c r="L892" s="159"/>
      <c r="M892" s="159"/>
    </row>
    <row r="893">
      <c r="A893" s="160">
        <v>1685.0</v>
      </c>
      <c r="B893" s="161" t="s">
        <v>2496</v>
      </c>
      <c r="C893" s="162">
        <v>128.0</v>
      </c>
      <c r="D893" s="162">
        <v>3802000.0</v>
      </c>
      <c r="E893" s="162">
        <v>1755000.0</v>
      </c>
      <c r="F893" s="162">
        <v>1237500.0</v>
      </c>
      <c r="G893" s="163">
        <v>1.0</v>
      </c>
      <c r="H893" s="164" t="s">
        <v>2497</v>
      </c>
      <c r="I893" s="164" t="s">
        <v>2498</v>
      </c>
      <c r="J893" s="165" t="s">
        <v>1045</v>
      </c>
      <c r="K893" s="159"/>
      <c r="L893" s="159"/>
      <c r="M893" s="159"/>
    </row>
    <row r="894">
      <c r="A894" s="160">
        <v>1682.0</v>
      </c>
      <c r="B894" s="161" t="s">
        <v>531</v>
      </c>
      <c r="C894" s="162">
        <v>121.0</v>
      </c>
      <c r="D894" s="162">
        <v>33102.0</v>
      </c>
      <c r="E894" s="162">
        <v>3351.0</v>
      </c>
      <c r="F894" s="162">
        <v>2772.0</v>
      </c>
      <c r="G894" s="163">
        <v>20.0</v>
      </c>
      <c r="H894" s="164" t="s">
        <v>2499</v>
      </c>
      <c r="I894" s="164" t="s">
        <v>2500</v>
      </c>
      <c r="J894" s="165" t="s">
        <v>1602</v>
      </c>
      <c r="K894" s="159"/>
      <c r="L894" s="159"/>
      <c r="M894" s="159"/>
    </row>
    <row r="895">
      <c r="A895" s="160">
        <v>1682.0</v>
      </c>
      <c r="B895" s="161" t="s">
        <v>531</v>
      </c>
      <c r="C895" s="162">
        <v>121.0</v>
      </c>
      <c r="D895" s="162">
        <v>33102.0</v>
      </c>
      <c r="E895" s="162">
        <v>3351.0</v>
      </c>
      <c r="F895" s="162">
        <v>2772.0</v>
      </c>
      <c r="G895" s="163">
        <v>101.0</v>
      </c>
      <c r="H895" s="164" t="s">
        <v>2499</v>
      </c>
      <c r="I895" s="164" t="s">
        <v>2500</v>
      </c>
      <c r="J895" s="165" t="s">
        <v>532</v>
      </c>
      <c r="K895" s="159"/>
      <c r="L895" s="159"/>
      <c r="M895" s="159"/>
    </row>
    <row r="896">
      <c r="A896" s="160">
        <v>1681.0</v>
      </c>
      <c r="B896" s="161" t="s">
        <v>2501</v>
      </c>
      <c r="C896" s="162">
        <v>135.0</v>
      </c>
      <c r="D896" s="162">
        <v>108999.0</v>
      </c>
      <c r="E896" s="162">
        <v>6071.0</v>
      </c>
      <c r="F896" s="162">
        <v>5248.0</v>
      </c>
      <c r="G896" s="163">
        <v>1.0</v>
      </c>
      <c r="H896" s="164" t="s">
        <v>2502</v>
      </c>
      <c r="I896" s="164" t="s">
        <v>2503</v>
      </c>
      <c r="J896" s="165" t="s">
        <v>532</v>
      </c>
      <c r="K896" s="159"/>
      <c r="L896" s="159"/>
      <c r="M896" s="159"/>
    </row>
    <row r="897">
      <c r="A897" s="160">
        <v>1681.0</v>
      </c>
      <c r="B897" s="161" t="s">
        <v>2501</v>
      </c>
      <c r="C897" s="162">
        <v>135.0</v>
      </c>
      <c r="D897" s="162">
        <v>108999.0</v>
      </c>
      <c r="E897" s="162">
        <v>6071.0</v>
      </c>
      <c r="F897" s="162">
        <v>5248.0</v>
      </c>
      <c r="G897" s="163">
        <v>10.0</v>
      </c>
      <c r="H897" s="164" t="s">
        <v>2502</v>
      </c>
      <c r="I897" s="164" t="s">
        <v>2503</v>
      </c>
      <c r="J897" s="165" t="s">
        <v>1602</v>
      </c>
      <c r="K897" s="159"/>
      <c r="L897" s="159"/>
      <c r="M897" s="159"/>
    </row>
    <row r="898">
      <c r="A898" s="160">
        <v>1680.0</v>
      </c>
      <c r="B898" s="161" t="s">
        <v>2504</v>
      </c>
      <c r="C898" s="162">
        <v>101.0</v>
      </c>
      <c r="D898" s="162">
        <v>11179.0</v>
      </c>
      <c r="E898" s="162">
        <v>1545.0</v>
      </c>
      <c r="F898" s="162">
        <v>1467.0</v>
      </c>
      <c r="G898" s="163">
        <v>31.0</v>
      </c>
      <c r="H898" s="164" t="s">
        <v>1212</v>
      </c>
      <c r="I898" s="164" t="s">
        <v>2505</v>
      </c>
      <c r="J898" s="165" t="s">
        <v>867</v>
      </c>
      <c r="K898" s="159"/>
      <c r="L898" s="159"/>
      <c r="M898" s="159"/>
    </row>
    <row r="899">
      <c r="A899" s="160">
        <v>1680.0</v>
      </c>
      <c r="B899" s="161" t="s">
        <v>2504</v>
      </c>
      <c r="C899" s="162">
        <v>101.0</v>
      </c>
      <c r="D899" s="162">
        <v>11179.0</v>
      </c>
      <c r="E899" s="162">
        <v>1545.0</v>
      </c>
      <c r="F899" s="162">
        <v>1467.0</v>
      </c>
      <c r="G899" s="163">
        <v>154.0</v>
      </c>
      <c r="H899" s="164" t="s">
        <v>1212</v>
      </c>
      <c r="I899" s="164" t="s">
        <v>2505</v>
      </c>
      <c r="J899" s="165" t="s">
        <v>1214</v>
      </c>
      <c r="K899" s="159"/>
      <c r="L899" s="159"/>
      <c r="M899" s="159"/>
    </row>
    <row r="900">
      <c r="A900" s="160">
        <v>1680.0</v>
      </c>
      <c r="B900" s="161" t="s">
        <v>2504</v>
      </c>
      <c r="C900" s="162">
        <v>101.0</v>
      </c>
      <c r="D900" s="162">
        <v>11179.0</v>
      </c>
      <c r="E900" s="162">
        <v>1545.0</v>
      </c>
      <c r="F900" s="162">
        <v>1467.0</v>
      </c>
      <c r="G900" s="163">
        <v>155.0</v>
      </c>
      <c r="H900" s="164" t="s">
        <v>1212</v>
      </c>
      <c r="I900" s="164" t="s">
        <v>2505</v>
      </c>
      <c r="J900" s="165" t="s">
        <v>1216</v>
      </c>
      <c r="K900" s="159"/>
      <c r="L900" s="159"/>
      <c r="M900" s="159"/>
    </row>
    <row r="901">
      <c r="A901" s="160">
        <v>1679.0</v>
      </c>
      <c r="B901" s="161" t="s">
        <v>2506</v>
      </c>
      <c r="C901" s="162">
        <v>113.0</v>
      </c>
      <c r="D901" s="162">
        <v>20805.0</v>
      </c>
      <c r="E901" s="162">
        <v>2202.0</v>
      </c>
      <c r="F901" s="162">
        <v>2106.0</v>
      </c>
      <c r="G901" s="163">
        <v>50.0</v>
      </c>
      <c r="H901" s="164" t="s">
        <v>2507</v>
      </c>
      <c r="I901" s="164" t="s">
        <v>2508</v>
      </c>
      <c r="J901" s="165" t="s">
        <v>2509</v>
      </c>
      <c r="K901" s="159"/>
      <c r="L901" s="159"/>
      <c r="M901" s="159"/>
    </row>
    <row r="902">
      <c r="A902" s="160">
        <v>1678.0</v>
      </c>
      <c r="B902" s="161" t="s">
        <v>2506</v>
      </c>
      <c r="C902" s="162">
        <v>113.0</v>
      </c>
      <c r="D902" s="162">
        <v>18996.0</v>
      </c>
      <c r="E902" s="162">
        <v>2312.0</v>
      </c>
      <c r="F902" s="162">
        <v>2106.0</v>
      </c>
      <c r="G902" s="163">
        <v>25.0</v>
      </c>
      <c r="H902" s="164" t="s">
        <v>2510</v>
      </c>
      <c r="I902" s="164" t="s">
        <v>2511</v>
      </c>
      <c r="J902" s="165" t="s">
        <v>1045</v>
      </c>
      <c r="K902" s="159"/>
      <c r="L902" s="159"/>
      <c r="M902" s="159"/>
    </row>
    <row r="903">
      <c r="A903" s="160">
        <v>1678.0</v>
      </c>
      <c r="B903" s="161" t="s">
        <v>2506</v>
      </c>
      <c r="C903" s="162">
        <v>113.0</v>
      </c>
      <c r="D903" s="162">
        <v>18996.0</v>
      </c>
      <c r="E903" s="162">
        <v>2312.0</v>
      </c>
      <c r="F903" s="162">
        <v>2106.0</v>
      </c>
      <c r="G903" s="163">
        <v>65.0</v>
      </c>
      <c r="H903" s="164" t="s">
        <v>2510</v>
      </c>
      <c r="I903" s="164" t="s">
        <v>2511</v>
      </c>
      <c r="J903" s="165" t="s">
        <v>899</v>
      </c>
      <c r="K903" s="159"/>
      <c r="L903" s="159"/>
      <c r="M903" s="159"/>
    </row>
    <row r="904">
      <c r="A904" s="160">
        <v>1678.0</v>
      </c>
      <c r="B904" s="161" t="s">
        <v>2506</v>
      </c>
      <c r="C904" s="162">
        <v>113.0</v>
      </c>
      <c r="D904" s="162">
        <v>18996.0</v>
      </c>
      <c r="E904" s="162">
        <v>2312.0</v>
      </c>
      <c r="F904" s="162">
        <v>2106.0</v>
      </c>
      <c r="G904" s="163">
        <v>70.0</v>
      </c>
      <c r="H904" s="164" t="s">
        <v>2510</v>
      </c>
      <c r="I904" s="164" t="s">
        <v>2511</v>
      </c>
      <c r="J904" s="165" t="s">
        <v>1829</v>
      </c>
      <c r="K904" s="159"/>
      <c r="L904" s="159"/>
      <c r="M904" s="159"/>
    </row>
    <row r="905">
      <c r="A905" s="160">
        <v>1677.0</v>
      </c>
      <c r="B905" s="161" t="s">
        <v>2506</v>
      </c>
      <c r="C905" s="162">
        <v>113.0</v>
      </c>
      <c r="D905" s="162">
        <v>17188.0</v>
      </c>
      <c r="E905" s="162">
        <v>2202.0</v>
      </c>
      <c r="F905" s="162">
        <v>2106.0</v>
      </c>
      <c r="G905" s="163">
        <v>25.0</v>
      </c>
      <c r="H905" s="164" t="s">
        <v>2512</v>
      </c>
      <c r="I905" s="164" t="s">
        <v>2513</v>
      </c>
      <c r="J905" s="165" t="s">
        <v>1045</v>
      </c>
      <c r="K905" s="159"/>
      <c r="L905" s="159"/>
      <c r="M905" s="159"/>
    </row>
    <row r="906">
      <c r="A906" s="160">
        <v>1677.0</v>
      </c>
      <c r="B906" s="161" t="s">
        <v>2506</v>
      </c>
      <c r="C906" s="162">
        <v>113.0</v>
      </c>
      <c r="D906" s="162">
        <v>17188.0</v>
      </c>
      <c r="E906" s="162">
        <v>2202.0</v>
      </c>
      <c r="F906" s="162">
        <v>2106.0</v>
      </c>
      <c r="G906" s="163">
        <v>65.0</v>
      </c>
      <c r="H906" s="164" t="s">
        <v>2512</v>
      </c>
      <c r="I906" s="164" t="s">
        <v>2513</v>
      </c>
      <c r="J906" s="165" t="s">
        <v>899</v>
      </c>
      <c r="K906" s="159"/>
      <c r="L906" s="159"/>
      <c r="M906" s="159"/>
    </row>
    <row r="907">
      <c r="A907" s="160">
        <v>1677.0</v>
      </c>
      <c r="B907" s="161" t="s">
        <v>2506</v>
      </c>
      <c r="C907" s="162">
        <v>113.0</v>
      </c>
      <c r="D907" s="162">
        <v>17188.0</v>
      </c>
      <c r="E907" s="162">
        <v>2202.0</v>
      </c>
      <c r="F907" s="162">
        <v>2106.0</v>
      </c>
      <c r="G907" s="163">
        <v>70.0</v>
      </c>
      <c r="H907" s="164" t="s">
        <v>2512</v>
      </c>
      <c r="I907" s="164" t="s">
        <v>2513</v>
      </c>
      <c r="J907" s="165" t="s">
        <v>1829</v>
      </c>
      <c r="K907" s="159"/>
      <c r="L907" s="159"/>
      <c r="M907" s="159"/>
    </row>
    <row r="908">
      <c r="A908" s="160">
        <v>1676.0</v>
      </c>
      <c r="B908" s="161" t="s">
        <v>2506</v>
      </c>
      <c r="C908" s="162">
        <v>113.0</v>
      </c>
      <c r="D908" s="162">
        <v>18092.0</v>
      </c>
      <c r="E908" s="162">
        <v>2202.0</v>
      </c>
      <c r="F908" s="162">
        <v>2106.0</v>
      </c>
      <c r="G908" s="163">
        <v>25.0</v>
      </c>
      <c r="H908" s="164" t="s">
        <v>1827</v>
      </c>
      <c r="I908" s="164" t="s">
        <v>2514</v>
      </c>
      <c r="J908" s="165" t="s">
        <v>1045</v>
      </c>
      <c r="K908" s="159"/>
      <c r="L908" s="159"/>
      <c r="M908" s="159"/>
    </row>
    <row r="909">
      <c r="A909" s="160">
        <v>1676.0</v>
      </c>
      <c r="B909" s="161" t="s">
        <v>2506</v>
      </c>
      <c r="C909" s="162">
        <v>113.0</v>
      </c>
      <c r="D909" s="162">
        <v>18092.0</v>
      </c>
      <c r="E909" s="162">
        <v>2202.0</v>
      </c>
      <c r="F909" s="162">
        <v>2106.0</v>
      </c>
      <c r="G909" s="163">
        <v>65.0</v>
      </c>
      <c r="H909" s="164" t="s">
        <v>1827</v>
      </c>
      <c r="I909" s="164" t="s">
        <v>2514</v>
      </c>
      <c r="J909" s="165" t="s">
        <v>899</v>
      </c>
      <c r="K909" s="159"/>
      <c r="L909" s="159"/>
      <c r="M909" s="159"/>
    </row>
    <row r="910">
      <c r="A910" s="160">
        <v>1676.0</v>
      </c>
      <c r="B910" s="161" t="s">
        <v>2506</v>
      </c>
      <c r="C910" s="162">
        <v>113.0</v>
      </c>
      <c r="D910" s="162">
        <v>18092.0</v>
      </c>
      <c r="E910" s="162">
        <v>2202.0</v>
      </c>
      <c r="F910" s="162">
        <v>2106.0</v>
      </c>
      <c r="G910" s="163">
        <v>70.0</v>
      </c>
      <c r="H910" s="164" t="s">
        <v>1827</v>
      </c>
      <c r="I910" s="164" t="s">
        <v>2514</v>
      </c>
      <c r="J910" s="165" t="s">
        <v>1829</v>
      </c>
      <c r="K910" s="159"/>
      <c r="L910" s="159"/>
      <c r="M910" s="159"/>
    </row>
    <row r="911">
      <c r="A911" s="160">
        <v>1673.0</v>
      </c>
      <c r="B911" s="161" t="s">
        <v>2515</v>
      </c>
      <c r="C911" s="162">
        <v>116.0</v>
      </c>
      <c r="D911" s="162">
        <v>19250.0</v>
      </c>
      <c r="E911" s="162">
        <v>2560.0</v>
      </c>
      <c r="F911" s="162">
        <v>2452.0</v>
      </c>
      <c r="G911" s="163">
        <v>5.0</v>
      </c>
      <c r="H911" s="164" t="s">
        <v>2516</v>
      </c>
      <c r="I911" s="164" t="s">
        <v>2517</v>
      </c>
      <c r="J911" s="165" t="s">
        <v>1829</v>
      </c>
      <c r="K911" s="159"/>
      <c r="L911" s="159"/>
      <c r="M911" s="159"/>
    </row>
    <row r="912">
      <c r="A912" s="160">
        <v>1673.0</v>
      </c>
      <c r="B912" s="161" t="s">
        <v>2515</v>
      </c>
      <c r="C912" s="162">
        <v>116.0</v>
      </c>
      <c r="D912" s="162">
        <v>19250.0</v>
      </c>
      <c r="E912" s="162">
        <v>2560.0</v>
      </c>
      <c r="F912" s="162">
        <v>2452.0</v>
      </c>
      <c r="G912" s="163">
        <v>40.0</v>
      </c>
      <c r="H912" s="164" t="s">
        <v>2516</v>
      </c>
      <c r="I912" s="164" t="s">
        <v>2517</v>
      </c>
      <c r="J912" s="165" t="s">
        <v>1045</v>
      </c>
      <c r="K912" s="159"/>
      <c r="L912" s="159"/>
      <c r="M912" s="159"/>
    </row>
    <row r="913">
      <c r="A913" s="160">
        <v>1672.0</v>
      </c>
      <c r="B913" s="161" t="s">
        <v>2515</v>
      </c>
      <c r="C913" s="162">
        <v>116.0</v>
      </c>
      <c r="D913" s="162">
        <v>23779.0</v>
      </c>
      <c r="E913" s="162">
        <v>2688.0</v>
      </c>
      <c r="F913" s="162">
        <v>2452.0</v>
      </c>
      <c r="G913" s="163">
        <v>5.0</v>
      </c>
      <c r="H913" s="164" t="s">
        <v>2518</v>
      </c>
      <c r="I913" s="164" t="s">
        <v>2519</v>
      </c>
      <c r="J913" s="165" t="s">
        <v>1829</v>
      </c>
      <c r="K913" s="159"/>
      <c r="L913" s="159"/>
      <c r="M913" s="159"/>
    </row>
    <row r="914">
      <c r="A914" s="160">
        <v>1672.0</v>
      </c>
      <c r="B914" s="161" t="s">
        <v>2515</v>
      </c>
      <c r="C914" s="162">
        <v>116.0</v>
      </c>
      <c r="D914" s="162">
        <v>23779.0</v>
      </c>
      <c r="E914" s="162">
        <v>2688.0</v>
      </c>
      <c r="F914" s="162">
        <v>2452.0</v>
      </c>
      <c r="G914" s="163">
        <v>40.0</v>
      </c>
      <c r="H914" s="164" t="s">
        <v>2518</v>
      </c>
      <c r="I914" s="164" t="s">
        <v>2519</v>
      </c>
      <c r="J914" s="165" t="s">
        <v>1045</v>
      </c>
      <c r="K914" s="159"/>
      <c r="L914" s="159"/>
      <c r="M914" s="159"/>
    </row>
    <row r="915">
      <c r="A915" s="160">
        <v>1671.0</v>
      </c>
      <c r="B915" s="161" t="s">
        <v>2515</v>
      </c>
      <c r="C915" s="162">
        <v>116.0</v>
      </c>
      <c r="D915" s="162">
        <v>26044.0</v>
      </c>
      <c r="E915" s="162">
        <v>2560.0</v>
      </c>
      <c r="F915" s="162">
        <v>2452.0</v>
      </c>
      <c r="G915" s="163">
        <v>5.0</v>
      </c>
      <c r="H915" s="164" t="s">
        <v>2520</v>
      </c>
      <c r="I915" s="164" t="s">
        <v>2519</v>
      </c>
      <c r="J915" s="165" t="s">
        <v>1829</v>
      </c>
      <c r="K915" s="159"/>
      <c r="L915" s="159"/>
      <c r="M915" s="159"/>
    </row>
    <row r="916">
      <c r="A916" s="160">
        <v>1671.0</v>
      </c>
      <c r="B916" s="161" t="s">
        <v>2515</v>
      </c>
      <c r="C916" s="162">
        <v>116.0</v>
      </c>
      <c r="D916" s="162">
        <v>26044.0</v>
      </c>
      <c r="E916" s="162">
        <v>2560.0</v>
      </c>
      <c r="F916" s="162">
        <v>2452.0</v>
      </c>
      <c r="G916" s="163">
        <v>40.0</v>
      </c>
      <c r="H916" s="164" t="s">
        <v>2520</v>
      </c>
      <c r="I916" s="164" t="s">
        <v>2519</v>
      </c>
      <c r="J916" s="165" t="s">
        <v>1045</v>
      </c>
      <c r="K916" s="159"/>
      <c r="L916" s="159"/>
      <c r="M916" s="159"/>
    </row>
    <row r="917">
      <c r="A917" s="160">
        <v>1670.0</v>
      </c>
      <c r="B917" s="161" t="s">
        <v>2515</v>
      </c>
      <c r="C917" s="162">
        <v>116.0</v>
      </c>
      <c r="D917" s="162">
        <v>21515.0</v>
      </c>
      <c r="E917" s="162">
        <v>2560.0</v>
      </c>
      <c r="F917" s="162">
        <v>2452.0</v>
      </c>
      <c r="G917" s="163">
        <v>10.0</v>
      </c>
      <c r="H917" s="164" t="s">
        <v>1043</v>
      </c>
      <c r="I917" s="164" t="s">
        <v>2521</v>
      </c>
      <c r="J917" s="165" t="s">
        <v>1829</v>
      </c>
      <c r="K917" s="159"/>
      <c r="L917" s="159"/>
      <c r="M917" s="159"/>
    </row>
    <row r="918">
      <c r="A918" s="160">
        <v>1670.0</v>
      </c>
      <c r="B918" s="161" t="s">
        <v>2515</v>
      </c>
      <c r="C918" s="162">
        <v>116.0</v>
      </c>
      <c r="D918" s="162">
        <v>21515.0</v>
      </c>
      <c r="E918" s="162">
        <v>2560.0</v>
      </c>
      <c r="F918" s="162">
        <v>2452.0</v>
      </c>
      <c r="G918" s="163">
        <v>40.0</v>
      </c>
      <c r="H918" s="164" t="s">
        <v>1043</v>
      </c>
      <c r="I918" s="164" t="s">
        <v>2521</v>
      </c>
      <c r="J918" s="165" t="s">
        <v>1045</v>
      </c>
      <c r="K918" s="159"/>
      <c r="L918" s="159"/>
      <c r="M918" s="159"/>
    </row>
    <row r="919">
      <c r="A919" s="160">
        <v>1668.0</v>
      </c>
      <c r="B919" s="161" t="s">
        <v>2522</v>
      </c>
      <c r="C919" s="162">
        <v>119.0</v>
      </c>
      <c r="D919" s="162">
        <v>25297.0</v>
      </c>
      <c r="E919" s="162">
        <v>2629.0</v>
      </c>
      <c r="F919" s="162">
        <v>2521.0</v>
      </c>
      <c r="G919" s="163">
        <v>40.0</v>
      </c>
      <c r="H919" s="164" t="s">
        <v>2523</v>
      </c>
      <c r="I919" s="164" t="s">
        <v>2524</v>
      </c>
      <c r="J919" s="165" t="s">
        <v>1045</v>
      </c>
      <c r="K919" s="159"/>
      <c r="L919" s="159"/>
      <c r="M919" s="159"/>
    </row>
    <row r="920">
      <c r="A920" s="160">
        <v>1658.0</v>
      </c>
      <c r="B920" s="161" t="s">
        <v>2525</v>
      </c>
      <c r="C920" s="162">
        <v>141.0</v>
      </c>
      <c r="D920" s="162">
        <v>2910088.0</v>
      </c>
      <c r="E920" s="162">
        <v>685360.0</v>
      </c>
      <c r="F920" s="162">
        <v>1023000.0</v>
      </c>
      <c r="G920" s="163">
        <v>1.0</v>
      </c>
      <c r="H920" s="164" t="s">
        <v>2526</v>
      </c>
      <c r="I920" s="164" t="s">
        <v>2527</v>
      </c>
      <c r="J920" s="165" t="s">
        <v>1602</v>
      </c>
      <c r="K920" s="159"/>
      <c r="L920" s="159"/>
      <c r="M920" s="159"/>
    </row>
    <row r="921">
      <c r="A921" s="160">
        <v>1657.0</v>
      </c>
      <c r="B921" s="161" t="s">
        <v>2528</v>
      </c>
      <c r="C921" s="162">
        <v>133.0</v>
      </c>
      <c r="D921" s="162">
        <v>40282.0</v>
      </c>
      <c r="E921" s="162">
        <v>2925.0</v>
      </c>
      <c r="F921" s="162">
        <v>3613.0</v>
      </c>
      <c r="G921" s="163">
        <v>11.0</v>
      </c>
      <c r="H921" s="164" t="s">
        <v>2529</v>
      </c>
      <c r="I921" s="164" t="s">
        <v>2530</v>
      </c>
      <c r="J921" s="165" t="s">
        <v>532</v>
      </c>
      <c r="K921" s="159"/>
      <c r="L921" s="159"/>
      <c r="M921" s="159"/>
    </row>
    <row r="922">
      <c r="A922" s="160">
        <v>1657.0</v>
      </c>
      <c r="B922" s="161" t="s">
        <v>2528</v>
      </c>
      <c r="C922" s="162">
        <v>133.0</v>
      </c>
      <c r="D922" s="162">
        <v>40282.0</v>
      </c>
      <c r="E922" s="162">
        <v>2925.0</v>
      </c>
      <c r="F922" s="162">
        <v>3613.0</v>
      </c>
      <c r="G922" s="163">
        <v>50.0</v>
      </c>
      <c r="H922" s="164" t="s">
        <v>2529</v>
      </c>
      <c r="I922" s="164" t="s">
        <v>2530</v>
      </c>
      <c r="J922" s="165" t="s">
        <v>1602</v>
      </c>
      <c r="K922" s="159"/>
      <c r="L922" s="159"/>
      <c r="M922" s="159"/>
    </row>
    <row r="923">
      <c r="A923" s="160">
        <v>1656.0</v>
      </c>
      <c r="B923" s="161" t="s">
        <v>2531</v>
      </c>
      <c r="C923" s="162">
        <v>135.0</v>
      </c>
      <c r="D923" s="162">
        <v>43079.0</v>
      </c>
      <c r="E923" s="162">
        <v>3467.0</v>
      </c>
      <c r="F923" s="162">
        <v>3481.0</v>
      </c>
      <c r="G923" s="163">
        <v>13.0</v>
      </c>
      <c r="H923" s="164" t="s">
        <v>2532</v>
      </c>
      <c r="I923" s="164" t="s">
        <v>2533</v>
      </c>
      <c r="J923" s="165" t="s">
        <v>532</v>
      </c>
      <c r="K923" s="159"/>
      <c r="L923" s="159"/>
      <c r="M923" s="159"/>
    </row>
    <row r="924">
      <c r="A924" s="160">
        <v>1656.0</v>
      </c>
      <c r="B924" s="161" t="s">
        <v>2531</v>
      </c>
      <c r="C924" s="162">
        <v>135.0</v>
      </c>
      <c r="D924" s="162">
        <v>43079.0</v>
      </c>
      <c r="E924" s="162">
        <v>3467.0</v>
      </c>
      <c r="F924" s="162">
        <v>3481.0</v>
      </c>
      <c r="G924" s="163">
        <v>50.0</v>
      </c>
      <c r="H924" s="164" t="s">
        <v>2532</v>
      </c>
      <c r="I924" s="164" t="s">
        <v>2533</v>
      </c>
      <c r="J924" s="165" t="s">
        <v>1602</v>
      </c>
      <c r="K924" s="159"/>
      <c r="L924" s="159"/>
      <c r="M924" s="159"/>
    </row>
    <row r="925">
      <c r="A925" s="160">
        <v>1655.0</v>
      </c>
      <c r="B925" s="161" t="s">
        <v>2534</v>
      </c>
      <c r="C925" s="162">
        <v>133.0</v>
      </c>
      <c r="D925" s="162">
        <v>42764.0</v>
      </c>
      <c r="E925" s="162">
        <v>3159.0</v>
      </c>
      <c r="F925" s="162">
        <v>2998.0</v>
      </c>
      <c r="G925" s="163">
        <v>13.0</v>
      </c>
      <c r="H925" s="164" t="s">
        <v>2535</v>
      </c>
      <c r="I925" s="164" t="s">
        <v>2536</v>
      </c>
      <c r="J925" s="165" t="s">
        <v>532</v>
      </c>
      <c r="K925" s="159"/>
      <c r="L925" s="159"/>
      <c r="M925" s="159"/>
    </row>
    <row r="926">
      <c r="A926" s="160">
        <v>1655.0</v>
      </c>
      <c r="B926" s="161" t="s">
        <v>2534</v>
      </c>
      <c r="C926" s="162">
        <v>133.0</v>
      </c>
      <c r="D926" s="162">
        <v>42764.0</v>
      </c>
      <c r="E926" s="162">
        <v>3159.0</v>
      </c>
      <c r="F926" s="162">
        <v>2998.0</v>
      </c>
      <c r="G926" s="163">
        <v>50.0</v>
      </c>
      <c r="H926" s="164" t="s">
        <v>2535</v>
      </c>
      <c r="I926" s="164" t="s">
        <v>2536</v>
      </c>
      <c r="J926" s="165" t="s">
        <v>1602</v>
      </c>
      <c r="K926" s="159"/>
      <c r="L926" s="159"/>
      <c r="M926" s="159"/>
    </row>
    <row r="927">
      <c r="A927" s="160">
        <v>1654.0</v>
      </c>
      <c r="B927" s="161" t="s">
        <v>2537</v>
      </c>
      <c r="C927" s="162">
        <v>134.0</v>
      </c>
      <c r="D927" s="162">
        <v>46878.0</v>
      </c>
      <c r="E927" s="162">
        <v>3182.0</v>
      </c>
      <c r="F927" s="162">
        <v>3898.0</v>
      </c>
      <c r="G927" s="163">
        <v>8.0</v>
      </c>
      <c r="H927" s="164" t="s">
        <v>2538</v>
      </c>
      <c r="I927" s="164" t="s">
        <v>2539</v>
      </c>
      <c r="J927" s="165" t="s">
        <v>532</v>
      </c>
      <c r="K927" s="159"/>
      <c r="L927" s="159"/>
      <c r="M927" s="159"/>
    </row>
    <row r="928">
      <c r="A928" s="160">
        <v>1654.0</v>
      </c>
      <c r="B928" s="161" t="s">
        <v>2537</v>
      </c>
      <c r="C928" s="162">
        <v>134.0</v>
      </c>
      <c r="D928" s="162">
        <v>46878.0</v>
      </c>
      <c r="E928" s="162">
        <v>3182.0</v>
      </c>
      <c r="F928" s="162">
        <v>3898.0</v>
      </c>
      <c r="G928" s="163">
        <v>50.0</v>
      </c>
      <c r="H928" s="164" t="s">
        <v>2538</v>
      </c>
      <c r="I928" s="164" t="s">
        <v>2539</v>
      </c>
      <c r="J928" s="165" t="s">
        <v>1602</v>
      </c>
      <c r="K928" s="159"/>
      <c r="L928" s="159"/>
      <c r="M928" s="159"/>
    </row>
    <row r="929">
      <c r="A929" s="160">
        <v>1653.0</v>
      </c>
      <c r="B929" s="161" t="s">
        <v>2540</v>
      </c>
      <c r="C929" s="162">
        <v>132.0</v>
      </c>
      <c r="D929" s="162">
        <v>43191.0</v>
      </c>
      <c r="E929" s="162">
        <v>3311.0</v>
      </c>
      <c r="F929" s="162">
        <v>3115.0</v>
      </c>
      <c r="G929" s="163">
        <v>11.0</v>
      </c>
      <c r="H929" s="164" t="s">
        <v>2541</v>
      </c>
      <c r="I929" s="164" t="s">
        <v>2542</v>
      </c>
      <c r="J929" s="165" t="s">
        <v>532</v>
      </c>
      <c r="K929" s="159"/>
      <c r="L929" s="159"/>
      <c r="M929" s="159"/>
    </row>
    <row r="930">
      <c r="A930" s="160">
        <v>1653.0</v>
      </c>
      <c r="B930" s="161" t="s">
        <v>2540</v>
      </c>
      <c r="C930" s="162">
        <v>132.0</v>
      </c>
      <c r="D930" s="162">
        <v>43191.0</v>
      </c>
      <c r="E930" s="162">
        <v>3311.0</v>
      </c>
      <c r="F930" s="162">
        <v>3115.0</v>
      </c>
      <c r="G930" s="163">
        <v>50.0</v>
      </c>
      <c r="H930" s="164" t="s">
        <v>2541</v>
      </c>
      <c r="I930" s="164" t="s">
        <v>2542</v>
      </c>
      <c r="J930" s="165" t="s">
        <v>1602</v>
      </c>
      <c r="K930" s="159"/>
      <c r="L930" s="159"/>
      <c r="M930" s="159"/>
    </row>
    <row r="931">
      <c r="A931" s="160">
        <v>1652.0</v>
      </c>
      <c r="B931" s="161" t="s">
        <v>2525</v>
      </c>
      <c r="C931" s="162">
        <v>136.0</v>
      </c>
      <c r="D931" s="162">
        <v>40327.0</v>
      </c>
      <c r="E931" s="162">
        <v>3699.0</v>
      </c>
      <c r="F931" s="162">
        <v>3603.0</v>
      </c>
      <c r="G931" s="163">
        <v>8.0</v>
      </c>
      <c r="H931" s="164" t="s">
        <v>2543</v>
      </c>
      <c r="I931" s="164" t="s">
        <v>2544</v>
      </c>
      <c r="J931" s="165" t="s">
        <v>532</v>
      </c>
      <c r="K931" s="159"/>
      <c r="L931" s="159"/>
      <c r="M931" s="159"/>
    </row>
    <row r="932">
      <c r="A932" s="160">
        <v>1652.0</v>
      </c>
      <c r="B932" s="161" t="s">
        <v>2525</v>
      </c>
      <c r="C932" s="162">
        <v>136.0</v>
      </c>
      <c r="D932" s="162">
        <v>40327.0</v>
      </c>
      <c r="E932" s="162">
        <v>3699.0</v>
      </c>
      <c r="F932" s="162">
        <v>3603.0</v>
      </c>
      <c r="G932" s="163">
        <v>50.0</v>
      </c>
      <c r="H932" s="164" t="s">
        <v>2543</v>
      </c>
      <c r="I932" s="164" t="s">
        <v>2544</v>
      </c>
      <c r="J932" s="165" t="s">
        <v>1602</v>
      </c>
      <c r="K932" s="159"/>
      <c r="L932" s="159"/>
      <c r="M932" s="159"/>
    </row>
    <row r="933">
      <c r="A933" s="160">
        <v>1639.0</v>
      </c>
      <c r="B933" s="161" t="s">
        <v>2545</v>
      </c>
      <c r="C933" s="162">
        <v>141.0</v>
      </c>
      <c r="D933" s="162">
        <v>209780.0</v>
      </c>
      <c r="E933" s="162">
        <v>13484.0</v>
      </c>
      <c r="F933" s="162">
        <v>17756.0</v>
      </c>
      <c r="G933" s="163">
        <v>57.0</v>
      </c>
      <c r="H933" s="164" t="s">
        <v>2546</v>
      </c>
      <c r="I933" s="164" t="s">
        <v>2547</v>
      </c>
      <c r="J933" s="165" t="s">
        <v>1684</v>
      </c>
      <c r="K933" s="159"/>
      <c r="L933" s="159"/>
      <c r="M933" s="159"/>
    </row>
    <row r="934">
      <c r="A934" s="160">
        <v>1638.0</v>
      </c>
      <c r="B934" s="161" t="s">
        <v>2548</v>
      </c>
      <c r="C934" s="162">
        <v>141.0</v>
      </c>
      <c r="D934" s="162">
        <v>200255.0</v>
      </c>
      <c r="E934" s="162">
        <v>16567.0</v>
      </c>
      <c r="F934" s="162">
        <v>18199.0</v>
      </c>
      <c r="G934" s="163">
        <v>81.0</v>
      </c>
      <c r="H934" s="164" t="s">
        <v>2549</v>
      </c>
      <c r="I934" s="164" t="s">
        <v>2550</v>
      </c>
      <c r="J934" s="165" t="s">
        <v>1684</v>
      </c>
      <c r="K934" s="159"/>
      <c r="L934" s="159"/>
      <c r="M934" s="159"/>
    </row>
    <row r="935">
      <c r="A935" s="160">
        <v>1637.0</v>
      </c>
      <c r="B935" s="161" t="s">
        <v>2551</v>
      </c>
      <c r="C935" s="162">
        <v>140.0</v>
      </c>
      <c r="D935" s="162">
        <v>250800.0</v>
      </c>
      <c r="E935" s="162">
        <v>15432.0</v>
      </c>
      <c r="F935" s="162">
        <v>15457.0</v>
      </c>
      <c r="G935" s="163">
        <v>42.0</v>
      </c>
      <c r="H935" s="164" t="s">
        <v>2552</v>
      </c>
      <c r="I935" s="164" t="s">
        <v>2553</v>
      </c>
      <c r="J935" s="165" t="s">
        <v>1684</v>
      </c>
      <c r="K935" s="159"/>
      <c r="L935" s="159"/>
      <c r="M935" s="159"/>
    </row>
    <row r="936">
      <c r="A936" s="160">
        <v>1636.0</v>
      </c>
      <c r="B936" s="161" t="s">
        <v>2554</v>
      </c>
      <c r="C936" s="162">
        <v>142.0</v>
      </c>
      <c r="D936" s="162">
        <v>378100.0</v>
      </c>
      <c r="E936" s="162">
        <v>17055.0</v>
      </c>
      <c r="F936" s="162">
        <v>17978.0</v>
      </c>
      <c r="G936" s="163">
        <v>42.0</v>
      </c>
      <c r="H936" s="164" t="s">
        <v>2555</v>
      </c>
      <c r="I936" s="164" t="s">
        <v>2556</v>
      </c>
      <c r="J936" s="165" t="s">
        <v>1684</v>
      </c>
      <c r="K936" s="159"/>
      <c r="L936" s="159"/>
      <c r="M936" s="159"/>
    </row>
    <row r="937">
      <c r="A937" s="160">
        <v>1635.0</v>
      </c>
      <c r="B937" s="161" t="s">
        <v>2557</v>
      </c>
      <c r="C937" s="162">
        <v>140.0</v>
      </c>
      <c r="D937" s="162">
        <v>220525.0</v>
      </c>
      <c r="E937" s="162">
        <v>16714.0</v>
      </c>
      <c r="F937" s="162">
        <v>17717.0</v>
      </c>
      <c r="G937" s="163">
        <v>1.0</v>
      </c>
      <c r="H937" s="164" t="s">
        <v>2558</v>
      </c>
      <c r="I937" s="164" t="s">
        <v>2559</v>
      </c>
      <c r="J937" s="165" t="s">
        <v>1602</v>
      </c>
      <c r="K937" s="159"/>
      <c r="L937" s="159"/>
      <c r="M937" s="159"/>
    </row>
    <row r="938">
      <c r="A938" s="160">
        <v>1635.0</v>
      </c>
      <c r="B938" s="161" t="s">
        <v>2557</v>
      </c>
      <c r="C938" s="162">
        <v>140.0</v>
      </c>
      <c r="D938" s="162">
        <v>220525.0</v>
      </c>
      <c r="E938" s="162">
        <v>16714.0</v>
      </c>
      <c r="F938" s="162">
        <v>17717.0</v>
      </c>
      <c r="G938" s="163">
        <v>42.0</v>
      </c>
      <c r="H938" s="164" t="s">
        <v>2558</v>
      </c>
      <c r="I938" s="164" t="s">
        <v>2559</v>
      </c>
      <c r="J938" s="165" t="s">
        <v>1684</v>
      </c>
      <c r="K938" s="159"/>
      <c r="L938" s="159"/>
      <c r="M938" s="159"/>
    </row>
    <row r="939">
      <c r="A939" s="160">
        <v>1634.0</v>
      </c>
      <c r="B939" s="161" t="s">
        <v>753</v>
      </c>
      <c r="C939" s="162">
        <v>142.0</v>
      </c>
      <c r="D939" s="162">
        <v>204962.0</v>
      </c>
      <c r="E939" s="162">
        <v>17751.0</v>
      </c>
      <c r="F939" s="162">
        <v>19661.0</v>
      </c>
      <c r="G939" s="163">
        <v>42.0</v>
      </c>
      <c r="H939" s="164" t="s">
        <v>2560</v>
      </c>
      <c r="I939" s="164" t="s">
        <v>2561</v>
      </c>
      <c r="J939" s="165" t="s">
        <v>1684</v>
      </c>
      <c r="K939" s="159"/>
      <c r="L939" s="159"/>
      <c r="M939" s="159"/>
    </row>
    <row r="940">
      <c r="A940" s="160">
        <v>1633.0</v>
      </c>
      <c r="B940" s="161" t="s">
        <v>2562</v>
      </c>
      <c r="C940" s="162">
        <v>120.0</v>
      </c>
      <c r="D940" s="162">
        <v>19651.0</v>
      </c>
      <c r="E940" s="162">
        <v>2652.0</v>
      </c>
      <c r="F940" s="162">
        <v>2544.0</v>
      </c>
      <c r="G940" s="163">
        <v>6.0</v>
      </c>
      <c r="H940" s="164" t="s">
        <v>2563</v>
      </c>
      <c r="I940" s="164" t="s">
        <v>2564</v>
      </c>
      <c r="J940" s="165" t="s">
        <v>1821</v>
      </c>
      <c r="K940" s="159"/>
      <c r="L940" s="159"/>
      <c r="M940" s="159"/>
    </row>
    <row r="941">
      <c r="A941" s="160">
        <v>1633.0</v>
      </c>
      <c r="B941" s="161" t="s">
        <v>2562</v>
      </c>
      <c r="C941" s="162">
        <v>120.0</v>
      </c>
      <c r="D941" s="162">
        <v>19651.0</v>
      </c>
      <c r="E941" s="162">
        <v>2652.0</v>
      </c>
      <c r="F941" s="162">
        <v>2544.0</v>
      </c>
      <c r="G941" s="163">
        <v>7.0</v>
      </c>
      <c r="H941" s="164" t="s">
        <v>2563</v>
      </c>
      <c r="I941" s="164" t="s">
        <v>2564</v>
      </c>
      <c r="J941" s="165" t="s">
        <v>1223</v>
      </c>
      <c r="K941" s="159"/>
      <c r="L941" s="159"/>
      <c r="M941" s="159"/>
    </row>
    <row r="942">
      <c r="A942" s="160">
        <v>1633.0</v>
      </c>
      <c r="B942" s="161" t="s">
        <v>2562</v>
      </c>
      <c r="C942" s="162">
        <v>120.0</v>
      </c>
      <c r="D942" s="162">
        <v>19651.0</v>
      </c>
      <c r="E942" s="162">
        <v>2652.0</v>
      </c>
      <c r="F942" s="162">
        <v>2544.0</v>
      </c>
      <c r="G942" s="163">
        <v>12.0</v>
      </c>
      <c r="H942" s="164" t="s">
        <v>2563</v>
      </c>
      <c r="I942" s="164" t="s">
        <v>2564</v>
      </c>
      <c r="J942" s="165" t="s">
        <v>1261</v>
      </c>
      <c r="K942" s="159"/>
      <c r="L942" s="159"/>
      <c r="M942" s="159"/>
    </row>
    <row r="943">
      <c r="A943" s="160">
        <v>1632.0</v>
      </c>
      <c r="B943" s="161" t="s">
        <v>2565</v>
      </c>
      <c r="C943" s="162">
        <v>118.0</v>
      </c>
      <c r="D943" s="162">
        <v>27456.0</v>
      </c>
      <c r="E943" s="162">
        <v>2606.0</v>
      </c>
      <c r="F943" s="162">
        <v>2498.0</v>
      </c>
      <c r="G943" s="163">
        <v>7.0</v>
      </c>
      <c r="H943" s="164" t="s">
        <v>2566</v>
      </c>
      <c r="I943" s="164" t="s">
        <v>2567</v>
      </c>
      <c r="J943" s="165" t="s">
        <v>1223</v>
      </c>
      <c r="K943" s="159"/>
      <c r="L943" s="159"/>
      <c r="M943" s="159"/>
    </row>
    <row r="944">
      <c r="A944" s="160">
        <v>1632.0</v>
      </c>
      <c r="B944" s="161" t="s">
        <v>2565</v>
      </c>
      <c r="C944" s="162">
        <v>118.0</v>
      </c>
      <c r="D944" s="162">
        <v>27456.0</v>
      </c>
      <c r="E944" s="162">
        <v>2606.0</v>
      </c>
      <c r="F944" s="162">
        <v>2498.0</v>
      </c>
      <c r="G944" s="163">
        <v>10.0</v>
      </c>
      <c r="H944" s="164" t="s">
        <v>2566</v>
      </c>
      <c r="I944" s="164" t="s">
        <v>2567</v>
      </c>
      <c r="J944" s="165" t="s">
        <v>1821</v>
      </c>
      <c r="K944" s="159"/>
      <c r="L944" s="159"/>
      <c r="M944" s="159"/>
    </row>
    <row r="945">
      <c r="A945" s="160">
        <v>1632.0</v>
      </c>
      <c r="B945" s="161" t="s">
        <v>2565</v>
      </c>
      <c r="C945" s="162">
        <v>118.0</v>
      </c>
      <c r="D945" s="162">
        <v>27456.0</v>
      </c>
      <c r="E945" s="162">
        <v>2606.0</v>
      </c>
      <c r="F945" s="162">
        <v>2498.0</v>
      </c>
      <c r="G945" s="163">
        <v>12.0</v>
      </c>
      <c r="H945" s="164" t="s">
        <v>2566</v>
      </c>
      <c r="I945" s="164" t="s">
        <v>2567</v>
      </c>
      <c r="J945" s="165" t="s">
        <v>1261</v>
      </c>
      <c r="K945" s="159"/>
      <c r="L945" s="159"/>
      <c r="M945" s="159"/>
    </row>
    <row r="946">
      <c r="A946" s="160">
        <v>1631.0</v>
      </c>
      <c r="B946" s="161" t="s">
        <v>2568</v>
      </c>
      <c r="C946" s="162">
        <v>82.0</v>
      </c>
      <c r="D946" s="162">
        <v>4154.0</v>
      </c>
      <c r="E946" s="162">
        <v>970.0</v>
      </c>
      <c r="F946" s="162">
        <v>905.0</v>
      </c>
      <c r="G946" s="163">
        <v>12.0</v>
      </c>
      <c r="H946" s="164" t="s">
        <v>2569</v>
      </c>
      <c r="I946" s="164" t="s">
        <v>2570</v>
      </c>
      <c r="J946" s="165" t="s">
        <v>1018</v>
      </c>
      <c r="K946" s="159"/>
      <c r="L946" s="159"/>
      <c r="M946" s="159"/>
    </row>
    <row r="947">
      <c r="A947" s="160">
        <v>1630.0</v>
      </c>
      <c r="B947" s="161" t="s">
        <v>2571</v>
      </c>
      <c r="C947" s="162">
        <v>97.0</v>
      </c>
      <c r="D947" s="162">
        <v>720500.0</v>
      </c>
      <c r="E947" s="162">
        <v>400896.0</v>
      </c>
      <c r="F947" s="162">
        <v>271440.0</v>
      </c>
      <c r="G947" s="163">
        <v>1.0</v>
      </c>
      <c r="H947" s="164" t="s">
        <v>2572</v>
      </c>
      <c r="I947" s="164" t="s">
        <v>2573</v>
      </c>
      <c r="J947" s="165" t="s">
        <v>1018</v>
      </c>
      <c r="K947" s="159"/>
      <c r="L947" s="159"/>
      <c r="M947" s="159"/>
    </row>
    <row r="948">
      <c r="A948" s="160">
        <v>1628.0</v>
      </c>
      <c r="B948" s="161" t="s">
        <v>2574</v>
      </c>
      <c r="C948" s="162">
        <v>85.0</v>
      </c>
      <c r="D948" s="162">
        <v>4390.0</v>
      </c>
      <c r="E948" s="162">
        <v>1068.0</v>
      </c>
      <c r="F948" s="162">
        <v>953.0</v>
      </c>
      <c r="G948" s="163">
        <v>12.0</v>
      </c>
      <c r="H948" s="164" t="s">
        <v>1430</v>
      </c>
      <c r="I948" s="164" t="s">
        <v>2575</v>
      </c>
      <c r="J948" s="165" t="s">
        <v>1396</v>
      </c>
      <c r="K948" s="159"/>
      <c r="L948" s="159"/>
      <c r="M948" s="159"/>
    </row>
    <row r="949">
      <c r="A949" s="160">
        <v>1628.0</v>
      </c>
      <c r="B949" s="161" t="s">
        <v>2574</v>
      </c>
      <c r="C949" s="162">
        <v>85.0</v>
      </c>
      <c r="D949" s="162">
        <v>4390.0</v>
      </c>
      <c r="E949" s="162">
        <v>1068.0</v>
      </c>
      <c r="F949" s="162">
        <v>953.0</v>
      </c>
      <c r="G949" s="163">
        <v>100.0</v>
      </c>
      <c r="H949" s="164" t="s">
        <v>1430</v>
      </c>
      <c r="I949" s="164" t="s">
        <v>2575</v>
      </c>
      <c r="J949" s="165" t="s">
        <v>1432</v>
      </c>
      <c r="K949" s="159"/>
      <c r="L949" s="159"/>
      <c r="M949" s="159"/>
    </row>
    <row r="950">
      <c r="A950" s="160">
        <v>1627.0</v>
      </c>
      <c r="B950" s="161" t="s">
        <v>2576</v>
      </c>
      <c r="C950" s="162">
        <v>95.0</v>
      </c>
      <c r="D950" s="162">
        <v>6617.0</v>
      </c>
      <c r="E950" s="162">
        <v>1292.0</v>
      </c>
      <c r="F950" s="162">
        <v>1221.0</v>
      </c>
      <c r="G950" s="163">
        <v>10.0</v>
      </c>
      <c r="H950" s="164" t="s">
        <v>2577</v>
      </c>
      <c r="I950" s="164" t="s">
        <v>2578</v>
      </c>
      <c r="J950" s="165" t="s">
        <v>579</v>
      </c>
      <c r="K950" s="159"/>
      <c r="L950" s="159"/>
      <c r="M950" s="159"/>
    </row>
    <row r="951">
      <c r="A951" s="160">
        <v>1627.0</v>
      </c>
      <c r="B951" s="161" t="s">
        <v>2576</v>
      </c>
      <c r="C951" s="162">
        <v>95.0</v>
      </c>
      <c r="D951" s="162">
        <v>6617.0</v>
      </c>
      <c r="E951" s="162">
        <v>1292.0</v>
      </c>
      <c r="F951" s="162">
        <v>1221.0</v>
      </c>
      <c r="G951" s="163">
        <v>11.0</v>
      </c>
      <c r="H951" s="164" t="s">
        <v>2577</v>
      </c>
      <c r="I951" s="164" t="s">
        <v>2579</v>
      </c>
      <c r="J951" s="165" t="s">
        <v>2580</v>
      </c>
      <c r="K951" s="159"/>
      <c r="L951" s="159"/>
      <c r="M951" s="159"/>
    </row>
    <row r="952">
      <c r="A952" s="160">
        <v>1627.0</v>
      </c>
      <c r="B952" s="161" t="s">
        <v>2576</v>
      </c>
      <c r="C952" s="162">
        <v>95.0</v>
      </c>
      <c r="D952" s="162">
        <v>6617.0</v>
      </c>
      <c r="E952" s="162">
        <v>1292.0</v>
      </c>
      <c r="F952" s="162">
        <v>1221.0</v>
      </c>
      <c r="G952" s="163">
        <v>12.0</v>
      </c>
      <c r="H952" s="164" t="s">
        <v>2577</v>
      </c>
      <c r="I952" s="164" t="s">
        <v>2578</v>
      </c>
      <c r="J952" s="165" t="s">
        <v>1289</v>
      </c>
      <c r="K952" s="159"/>
      <c r="L952" s="159"/>
      <c r="M952" s="159"/>
    </row>
    <row r="953">
      <c r="A953" s="160">
        <v>1627.0</v>
      </c>
      <c r="B953" s="161" t="s">
        <v>2576</v>
      </c>
      <c r="C953" s="162">
        <v>95.0</v>
      </c>
      <c r="D953" s="162">
        <v>6617.0</v>
      </c>
      <c r="E953" s="162">
        <v>1292.0</v>
      </c>
      <c r="F953" s="162">
        <v>1221.0</v>
      </c>
      <c r="G953" s="163">
        <v>15.0</v>
      </c>
      <c r="H953" s="164" t="s">
        <v>2577</v>
      </c>
      <c r="I953" s="164" t="s">
        <v>2578</v>
      </c>
      <c r="J953" s="165" t="s">
        <v>867</v>
      </c>
      <c r="K953" s="159"/>
      <c r="L953" s="159"/>
      <c r="M953" s="159"/>
    </row>
    <row r="954">
      <c r="A954" s="160">
        <v>1627.0</v>
      </c>
      <c r="B954" s="161" t="s">
        <v>2576</v>
      </c>
      <c r="C954" s="162">
        <v>95.0</v>
      </c>
      <c r="D954" s="162">
        <v>6617.0</v>
      </c>
      <c r="E954" s="162">
        <v>1292.0</v>
      </c>
      <c r="F954" s="162">
        <v>1221.0</v>
      </c>
      <c r="G954" s="163">
        <v>23.0</v>
      </c>
      <c r="H954" s="164" t="s">
        <v>2577</v>
      </c>
      <c r="I954" s="164" t="s">
        <v>2579</v>
      </c>
      <c r="J954" s="165" t="s">
        <v>2361</v>
      </c>
      <c r="K954" s="159"/>
      <c r="L954" s="159"/>
      <c r="M954" s="159"/>
    </row>
    <row r="955">
      <c r="A955" s="160">
        <v>1627.0</v>
      </c>
      <c r="B955" s="161" t="s">
        <v>2576</v>
      </c>
      <c r="C955" s="162">
        <v>95.0</v>
      </c>
      <c r="D955" s="162">
        <v>6617.0</v>
      </c>
      <c r="E955" s="162">
        <v>1292.0</v>
      </c>
      <c r="F955" s="162">
        <v>1221.0</v>
      </c>
      <c r="G955" s="163">
        <v>49.0</v>
      </c>
      <c r="H955" s="164" t="s">
        <v>2577</v>
      </c>
      <c r="I955" s="164" t="s">
        <v>2578</v>
      </c>
      <c r="J955" s="165" t="s">
        <v>524</v>
      </c>
      <c r="K955" s="159"/>
      <c r="L955" s="159"/>
      <c r="M955" s="159"/>
    </row>
    <row r="956">
      <c r="A956" s="160">
        <v>1627.0</v>
      </c>
      <c r="B956" s="161" t="s">
        <v>2576</v>
      </c>
      <c r="C956" s="162">
        <v>95.0</v>
      </c>
      <c r="D956" s="162">
        <v>6617.0</v>
      </c>
      <c r="E956" s="162">
        <v>1292.0</v>
      </c>
      <c r="F956" s="162">
        <v>1221.0</v>
      </c>
      <c r="G956" s="163">
        <v>70.0</v>
      </c>
      <c r="H956" s="164" t="s">
        <v>2577</v>
      </c>
      <c r="I956" s="164" t="s">
        <v>2578</v>
      </c>
      <c r="J956" s="165" t="s">
        <v>532</v>
      </c>
      <c r="K956" s="159"/>
      <c r="L956" s="159"/>
      <c r="M956" s="159"/>
    </row>
    <row r="957">
      <c r="A957" s="160">
        <v>1623.0</v>
      </c>
      <c r="B957" s="161" t="s">
        <v>2581</v>
      </c>
      <c r="C957" s="162">
        <v>100.0</v>
      </c>
      <c r="D957" s="162">
        <v>1001000.0</v>
      </c>
      <c r="E957" s="162">
        <v>432000.0</v>
      </c>
      <c r="F957" s="162">
        <v>316800.0</v>
      </c>
      <c r="G957" s="163">
        <v>1.0</v>
      </c>
      <c r="H957" s="164" t="s">
        <v>2582</v>
      </c>
      <c r="I957" s="164" t="s">
        <v>2583</v>
      </c>
      <c r="J957" s="165" t="s">
        <v>1416</v>
      </c>
      <c r="K957" s="159"/>
      <c r="L957" s="159"/>
      <c r="M957" s="159"/>
    </row>
    <row r="958">
      <c r="A958" s="160">
        <v>1622.0</v>
      </c>
      <c r="B958" s="161" t="s">
        <v>2584</v>
      </c>
      <c r="C958" s="162">
        <v>91.0</v>
      </c>
      <c r="D958" s="162">
        <v>6284.0</v>
      </c>
      <c r="E958" s="162">
        <v>1220.0</v>
      </c>
      <c r="F958" s="162">
        <v>1149.0</v>
      </c>
      <c r="G958" s="163">
        <v>20.0</v>
      </c>
      <c r="H958" s="164" t="s">
        <v>1787</v>
      </c>
      <c r="I958" s="164" t="s">
        <v>2585</v>
      </c>
      <c r="J958" s="165" t="s">
        <v>1490</v>
      </c>
      <c r="K958" s="159"/>
      <c r="L958" s="159"/>
      <c r="M958" s="159"/>
    </row>
    <row r="959">
      <c r="A959" s="160">
        <v>1622.0</v>
      </c>
      <c r="B959" s="161" t="s">
        <v>2584</v>
      </c>
      <c r="C959" s="162">
        <v>91.0</v>
      </c>
      <c r="D959" s="162">
        <v>6284.0</v>
      </c>
      <c r="E959" s="162">
        <v>1220.0</v>
      </c>
      <c r="F959" s="162">
        <v>1149.0</v>
      </c>
      <c r="G959" s="163">
        <v>24.0</v>
      </c>
      <c r="H959" s="164" t="s">
        <v>1787</v>
      </c>
      <c r="I959" s="164" t="s">
        <v>2585</v>
      </c>
      <c r="J959" s="165" t="s">
        <v>1833</v>
      </c>
      <c r="K959" s="159"/>
      <c r="L959" s="159"/>
      <c r="M959" s="159"/>
    </row>
    <row r="960">
      <c r="A960" s="160">
        <v>1622.0</v>
      </c>
      <c r="B960" s="161" t="s">
        <v>2584</v>
      </c>
      <c r="C960" s="162">
        <v>91.0</v>
      </c>
      <c r="D960" s="162">
        <v>6284.0</v>
      </c>
      <c r="E960" s="162">
        <v>1220.0</v>
      </c>
      <c r="F960" s="162">
        <v>1149.0</v>
      </c>
      <c r="G960" s="163">
        <v>30.0</v>
      </c>
      <c r="H960" s="164" t="s">
        <v>1787</v>
      </c>
      <c r="I960" s="164" t="s">
        <v>2585</v>
      </c>
      <c r="J960" s="165" t="s">
        <v>1416</v>
      </c>
      <c r="K960" s="159"/>
      <c r="L960" s="159"/>
      <c r="M960" s="159"/>
    </row>
    <row r="961">
      <c r="A961" s="160">
        <v>1622.0</v>
      </c>
      <c r="B961" s="161" t="s">
        <v>2584</v>
      </c>
      <c r="C961" s="162">
        <v>91.0</v>
      </c>
      <c r="D961" s="162">
        <v>6284.0</v>
      </c>
      <c r="E961" s="162">
        <v>1220.0</v>
      </c>
      <c r="F961" s="162">
        <v>1149.0</v>
      </c>
      <c r="G961" s="163">
        <v>100.0</v>
      </c>
      <c r="H961" s="164" t="s">
        <v>1787</v>
      </c>
      <c r="I961" s="164" t="s">
        <v>2585</v>
      </c>
      <c r="J961" s="165" t="s">
        <v>1789</v>
      </c>
      <c r="K961" s="159"/>
      <c r="L961" s="159"/>
      <c r="M961" s="159"/>
    </row>
    <row r="962">
      <c r="A962" s="160">
        <v>1621.0</v>
      </c>
      <c r="B962" s="161" t="s">
        <v>2586</v>
      </c>
      <c r="C962" s="162">
        <v>87.0</v>
      </c>
      <c r="D962" s="162">
        <v>5577.0</v>
      </c>
      <c r="E962" s="162">
        <v>1052.0</v>
      </c>
      <c r="F962" s="162">
        <v>987.0</v>
      </c>
      <c r="G962" s="163">
        <v>10.0</v>
      </c>
      <c r="H962" s="164" t="s">
        <v>1831</v>
      </c>
      <c r="I962" s="164" t="s">
        <v>2587</v>
      </c>
      <c r="J962" s="165" t="s">
        <v>1557</v>
      </c>
      <c r="K962" s="159"/>
      <c r="L962" s="159"/>
      <c r="M962" s="159"/>
    </row>
    <row r="963">
      <c r="A963" s="160">
        <v>1621.0</v>
      </c>
      <c r="B963" s="161" t="s">
        <v>2586</v>
      </c>
      <c r="C963" s="162">
        <v>87.0</v>
      </c>
      <c r="D963" s="162">
        <v>5577.0</v>
      </c>
      <c r="E963" s="162">
        <v>1052.0</v>
      </c>
      <c r="F963" s="162">
        <v>987.0</v>
      </c>
      <c r="G963" s="163">
        <v>20.0</v>
      </c>
      <c r="H963" s="164" t="s">
        <v>1831</v>
      </c>
      <c r="I963" s="164" t="s">
        <v>2587</v>
      </c>
      <c r="J963" s="165" t="s">
        <v>1789</v>
      </c>
      <c r="K963" s="159"/>
      <c r="L963" s="159"/>
      <c r="M963" s="159"/>
    </row>
    <row r="964">
      <c r="A964" s="160">
        <v>1621.0</v>
      </c>
      <c r="B964" s="161" t="s">
        <v>2586</v>
      </c>
      <c r="C964" s="162">
        <v>87.0</v>
      </c>
      <c r="D964" s="162">
        <v>5577.0</v>
      </c>
      <c r="E964" s="162">
        <v>1052.0</v>
      </c>
      <c r="F964" s="162">
        <v>987.0</v>
      </c>
      <c r="G964" s="163">
        <v>30.0</v>
      </c>
      <c r="H964" s="164" t="s">
        <v>1831</v>
      </c>
      <c r="I964" s="164" t="s">
        <v>2587</v>
      </c>
      <c r="J964" s="165" t="s">
        <v>1490</v>
      </c>
      <c r="K964" s="159"/>
      <c r="L964" s="159"/>
      <c r="M964" s="159"/>
    </row>
    <row r="965">
      <c r="A965" s="160">
        <v>1621.0</v>
      </c>
      <c r="B965" s="161" t="s">
        <v>2586</v>
      </c>
      <c r="C965" s="162">
        <v>87.0</v>
      </c>
      <c r="D965" s="162">
        <v>5577.0</v>
      </c>
      <c r="E965" s="162">
        <v>1052.0</v>
      </c>
      <c r="F965" s="162">
        <v>987.0</v>
      </c>
      <c r="G965" s="163">
        <v>124.0</v>
      </c>
      <c r="H965" s="164" t="s">
        <v>1831</v>
      </c>
      <c r="I965" s="164" t="s">
        <v>2587</v>
      </c>
      <c r="J965" s="165" t="s">
        <v>1833</v>
      </c>
      <c r="K965" s="159"/>
      <c r="L965" s="159"/>
      <c r="M965" s="159"/>
    </row>
    <row r="966">
      <c r="A966" s="160">
        <v>1620.0</v>
      </c>
      <c r="B966" s="161" t="s">
        <v>2588</v>
      </c>
      <c r="C966" s="162">
        <v>87.0</v>
      </c>
      <c r="D966" s="162">
        <v>4462.0</v>
      </c>
      <c r="E966" s="162">
        <v>947.0</v>
      </c>
      <c r="F966" s="162">
        <v>1039.0</v>
      </c>
      <c r="G966" s="163">
        <v>20.0</v>
      </c>
      <c r="H966" s="164" t="s">
        <v>1488</v>
      </c>
      <c r="I966" s="164" t="s">
        <v>2589</v>
      </c>
      <c r="J966" s="165" t="s">
        <v>1789</v>
      </c>
      <c r="K966" s="159"/>
      <c r="L966" s="159"/>
      <c r="M966" s="159"/>
    </row>
    <row r="967">
      <c r="A967" s="160">
        <v>1620.0</v>
      </c>
      <c r="B967" s="161" t="s">
        <v>2588</v>
      </c>
      <c r="C967" s="162">
        <v>87.0</v>
      </c>
      <c r="D967" s="162">
        <v>4462.0</v>
      </c>
      <c r="E967" s="162">
        <v>947.0</v>
      </c>
      <c r="F967" s="162">
        <v>1039.0</v>
      </c>
      <c r="G967" s="163">
        <v>30.0</v>
      </c>
      <c r="H967" s="164" t="s">
        <v>1488</v>
      </c>
      <c r="I967" s="164" t="s">
        <v>2589</v>
      </c>
      <c r="J967" s="165" t="s">
        <v>1557</v>
      </c>
      <c r="K967" s="159"/>
      <c r="L967" s="159"/>
      <c r="M967" s="159"/>
    </row>
    <row r="968">
      <c r="A968" s="160">
        <v>1620.0</v>
      </c>
      <c r="B968" s="161" t="s">
        <v>2588</v>
      </c>
      <c r="C968" s="162">
        <v>87.0</v>
      </c>
      <c r="D968" s="162">
        <v>4462.0</v>
      </c>
      <c r="E968" s="162">
        <v>947.0</v>
      </c>
      <c r="F968" s="162">
        <v>1039.0</v>
      </c>
      <c r="G968" s="163">
        <v>37.0</v>
      </c>
      <c r="H968" s="164" t="s">
        <v>1488</v>
      </c>
      <c r="I968" s="164" t="s">
        <v>2589</v>
      </c>
      <c r="J968" s="165" t="s">
        <v>1833</v>
      </c>
      <c r="K968" s="159"/>
      <c r="L968" s="159"/>
      <c r="M968" s="159"/>
    </row>
    <row r="969">
      <c r="A969" s="160">
        <v>1620.0</v>
      </c>
      <c r="B969" s="161" t="s">
        <v>2588</v>
      </c>
      <c r="C969" s="162">
        <v>87.0</v>
      </c>
      <c r="D969" s="162">
        <v>4462.0</v>
      </c>
      <c r="E969" s="162">
        <v>947.0</v>
      </c>
      <c r="F969" s="162">
        <v>1039.0</v>
      </c>
      <c r="G969" s="163">
        <v>100.0</v>
      </c>
      <c r="H969" s="164" t="s">
        <v>1488</v>
      </c>
      <c r="I969" s="164" t="s">
        <v>2589</v>
      </c>
      <c r="J969" s="165" t="s">
        <v>1490</v>
      </c>
      <c r="K969" s="159"/>
      <c r="L969" s="159"/>
      <c r="M969" s="159"/>
    </row>
    <row r="970">
      <c r="A970" s="160">
        <v>1619.0</v>
      </c>
      <c r="B970" s="161" t="s">
        <v>2590</v>
      </c>
      <c r="C970" s="162">
        <v>85.0</v>
      </c>
      <c r="D970" s="162">
        <v>4621.0</v>
      </c>
      <c r="E970" s="162">
        <v>1068.0</v>
      </c>
      <c r="F970" s="162">
        <v>953.0</v>
      </c>
      <c r="G970" s="163">
        <v>30.0</v>
      </c>
      <c r="H970" s="164" t="s">
        <v>1582</v>
      </c>
      <c r="I970" s="164" t="s">
        <v>2591</v>
      </c>
      <c r="J970" s="165" t="s">
        <v>1557</v>
      </c>
      <c r="K970" s="159"/>
      <c r="L970" s="159"/>
      <c r="M970" s="159"/>
    </row>
    <row r="971">
      <c r="A971" s="160">
        <v>1619.0</v>
      </c>
      <c r="B971" s="161" t="s">
        <v>2590</v>
      </c>
      <c r="C971" s="162">
        <v>85.0</v>
      </c>
      <c r="D971" s="162">
        <v>4621.0</v>
      </c>
      <c r="E971" s="162">
        <v>1068.0</v>
      </c>
      <c r="F971" s="162">
        <v>953.0</v>
      </c>
      <c r="G971" s="163">
        <v>36.0</v>
      </c>
      <c r="H971" s="164" t="s">
        <v>1582</v>
      </c>
      <c r="I971" s="164" t="s">
        <v>2591</v>
      </c>
      <c r="J971" s="165" t="s">
        <v>1396</v>
      </c>
      <c r="K971" s="159"/>
      <c r="L971" s="159"/>
      <c r="M971" s="159"/>
    </row>
    <row r="972">
      <c r="A972" s="160">
        <v>1619.0</v>
      </c>
      <c r="B972" s="161" t="s">
        <v>2590</v>
      </c>
      <c r="C972" s="162">
        <v>85.0</v>
      </c>
      <c r="D972" s="162">
        <v>4621.0</v>
      </c>
      <c r="E972" s="162">
        <v>1068.0</v>
      </c>
      <c r="F972" s="162">
        <v>953.0</v>
      </c>
      <c r="G972" s="163">
        <v>41.0</v>
      </c>
      <c r="H972" s="164" t="s">
        <v>1582</v>
      </c>
      <c r="I972" s="164" t="s">
        <v>2591</v>
      </c>
      <c r="J972" s="165" t="s">
        <v>1398</v>
      </c>
      <c r="K972" s="159"/>
      <c r="L972" s="159"/>
      <c r="M972" s="159"/>
    </row>
    <row r="973">
      <c r="A973" s="160">
        <v>1619.0</v>
      </c>
      <c r="B973" s="161" t="s">
        <v>2590</v>
      </c>
      <c r="C973" s="162">
        <v>85.0</v>
      </c>
      <c r="D973" s="162">
        <v>4621.0</v>
      </c>
      <c r="E973" s="162">
        <v>1068.0</v>
      </c>
      <c r="F973" s="162">
        <v>953.0</v>
      </c>
      <c r="G973" s="163">
        <v>97.0</v>
      </c>
      <c r="H973" s="164" t="s">
        <v>1582</v>
      </c>
      <c r="I973" s="164" t="s">
        <v>2591</v>
      </c>
      <c r="J973" s="165" t="s">
        <v>1584</v>
      </c>
      <c r="K973" s="159"/>
      <c r="L973" s="159"/>
      <c r="M973" s="159"/>
    </row>
    <row r="974">
      <c r="A974" s="160">
        <v>1618.0</v>
      </c>
      <c r="B974" s="161" t="s">
        <v>2592</v>
      </c>
      <c r="C974" s="162">
        <v>94.0</v>
      </c>
      <c r="D974" s="162">
        <v>27070.0</v>
      </c>
      <c r="E974" s="162">
        <v>4100.0</v>
      </c>
      <c r="F974" s="162">
        <v>2456.0</v>
      </c>
      <c r="G974" s="163">
        <v>1.0</v>
      </c>
      <c r="H974" s="164" t="s">
        <v>1811</v>
      </c>
      <c r="I974" s="164" t="s">
        <v>2593</v>
      </c>
      <c r="J974" s="165" t="s">
        <v>2594</v>
      </c>
      <c r="K974" s="159"/>
      <c r="L974" s="159"/>
      <c r="M974" s="159"/>
    </row>
    <row r="975">
      <c r="A975" s="160">
        <v>1617.0</v>
      </c>
      <c r="B975" s="161" t="s">
        <v>2595</v>
      </c>
      <c r="C975" s="162">
        <v>92.0</v>
      </c>
      <c r="D975" s="162">
        <v>7780.0</v>
      </c>
      <c r="E975" s="162">
        <v>1238.0</v>
      </c>
      <c r="F975" s="162">
        <v>1167.0</v>
      </c>
      <c r="G975" s="163">
        <v>1.0</v>
      </c>
      <c r="H975" s="164" t="s">
        <v>2596</v>
      </c>
      <c r="I975" s="164" t="s">
        <v>2597</v>
      </c>
      <c r="J975" s="165" t="s">
        <v>1557</v>
      </c>
      <c r="K975" s="159"/>
      <c r="L975" s="159"/>
      <c r="M975" s="159"/>
    </row>
    <row r="976">
      <c r="A976" s="160">
        <v>1617.0</v>
      </c>
      <c r="B976" s="161" t="s">
        <v>2595</v>
      </c>
      <c r="C976" s="162">
        <v>92.0</v>
      </c>
      <c r="D976" s="162">
        <v>7780.0</v>
      </c>
      <c r="E976" s="162">
        <v>1238.0</v>
      </c>
      <c r="F976" s="162">
        <v>1167.0</v>
      </c>
      <c r="G976" s="163">
        <v>30.0</v>
      </c>
      <c r="H976" s="164" t="s">
        <v>2596</v>
      </c>
      <c r="I976" s="164" t="s">
        <v>2597</v>
      </c>
      <c r="J976" s="165" t="s">
        <v>1416</v>
      </c>
      <c r="K976" s="159"/>
      <c r="L976" s="159"/>
      <c r="M976" s="159"/>
    </row>
    <row r="977">
      <c r="A977" s="160">
        <v>1616.0</v>
      </c>
      <c r="B977" s="161" t="s">
        <v>2598</v>
      </c>
      <c r="C977" s="162">
        <v>90.0</v>
      </c>
      <c r="D977" s="162">
        <v>6717.0</v>
      </c>
      <c r="E977" s="162">
        <v>1158.0</v>
      </c>
      <c r="F977" s="162">
        <v>1038.0</v>
      </c>
      <c r="G977" s="163">
        <v>10.0</v>
      </c>
      <c r="H977" s="164" t="s">
        <v>1555</v>
      </c>
      <c r="I977" s="164" t="s">
        <v>2599</v>
      </c>
      <c r="J977" s="165" t="s">
        <v>1490</v>
      </c>
      <c r="K977" s="159"/>
      <c r="L977" s="159"/>
      <c r="M977" s="159"/>
    </row>
    <row r="978">
      <c r="A978" s="160">
        <v>1616.0</v>
      </c>
      <c r="B978" s="161" t="s">
        <v>2598</v>
      </c>
      <c r="C978" s="162">
        <v>90.0</v>
      </c>
      <c r="D978" s="162">
        <v>6717.0</v>
      </c>
      <c r="E978" s="162">
        <v>1158.0</v>
      </c>
      <c r="F978" s="162">
        <v>1038.0</v>
      </c>
      <c r="G978" s="163">
        <v>12.0</v>
      </c>
      <c r="H978" s="164" t="s">
        <v>1555</v>
      </c>
      <c r="I978" s="164" t="s">
        <v>2599</v>
      </c>
      <c r="J978" s="165" t="s">
        <v>1833</v>
      </c>
      <c r="K978" s="159"/>
      <c r="L978" s="159"/>
      <c r="M978" s="159"/>
    </row>
    <row r="979">
      <c r="A979" s="160">
        <v>1616.0</v>
      </c>
      <c r="B979" s="161" t="s">
        <v>2598</v>
      </c>
      <c r="C979" s="162">
        <v>90.0</v>
      </c>
      <c r="D979" s="162">
        <v>6717.0</v>
      </c>
      <c r="E979" s="162">
        <v>1158.0</v>
      </c>
      <c r="F979" s="162">
        <v>1038.0</v>
      </c>
      <c r="G979" s="163">
        <v>20.0</v>
      </c>
      <c r="H979" s="164" t="s">
        <v>1555</v>
      </c>
      <c r="I979" s="164" t="s">
        <v>2599</v>
      </c>
      <c r="J979" s="165" t="s">
        <v>1789</v>
      </c>
      <c r="K979" s="159"/>
      <c r="L979" s="159"/>
      <c r="M979" s="159"/>
    </row>
    <row r="980">
      <c r="A980" s="160">
        <v>1616.0</v>
      </c>
      <c r="B980" s="161" t="s">
        <v>2598</v>
      </c>
      <c r="C980" s="162">
        <v>90.0</v>
      </c>
      <c r="D980" s="162">
        <v>6717.0</v>
      </c>
      <c r="E980" s="162">
        <v>1158.0</v>
      </c>
      <c r="F980" s="162">
        <v>1038.0</v>
      </c>
      <c r="G980" s="163">
        <v>70.0</v>
      </c>
      <c r="H980" s="164" t="s">
        <v>1555</v>
      </c>
      <c r="I980" s="164" t="s">
        <v>2599</v>
      </c>
      <c r="J980" s="165" t="s">
        <v>1557</v>
      </c>
      <c r="K980" s="159"/>
      <c r="L980" s="159"/>
      <c r="M980" s="159"/>
    </row>
    <row r="981">
      <c r="A981" s="160">
        <v>1615.0</v>
      </c>
      <c r="B981" s="161" t="s">
        <v>2600</v>
      </c>
      <c r="C981" s="162">
        <v>97.0</v>
      </c>
      <c r="D981" s="162">
        <v>8492.0</v>
      </c>
      <c r="E981" s="162">
        <v>1396.0</v>
      </c>
      <c r="F981" s="162">
        <v>1259.0</v>
      </c>
      <c r="G981" s="163">
        <v>40.0</v>
      </c>
      <c r="H981" s="164" t="s">
        <v>2601</v>
      </c>
      <c r="I981" s="164" t="s">
        <v>2602</v>
      </c>
      <c r="J981" s="165" t="s">
        <v>1416</v>
      </c>
      <c r="K981" s="159"/>
      <c r="L981" s="159"/>
      <c r="M981" s="159"/>
    </row>
    <row r="982">
      <c r="A982" s="160">
        <v>1614.0</v>
      </c>
      <c r="B982" s="161" t="s">
        <v>2603</v>
      </c>
      <c r="C982" s="162">
        <v>96.0</v>
      </c>
      <c r="D982" s="162">
        <v>7959.0</v>
      </c>
      <c r="E982" s="162">
        <v>1311.0</v>
      </c>
      <c r="F982" s="162">
        <v>1240.0</v>
      </c>
      <c r="G982" s="163">
        <v>50.0</v>
      </c>
      <c r="H982" s="164" t="s">
        <v>1414</v>
      </c>
      <c r="I982" s="164" t="s">
        <v>2604</v>
      </c>
      <c r="J982" s="165" t="s">
        <v>1416</v>
      </c>
      <c r="K982" s="159"/>
      <c r="L982" s="159"/>
      <c r="M982" s="159"/>
    </row>
    <row r="983">
      <c r="A983" s="160">
        <v>1613.0</v>
      </c>
      <c r="B983" s="161" t="s">
        <v>2605</v>
      </c>
      <c r="C983" s="162">
        <v>81.0</v>
      </c>
      <c r="D983" s="162">
        <v>3862.0</v>
      </c>
      <c r="E983" s="162">
        <v>954.0</v>
      </c>
      <c r="F983" s="162">
        <v>889.0</v>
      </c>
      <c r="G983" s="163">
        <v>20.0</v>
      </c>
      <c r="H983" s="164" t="s">
        <v>1394</v>
      </c>
      <c r="I983" s="164" t="s">
        <v>2606</v>
      </c>
      <c r="J983" s="165" t="s">
        <v>2607</v>
      </c>
      <c r="K983" s="159"/>
      <c r="L983" s="159"/>
      <c r="M983" s="159"/>
    </row>
    <row r="984">
      <c r="A984" s="160">
        <v>1613.0</v>
      </c>
      <c r="B984" s="161" t="s">
        <v>2605</v>
      </c>
      <c r="C984" s="162">
        <v>81.0</v>
      </c>
      <c r="D984" s="162">
        <v>3862.0</v>
      </c>
      <c r="E984" s="162">
        <v>954.0</v>
      </c>
      <c r="F984" s="162">
        <v>889.0</v>
      </c>
      <c r="G984" s="163">
        <v>30.0</v>
      </c>
      <c r="H984" s="164" t="s">
        <v>1394</v>
      </c>
      <c r="I984" s="164" t="s">
        <v>2608</v>
      </c>
      <c r="J984" s="165" t="s">
        <v>1432</v>
      </c>
      <c r="K984" s="159"/>
      <c r="L984" s="159"/>
      <c r="M984" s="159"/>
    </row>
    <row r="985">
      <c r="A985" s="160">
        <v>1613.0</v>
      </c>
      <c r="B985" s="161" t="s">
        <v>2605</v>
      </c>
      <c r="C985" s="162">
        <v>81.0</v>
      </c>
      <c r="D985" s="162">
        <v>3862.0</v>
      </c>
      <c r="E985" s="162">
        <v>954.0</v>
      </c>
      <c r="F985" s="162">
        <v>889.0</v>
      </c>
      <c r="G985" s="163">
        <v>41.0</v>
      </c>
      <c r="H985" s="164" t="s">
        <v>1394</v>
      </c>
      <c r="I985" s="164" t="s">
        <v>2608</v>
      </c>
      <c r="J985" s="165" t="s">
        <v>1584</v>
      </c>
      <c r="K985" s="159"/>
      <c r="L985" s="159"/>
      <c r="M985" s="159"/>
    </row>
    <row r="986">
      <c r="A986" s="160">
        <v>1613.0</v>
      </c>
      <c r="B986" s="161" t="s">
        <v>2605</v>
      </c>
      <c r="C986" s="162">
        <v>81.0</v>
      </c>
      <c r="D986" s="162">
        <v>3862.0</v>
      </c>
      <c r="E986" s="162">
        <v>954.0</v>
      </c>
      <c r="F986" s="162">
        <v>889.0</v>
      </c>
      <c r="G986" s="163">
        <v>45.0</v>
      </c>
      <c r="H986" s="164" t="s">
        <v>1394</v>
      </c>
      <c r="I986" s="164" t="s">
        <v>2608</v>
      </c>
      <c r="J986" s="165" t="s">
        <v>522</v>
      </c>
      <c r="K986" s="159"/>
      <c r="L986" s="159"/>
      <c r="M986" s="159"/>
    </row>
    <row r="987">
      <c r="A987" s="160">
        <v>1613.0</v>
      </c>
      <c r="B987" s="161" t="s">
        <v>2605</v>
      </c>
      <c r="C987" s="162">
        <v>81.0</v>
      </c>
      <c r="D987" s="162">
        <v>3862.0</v>
      </c>
      <c r="E987" s="162">
        <v>954.0</v>
      </c>
      <c r="F987" s="162">
        <v>889.0</v>
      </c>
      <c r="G987" s="163">
        <v>50.0</v>
      </c>
      <c r="H987" s="164" t="s">
        <v>1394</v>
      </c>
      <c r="I987" s="164" t="s">
        <v>2608</v>
      </c>
      <c r="J987" s="165" t="s">
        <v>532</v>
      </c>
      <c r="K987" s="159"/>
      <c r="L987" s="159"/>
      <c r="M987" s="159"/>
    </row>
    <row r="988">
      <c r="A988" s="160">
        <v>1613.0</v>
      </c>
      <c r="B988" s="161" t="s">
        <v>2605</v>
      </c>
      <c r="C988" s="162">
        <v>81.0</v>
      </c>
      <c r="D988" s="162">
        <v>3862.0</v>
      </c>
      <c r="E988" s="162">
        <v>954.0</v>
      </c>
      <c r="F988" s="162">
        <v>889.0</v>
      </c>
      <c r="G988" s="163">
        <v>109.0</v>
      </c>
      <c r="H988" s="164" t="s">
        <v>1394</v>
      </c>
      <c r="I988" s="164" t="s">
        <v>2608</v>
      </c>
      <c r="J988" s="165" t="s">
        <v>1396</v>
      </c>
      <c r="K988" s="159"/>
      <c r="L988" s="159"/>
      <c r="M988" s="159"/>
    </row>
    <row r="989">
      <c r="A989" s="160">
        <v>1613.0</v>
      </c>
      <c r="B989" s="161" t="s">
        <v>2605</v>
      </c>
      <c r="C989" s="162">
        <v>81.0</v>
      </c>
      <c r="D989" s="162">
        <v>3862.0</v>
      </c>
      <c r="E989" s="162">
        <v>954.0</v>
      </c>
      <c r="F989" s="162">
        <v>889.0</v>
      </c>
      <c r="G989" s="163">
        <v>139.0</v>
      </c>
      <c r="H989" s="164" t="s">
        <v>1394</v>
      </c>
      <c r="I989" s="164" t="s">
        <v>2608</v>
      </c>
      <c r="J989" s="165" t="s">
        <v>1398</v>
      </c>
      <c r="K989" s="159"/>
      <c r="L989" s="159"/>
      <c r="M989" s="159"/>
    </row>
    <row r="990">
      <c r="A990" s="160">
        <v>1587.0</v>
      </c>
      <c r="B990" s="161" t="s">
        <v>2609</v>
      </c>
      <c r="C990" s="162">
        <v>70.0</v>
      </c>
      <c r="D990" s="162">
        <v>2159.0</v>
      </c>
      <c r="E990" s="162">
        <v>610.0</v>
      </c>
      <c r="F990" s="162">
        <v>654.0</v>
      </c>
      <c r="G990" s="163">
        <v>8.0</v>
      </c>
      <c r="H990" s="164" t="s">
        <v>2610</v>
      </c>
      <c r="I990" s="164" t="s">
        <v>2611</v>
      </c>
      <c r="J990" s="165" t="s">
        <v>1300</v>
      </c>
      <c r="K990" s="159"/>
      <c r="L990" s="159"/>
      <c r="M990" s="159"/>
    </row>
    <row r="991">
      <c r="A991" s="160">
        <v>1587.0</v>
      </c>
      <c r="B991" s="161" t="s">
        <v>2609</v>
      </c>
      <c r="C991" s="162">
        <v>70.0</v>
      </c>
      <c r="D991" s="162">
        <v>2159.0</v>
      </c>
      <c r="E991" s="162">
        <v>610.0</v>
      </c>
      <c r="F991" s="162">
        <v>654.0</v>
      </c>
      <c r="G991" s="163">
        <v>9.0</v>
      </c>
      <c r="H991" s="164" t="s">
        <v>2610</v>
      </c>
      <c r="I991" s="164" t="s">
        <v>2611</v>
      </c>
      <c r="J991" s="165" t="s">
        <v>1890</v>
      </c>
      <c r="K991" s="159"/>
      <c r="L991" s="159"/>
      <c r="M991" s="159"/>
    </row>
    <row r="992">
      <c r="A992" s="160">
        <v>1587.0</v>
      </c>
      <c r="B992" s="161" t="s">
        <v>2609</v>
      </c>
      <c r="C992" s="162">
        <v>70.0</v>
      </c>
      <c r="D992" s="162">
        <v>2159.0</v>
      </c>
      <c r="E992" s="162">
        <v>610.0</v>
      </c>
      <c r="F992" s="162">
        <v>654.0</v>
      </c>
      <c r="G992" s="163">
        <v>23.0</v>
      </c>
      <c r="H992" s="164" t="s">
        <v>2610</v>
      </c>
      <c r="I992" s="164" t="s">
        <v>2611</v>
      </c>
      <c r="J992" s="165" t="s">
        <v>1777</v>
      </c>
      <c r="K992" s="159"/>
      <c r="L992" s="159"/>
      <c r="M992" s="159"/>
    </row>
    <row r="993">
      <c r="A993" s="160">
        <v>1586.0</v>
      </c>
      <c r="B993" s="161" t="s">
        <v>2612</v>
      </c>
      <c r="C993" s="162">
        <v>64.0</v>
      </c>
      <c r="D993" s="162">
        <v>2070.0</v>
      </c>
      <c r="E993" s="162">
        <v>630.0</v>
      </c>
      <c r="F993" s="162">
        <v>544.0</v>
      </c>
      <c r="G993" s="163">
        <v>63.0</v>
      </c>
      <c r="H993" s="164" t="s">
        <v>1298</v>
      </c>
      <c r="I993" s="164" t="s">
        <v>2613</v>
      </c>
      <c r="J993" s="165" t="s">
        <v>1890</v>
      </c>
      <c r="K993" s="159"/>
      <c r="L993" s="159"/>
      <c r="M993" s="159"/>
    </row>
    <row r="994">
      <c r="A994" s="160">
        <v>1586.0</v>
      </c>
      <c r="B994" s="161" t="s">
        <v>2612</v>
      </c>
      <c r="C994" s="162">
        <v>64.0</v>
      </c>
      <c r="D994" s="162">
        <v>2070.0</v>
      </c>
      <c r="E994" s="162">
        <v>630.0</v>
      </c>
      <c r="F994" s="162">
        <v>544.0</v>
      </c>
      <c r="G994" s="163">
        <v>104.0</v>
      </c>
      <c r="H994" s="164" t="s">
        <v>1298</v>
      </c>
      <c r="I994" s="164" t="s">
        <v>2613</v>
      </c>
      <c r="J994" s="165" t="s">
        <v>1300</v>
      </c>
      <c r="K994" s="159"/>
      <c r="L994" s="159"/>
      <c r="M994" s="159"/>
    </row>
    <row r="995">
      <c r="A995" s="160">
        <v>1584.0</v>
      </c>
      <c r="B995" s="161" t="s">
        <v>2614</v>
      </c>
      <c r="C995" s="162">
        <v>73.0</v>
      </c>
      <c r="D995" s="162">
        <v>3717.0</v>
      </c>
      <c r="E995" s="162">
        <v>766.0</v>
      </c>
      <c r="F995" s="162">
        <v>706.0</v>
      </c>
      <c r="G995" s="163">
        <v>116.0</v>
      </c>
      <c r="H995" s="164" t="s">
        <v>1775</v>
      </c>
      <c r="I995" s="164" t="s">
        <v>2615</v>
      </c>
      <c r="J995" s="165" t="s">
        <v>1777</v>
      </c>
      <c r="K995" s="159"/>
      <c r="L995" s="159"/>
      <c r="M995" s="159"/>
    </row>
    <row r="996">
      <c r="A996" s="160">
        <v>1583.0</v>
      </c>
      <c r="B996" s="161" t="s">
        <v>2616</v>
      </c>
      <c r="C996" s="162">
        <v>110.0</v>
      </c>
      <c r="D996" s="162">
        <v>1252000.0</v>
      </c>
      <c r="E996" s="162">
        <v>540000.0</v>
      </c>
      <c r="F996" s="162">
        <v>396000.0</v>
      </c>
      <c r="G996" s="163">
        <v>1.0</v>
      </c>
      <c r="H996" s="164" t="s">
        <v>2617</v>
      </c>
      <c r="I996" s="164" t="s">
        <v>2618</v>
      </c>
      <c r="J996" s="165" t="s">
        <v>1384</v>
      </c>
      <c r="K996" s="159"/>
      <c r="L996" s="159"/>
      <c r="M996" s="159"/>
    </row>
    <row r="997">
      <c r="A997" s="160">
        <v>1582.0</v>
      </c>
      <c r="B997" s="161" t="s">
        <v>2619</v>
      </c>
      <c r="C997" s="162">
        <v>66.0</v>
      </c>
      <c r="D997" s="162">
        <v>16890.0</v>
      </c>
      <c r="E997" s="162">
        <v>1197.0</v>
      </c>
      <c r="F997" s="162">
        <v>1189.0</v>
      </c>
      <c r="G997" s="163">
        <v>1.0</v>
      </c>
      <c r="H997" s="164" t="s">
        <v>2620</v>
      </c>
      <c r="I997" s="164" t="s">
        <v>2621</v>
      </c>
      <c r="J997" s="165" t="s">
        <v>2622</v>
      </c>
      <c r="K997" s="159"/>
      <c r="L997" s="159"/>
      <c r="M997" s="159"/>
    </row>
    <row r="998">
      <c r="A998" s="160">
        <v>1517.0</v>
      </c>
      <c r="B998" s="161" t="s">
        <v>2623</v>
      </c>
      <c r="C998" s="162">
        <v>80.0</v>
      </c>
      <c r="D998" s="162">
        <v>3994.0</v>
      </c>
      <c r="E998" s="162">
        <v>912.0</v>
      </c>
      <c r="F998" s="162">
        <v>809.0</v>
      </c>
      <c r="G998" s="163">
        <v>52.0</v>
      </c>
      <c r="H998" s="164" t="s">
        <v>1310</v>
      </c>
      <c r="I998" s="164" t="s">
        <v>2624</v>
      </c>
      <c r="J998" s="165" t="s">
        <v>1312</v>
      </c>
      <c r="K998" s="159"/>
      <c r="L998" s="159"/>
      <c r="M998" s="159"/>
    </row>
    <row r="999">
      <c r="A999" s="160">
        <v>1516.0</v>
      </c>
      <c r="B999" s="161" t="s">
        <v>2625</v>
      </c>
      <c r="C999" s="162">
        <v>83.0</v>
      </c>
      <c r="D999" s="162">
        <v>4899.0</v>
      </c>
      <c r="E999" s="162">
        <v>1035.0</v>
      </c>
      <c r="F999" s="162">
        <v>921.0</v>
      </c>
      <c r="G999" s="163">
        <v>17.0</v>
      </c>
      <c r="H999" s="164" t="s">
        <v>1251</v>
      </c>
      <c r="I999" s="164" t="s">
        <v>2626</v>
      </c>
      <c r="J999" s="165" t="s">
        <v>1312</v>
      </c>
      <c r="K999" s="159"/>
      <c r="L999" s="159"/>
      <c r="M999" s="159"/>
    </row>
    <row r="1000">
      <c r="A1000" s="160">
        <v>1516.0</v>
      </c>
      <c r="B1000" s="161" t="s">
        <v>2625</v>
      </c>
      <c r="C1000" s="162">
        <v>83.0</v>
      </c>
      <c r="D1000" s="162">
        <v>4899.0</v>
      </c>
      <c r="E1000" s="162">
        <v>1035.0</v>
      </c>
      <c r="F1000" s="162">
        <v>921.0</v>
      </c>
      <c r="G1000" s="163">
        <v>60.0</v>
      </c>
      <c r="H1000" s="164" t="s">
        <v>1251</v>
      </c>
      <c r="I1000" s="164" t="s">
        <v>2626</v>
      </c>
      <c r="J1000" s="165" t="s">
        <v>1253</v>
      </c>
      <c r="K1000" s="159"/>
      <c r="L1000" s="159"/>
      <c r="M1000" s="159"/>
    </row>
    <row r="1001">
      <c r="A1001" s="160">
        <v>1515.0</v>
      </c>
      <c r="B1001" s="161" t="s">
        <v>2627</v>
      </c>
      <c r="C1001" s="162">
        <v>94.0</v>
      </c>
      <c r="D1001" s="162">
        <v>10016.0</v>
      </c>
      <c r="E1001" s="162">
        <v>933.0</v>
      </c>
      <c r="F1001" s="162">
        <v>874.0</v>
      </c>
      <c r="G1001" s="163">
        <v>1.0</v>
      </c>
      <c r="H1001" s="164" t="s">
        <v>2628</v>
      </c>
      <c r="I1001" s="164" t="s">
        <v>2629</v>
      </c>
      <c r="J1001" s="165" t="s">
        <v>1372</v>
      </c>
      <c r="K1001" s="159"/>
      <c r="L1001" s="159"/>
      <c r="M1001" s="159"/>
    </row>
    <row r="1002">
      <c r="A1002" s="160">
        <v>1514.0</v>
      </c>
      <c r="B1002" s="161" t="s">
        <v>2630</v>
      </c>
      <c r="C1002" s="162">
        <v>82.0</v>
      </c>
      <c r="D1002" s="162">
        <v>4154.0</v>
      </c>
      <c r="E1002" s="162">
        <v>970.0</v>
      </c>
      <c r="F1002" s="162">
        <v>905.0</v>
      </c>
      <c r="G1002" s="163">
        <v>7.0</v>
      </c>
      <c r="H1002" s="164" t="s">
        <v>1016</v>
      </c>
      <c r="I1002" s="164" t="s">
        <v>2631</v>
      </c>
      <c r="J1002" s="165" t="s">
        <v>1241</v>
      </c>
      <c r="K1002" s="159"/>
      <c r="L1002" s="159"/>
      <c r="M1002" s="159"/>
    </row>
    <row r="1003">
      <c r="A1003" s="160">
        <v>1514.0</v>
      </c>
      <c r="B1003" s="161" t="s">
        <v>2630</v>
      </c>
      <c r="C1003" s="162">
        <v>82.0</v>
      </c>
      <c r="D1003" s="162">
        <v>4154.0</v>
      </c>
      <c r="E1003" s="162">
        <v>970.0</v>
      </c>
      <c r="F1003" s="162">
        <v>905.0</v>
      </c>
      <c r="G1003" s="163">
        <v>30.0</v>
      </c>
      <c r="H1003" s="164" t="s">
        <v>1016</v>
      </c>
      <c r="I1003" s="164" t="s">
        <v>2631</v>
      </c>
      <c r="J1003" s="165" t="s">
        <v>1018</v>
      </c>
      <c r="K1003" s="159"/>
      <c r="L1003" s="159"/>
      <c r="M1003" s="159"/>
    </row>
    <row r="1004">
      <c r="A1004" s="160">
        <v>1513.0</v>
      </c>
      <c r="B1004" s="161" t="s">
        <v>2632</v>
      </c>
      <c r="C1004" s="162">
        <v>89.0</v>
      </c>
      <c r="D1004" s="162">
        <v>5465.0</v>
      </c>
      <c r="E1004" s="162">
        <v>1086.0</v>
      </c>
      <c r="F1004" s="162">
        <v>1021.0</v>
      </c>
      <c r="G1004" s="163">
        <v>18.0</v>
      </c>
      <c r="H1004" s="164" t="s">
        <v>2633</v>
      </c>
      <c r="I1004" s="164" t="s">
        <v>2634</v>
      </c>
      <c r="J1004" s="165" t="s">
        <v>1018</v>
      </c>
      <c r="K1004" s="159"/>
      <c r="L1004" s="159"/>
      <c r="M1004" s="159"/>
    </row>
    <row r="1005">
      <c r="A1005" s="160">
        <v>1512.0</v>
      </c>
      <c r="B1005" s="161" t="s">
        <v>2635</v>
      </c>
      <c r="C1005" s="162">
        <v>87.0</v>
      </c>
      <c r="D1005" s="162">
        <v>6413.0</v>
      </c>
      <c r="E1005" s="162">
        <v>1157.0</v>
      </c>
      <c r="F1005" s="162">
        <v>935.0</v>
      </c>
      <c r="G1005" s="163">
        <v>30.0</v>
      </c>
      <c r="H1005" s="164" t="s">
        <v>2636</v>
      </c>
      <c r="I1005" s="164" t="s">
        <v>2637</v>
      </c>
      <c r="J1005" s="165" t="s">
        <v>1018</v>
      </c>
      <c r="K1005" s="159"/>
      <c r="L1005" s="159"/>
      <c r="M1005" s="159"/>
    </row>
    <row r="1006">
      <c r="A1006" s="160">
        <v>1512.0</v>
      </c>
      <c r="B1006" s="161" t="s">
        <v>2635</v>
      </c>
      <c r="C1006" s="162">
        <v>87.0</v>
      </c>
      <c r="D1006" s="162">
        <v>6413.0</v>
      </c>
      <c r="E1006" s="162">
        <v>1157.0</v>
      </c>
      <c r="F1006" s="162">
        <v>935.0</v>
      </c>
      <c r="G1006" s="163">
        <v>56.0</v>
      </c>
      <c r="H1006" s="164" t="s">
        <v>2636</v>
      </c>
      <c r="I1006" s="164" t="s">
        <v>2637</v>
      </c>
      <c r="J1006" s="165" t="s">
        <v>1241</v>
      </c>
      <c r="K1006" s="159"/>
      <c r="L1006" s="159"/>
      <c r="M1006" s="159"/>
    </row>
    <row r="1007">
      <c r="A1007" s="160">
        <v>1511.0</v>
      </c>
      <c r="B1007" s="161" t="s">
        <v>2638</v>
      </c>
      <c r="C1007" s="162">
        <v>69.0</v>
      </c>
      <c r="D1007" s="162">
        <v>1009000.0</v>
      </c>
      <c r="E1007" s="162">
        <v>120060.0</v>
      </c>
      <c r="F1007" s="162">
        <v>93960.0</v>
      </c>
      <c r="G1007" s="163">
        <v>1.0</v>
      </c>
      <c r="H1007" s="164" t="s">
        <v>2639</v>
      </c>
      <c r="I1007" s="164" t="s">
        <v>2640</v>
      </c>
      <c r="J1007" s="165" t="s">
        <v>1406</v>
      </c>
      <c r="K1007" s="159"/>
      <c r="L1007" s="159"/>
      <c r="M1007" s="159"/>
    </row>
    <row r="1008">
      <c r="A1008" s="160">
        <v>1510.0</v>
      </c>
      <c r="B1008" s="161" t="s">
        <v>2641</v>
      </c>
      <c r="C1008" s="162">
        <v>102.0</v>
      </c>
      <c r="D1008" s="162">
        <v>11280.0</v>
      </c>
      <c r="E1008" s="162">
        <v>1565.0</v>
      </c>
      <c r="F1008" s="162">
        <v>1487.0</v>
      </c>
      <c r="G1008" s="163">
        <v>10.0</v>
      </c>
      <c r="H1008" s="164" t="s">
        <v>2642</v>
      </c>
      <c r="I1008" s="164" t="s">
        <v>2643</v>
      </c>
      <c r="J1008" s="165" t="s">
        <v>1328</v>
      </c>
      <c r="K1008" s="159"/>
      <c r="L1008" s="159"/>
      <c r="M1008" s="159"/>
    </row>
    <row r="1009">
      <c r="A1009" s="160">
        <v>1510.0</v>
      </c>
      <c r="B1009" s="161" t="s">
        <v>2641</v>
      </c>
      <c r="C1009" s="162">
        <v>102.0</v>
      </c>
      <c r="D1009" s="162">
        <v>11280.0</v>
      </c>
      <c r="E1009" s="162">
        <v>1565.0</v>
      </c>
      <c r="F1009" s="162">
        <v>1487.0</v>
      </c>
      <c r="G1009" s="163">
        <v>11.0</v>
      </c>
      <c r="H1009" s="164" t="s">
        <v>2642</v>
      </c>
      <c r="I1009" s="164" t="s">
        <v>2643</v>
      </c>
      <c r="J1009" s="165" t="s">
        <v>1049</v>
      </c>
      <c r="K1009" s="159"/>
      <c r="L1009" s="159"/>
      <c r="M1009" s="159"/>
    </row>
    <row r="1010">
      <c r="A1010" s="160">
        <v>1510.0</v>
      </c>
      <c r="B1010" s="161" t="s">
        <v>2641</v>
      </c>
      <c r="C1010" s="162">
        <v>102.0</v>
      </c>
      <c r="D1010" s="162">
        <v>11280.0</v>
      </c>
      <c r="E1010" s="162">
        <v>1565.0</v>
      </c>
      <c r="F1010" s="162">
        <v>1487.0</v>
      </c>
      <c r="G1010" s="163">
        <v>17.0</v>
      </c>
      <c r="H1010" s="164" t="s">
        <v>2642</v>
      </c>
      <c r="I1010" s="164" t="s">
        <v>2643</v>
      </c>
      <c r="J1010" s="165" t="s">
        <v>1336</v>
      </c>
      <c r="K1010" s="159"/>
      <c r="L1010" s="159"/>
      <c r="M1010" s="159"/>
    </row>
    <row r="1011">
      <c r="A1011" s="160">
        <v>1509.0</v>
      </c>
      <c r="B1011" s="161" t="s">
        <v>2644</v>
      </c>
      <c r="C1011" s="162">
        <v>101.0</v>
      </c>
      <c r="D1011" s="162">
        <v>11179.0</v>
      </c>
      <c r="E1011" s="162">
        <v>1699.0</v>
      </c>
      <c r="F1011" s="162">
        <v>1390.0</v>
      </c>
      <c r="G1011" s="163">
        <v>10.0</v>
      </c>
      <c r="H1011" s="164" t="s">
        <v>1334</v>
      </c>
      <c r="I1011" s="164" t="s">
        <v>2645</v>
      </c>
      <c r="J1011" s="165" t="s">
        <v>1328</v>
      </c>
      <c r="K1011" s="159"/>
      <c r="L1011" s="159"/>
      <c r="M1011" s="159"/>
    </row>
    <row r="1012">
      <c r="A1012" s="160">
        <v>1509.0</v>
      </c>
      <c r="B1012" s="161" t="s">
        <v>2644</v>
      </c>
      <c r="C1012" s="162">
        <v>101.0</v>
      </c>
      <c r="D1012" s="162">
        <v>11179.0</v>
      </c>
      <c r="E1012" s="162">
        <v>1699.0</v>
      </c>
      <c r="F1012" s="162">
        <v>1390.0</v>
      </c>
      <c r="G1012" s="163">
        <v>35.0</v>
      </c>
      <c r="H1012" s="164" t="s">
        <v>1334</v>
      </c>
      <c r="I1012" s="164" t="s">
        <v>2645</v>
      </c>
      <c r="J1012" s="165" t="s">
        <v>1336</v>
      </c>
      <c r="K1012" s="159"/>
      <c r="L1012" s="159"/>
      <c r="M1012" s="159"/>
    </row>
    <row r="1013">
      <c r="A1013" s="160">
        <v>1508.0</v>
      </c>
      <c r="B1013" s="161" t="s">
        <v>2646</v>
      </c>
      <c r="C1013" s="162">
        <v>100.0</v>
      </c>
      <c r="D1013" s="162">
        <v>9233.0</v>
      </c>
      <c r="E1013" s="162">
        <v>1525.0</v>
      </c>
      <c r="F1013" s="162">
        <v>1247.0</v>
      </c>
      <c r="G1013" s="163">
        <v>33.0</v>
      </c>
      <c r="H1013" s="164" t="s">
        <v>2647</v>
      </c>
      <c r="I1013" s="164" t="s">
        <v>2648</v>
      </c>
      <c r="J1013" s="165" t="s">
        <v>1049</v>
      </c>
      <c r="K1013" s="159"/>
      <c r="L1013" s="159"/>
      <c r="M1013" s="159"/>
    </row>
    <row r="1014">
      <c r="A1014" s="160">
        <v>1508.0</v>
      </c>
      <c r="B1014" s="161" t="s">
        <v>2646</v>
      </c>
      <c r="C1014" s="162">
        <v>100.0</v>
      </c>
      <c r="D1014" s="162">
        <v>9233.0</v>
      </c>
      <c r="E1014" s="162">
        <v>1525.0</v>
      </c>
      <c r="F1014" s="162">
        <v>1247.0</v>
      </c>
      <c r="G1014" s="163">
        <v>35.0</v>
      </c>
      <c r="H1014" s="164" t="s">
        <v>2647</v>
      </c>
      <c r="I1014" s="164" t="s">
        <v>2648</v>
      </c>
      <c r="J1014" s="165" t="s">
        <v>1336</v>
      </c>
      <c r="K1014" s="159"/>
      <c r="L1014" s="159"/>
      <c r="M1014" s="159"/>
    </row>
    <row r="1015">
      <c r="A1015" s="160">
        <v>1507.0</v>
      </c>
      <c r="B1015" s="161" t="s">
        <v>2649</v>
      </c>
      <c r="C1015" s="162">
        <v>110.0</v>
      </c>
      <c r="D1015" s="162">
        <v>17467.0</v>
      </c>
      <c r="E1015" s="162">
        <v>1908.0</v>
      </c>
      <c r="F1015" s="162">
        <v>1822.0</v>
      </c>
      <c r="G1015" s="163">
        <v>11.0</v>
      </c>
      <c r="H1015" s="164" t="s">
        <v>2650</v>
      </c>
      <c r="I1015" s="164" t="s">
        <v>2651</v>
      </c>
      <c r="J1015" s="165" t="s">
        <v>1328</v>
      </c>
      <c r="K1015" s="159"/>
      <c r="L1015" s="159"/>
      <c r="M1015" s="159"/>
    </row>
    <row r="1016">
      <c r="A1016" s="160">
        <v>1506.0</v>
      </c>
      <c r="B1016" s="161" t="s">
        <v>2652</v>
      </c>
      <c r="C1016" s="162">
        <v>103.0</v>
      </c>
      <c r="D1016" s="162">
        <v>12520.0</v>
      </c>
      <c r="E1016" s="162">
        <v>1664.0</v>
      </c>
      <c r="F1016" s="162">
        <v>1507.0</v>
      </c>
      <c r="G1016" s="163">
        <v>56.0</v>
      </c>
      <c r="H1016" s="164" t="s">
        <v>1047</v>
      </c>
      <c r="I1016" s="164" t="s">
        <v>2653</v>
      </c>
      <c r="J1016" s="165" t="s">
        <v>1049</v>
      </c>
      <c r="K1016" s="159"/>
      <c r="L1016" s="159"/>
      <c r="M1016" s="159"/>
    </row>
    <row r="1017">
      <c r="A1017" s="160">
        <v>1505.0</v>
      </c>
      <c r="B1017" s="161" t="s">
        <v>2654</v>
      </c>
      <c r="C1017" s="162">
        <v>109.0</v>
      </c>
      <c r="D1017" s="162">
        <v>17336.0</v>
      </c>
      <c r="E1017" s="162">
        <v>1887.0</v>
      </c>
      <c r="F1017" s="162">
        <v>1801.0</v>
      </c>
      <c r="G1017" s="163">
        <v>21.0</v>
      </c>
      <c r="H1017" s="164" t="s">
        <v>1326</v>
      </c>
      <c r="I1017" s="164" t="s">
        <v>2655</v>
      </c>
      <c r="J1017" s="165" t="s">
        <v>1328</v>
      </c>
      <c r="K1017" s="159"/>
      <c r="L1017" s="159"/>
      <c r="M1017" s="159"/>
    </row>
    <row r="1018">
      <c r="A1018" s="160">
        <v>1504.0</v>
      </c>
      <c r="B1018" s="161" t="s">
        <v>2656</v>
      </c>
      <c r="C1018" s="162">
        <v>108.0</v>
      </c>
      <c r="D1018" s="162">
        <v>16491.0</v>
      </c>
      <c r="E1018" s="162">
        <v>2052.0</v>
      </c>
      <c r="F1018" s="162">
        <v>1687.0</v>
      </c>
      <c r="G1018" s="163">
        <v>8.0</v>
      </c>
      <c r="H1018" s="164" t="s">
        <v>2657</v>
      </c>
      <c r="I1018" s="164" t="s">
        <v>2658</v>
      </c>
      <c r="J1018" s="165" t="s">
        <v>1336</v>
      </c>
      <c r="K1018" s="159"/>
      <c r="L1018" s="159"/>
      <c r="M1018" s="159"/>
    </row>
    <row r="1019">
      <c r="A1019" s="160">
        <v>1504.0</v>
      </c>
      <c r="B1019" s="161" t="s">
        <v>2656</v>
      </c>
      <c r="C1019" s="162">
        <v>108.0</v>
      </c>
      <c r="D1019" s="162">
        <v>16491.0</v>
      </c>
      <c r="E1019" s="162">
        <v>2052.0</v>
      </c>
      <c r="F1019" s="162">
        <v>1687.0</v>
      </c>
      <c r="G1019" s="163">
        <v>10.0</v>
      </c>
      <c r="H1019" s="164" t="s">
        <v>2657</v>
      </c>
      <c r="I1019" s="164" t="s">
        <v>2658</v>
      </c>
      <c r="J1019" s="165" t="s">
        <v>1328</v>
      </c>
      <c r="K1019" s="159"/>
      <c r="L1019" s="159"/>
      <c r="M1019" s="159"/>
    </row>
    <row r="1020">
      <c r="A1020" s="160">
        <v>1504.0</v>
      </c>
      <c r="B1020" s="161" t="s">
        <v>2656</v>
      </c>
      <c r="C1020" s="162">
        <v>108.0</v>
      </c>
      <c r="D1020" s="162">
        <v>16491.0</v>
      </c>
      <c r="E1020" s="162">
        <v>2052.0</v>
      </c>
      <c r="F1020" s="162">
        <v>1687.0</v>
      </c>
      <c r="G1020" s="163">
        <v>22.0</v>
      </c>
      <c r="H1020" s="164" t="s">
        <v>2657</v>
      </c>
      <c r="I1020" s="164" t="s">
        <v>2658</v>
      </c>
      <c r="J1020" s="165" t="s">
        <v>1049</v>
      </c>
      <c r="K1020" s="159"/>
      <c r="L1020" s="159"/>
      <c r="M1020" s="159"/>
    </row>
    <row r="1021">
      <c r="A1021" s="160">
        <v>1503.0</v>
      </c>
      <c r="B1021" s="161" t="s">
        <v>2659</v>
      </c>
      <c r="C1021" s="162">
        <v>105.0</v>
      </c>
      <c r="D1021" s="162">
        <v>13905.0</v>
      </c>
      <c r="E1021" s="162">
        <v>1625.0</v>
      </c>
      <c r="F1021" s="162">
        <v>1547.0</v>
      </c>
      <c r="G1021" s="163">
        <v>11.0</v>
      </c>
      <c r="H1021" s="164" t="s">
        <v>2660</v>
      </c>
      <c r="I1021" s="164" t="s">
        <v>2661</v>
      </c>
      <c r="J1021" s="165" t="s">
        <v>1049</v>
      </c>
      <c r="K1021" s="159"/>
      <c r="L1021" s="159"/>
      <c r="M1021" s="159"/>
    </row>
    <row r="1022">
      <c r="A1022" s="160">
        <v>1503.0</v>
      </c>
      <c r="B1022" s="161" t="s">
        <v>2659</v>
      </c>
      <c r="C1022" s="162">
        <v>105.0</v>
      </c>
      <c r="D1022" s="162">
        <v>13905.0</v>
      </c>
      <c r="E1022" s="162">
        <v>1625.0</v>
      </c>
      <c r="F1022" s="162">
        <v>1547.0</v>
      </c>
      <c r="G1022" s="163">
        <v>17.0</v>
      </c>
      <c r="H1022" s="164" t="s">
        <v>2660</v>
      </c>
      <c r="I1022" s="164" t="s">
        <v>2661</v>
      </c>
      <c r="J1022" s="165" t="s">
        <v>1336</v>
      </c>
      <c r="K1022" s="159"/>
      <c r="L1022" s="159"/>
      <c r="M1022" s="159"/>
    </row>
    <row r="1023">
      <c r="A1023" s="160">
        <v>1503.0</v>
      </c>
      <c r="B1023" s="161" t="s">
        <v>2659</v>
      </c>
      <c r="C1023" s="162">
        <v>105.0</v>
      </c>
      <c r="D1023" s="162">
        <v>13905.0</v>
      </c>
      <c r="E1023" s="162">
        <v>1625.0</v>
      </c>
      <c r="F1023" s="162">
        <v>1547.0</v>
      </c>
      <c r="G1023" s="163">
        <v>20.0</v>
      </c>
      <c r="H1023" s="164" t="s">
        <v>2660</v>
      </c>
      <c r="I1023" s="164" t="s">
        <v>2661</v>
      </c>
      <c r="J1023" s="165" t="s">
        <v>1328</v>
      </c>
      <c r="K1023" s="159"/>
      <c r="L1023" s="159"/>
      <c r="M1023" s="159"/>
    </row>
    <row r="1024">
      <c r="A1024" s="160">
        <v>1500.0</v>
      </c>
      <c r="B1024" s="161" t="s">
        <v>2662</v>
      </c>
      <c r="C1024" s="162">
        <v>76.0</v>
      </c>
      <c r="D1024" s="162">
        <v>3155.0</v>
      </c>
      <c r="E1024" s="162">
        <v>809.0</v>
      </c>
      <c r="F1024" s="162">
        <v>749.0</v>
      </c>
      <c r="G1024" s="163">
        <v>121.0</v>
      </c>
      <c r="H1024" s="164" t="s">
        <v>1511</v>
      </c>
      <c r="I1024" s="164" t="s">
        <v>2663</v>
      </c>
      <c r="J1024" s="165" t="s">
        <v>1513</v>
      </c>
      <c r="K1024" s="159"/>
      <c r="L1024" s="159"/>
      <c r="M1024" s="159"/>
    </row>
    <row r="1025">
      <c r="A1025" s="160">
        <v>1499.0</v>
      </c>
      <c r="B1025" s="161" t="s">
        <v>2664</v>
      </c>
      <c r="C1025" s="162">
        <v>67.0</v>
      </c>
      <c r="D1025" s="162">
        <v>2120.0</v>
      </c>
      <c r="E1025" s="162">
        <v>638.0</v>
      </c>
      <c r="F1025" s="162">
        <v>582.0</v>
      </c>
      <c r="G1025" s="163">
        <v>6.0</v>
      </c>
      <c r="H1025" s="164" t="s">
        <v>1880</v>
      </c>
      <c r="I1025" s="164" t="s">
        <v>2665</v>
      </c>
      <c r="J1025" s="165" t="s">
        <v>1861</v>
      </c>
      <c r="K1025" s="159"/>
      <c r="L1025" s="159"/>
      <c r="M1025" s="159"/>
    </row>
    <row r="1026">
      <c r="A1026" s="160">
        <v>1499.0</v>
      </c>
      <c r="B1026" s="161" t="s">
        <v>2664</v>
      </c>
      <c r="C1026" s="162">
        <v>67.0</v>
      </c>
      <c r="D1026" s="162">
        <v>2120.0</v>
      </c>
      <c r="E1026" s="162">
        <v>638.0</v>
      </c>
      <c r="F1026" s="162">
        <v>582.0</v>
      </c>
      <c r="G1026" s="163">
        <v>16.0</v>
      </c>
      <c r="H1026" s="164" t="s">
        <v>1880</v>
      </c>
      <c r="I1026" s="164" t="s">
        <v>2665</v>
      </c>
      <c r="J1026" s="165" t="s">
        <v>1083</v>
      </c>
      <c r="K1026" s="159"/>
      <c r="L1026" s="159"/>
      <c r="M1026" s="159"/>
    </row>
    <row r="1027">
      <c r="A1027" s="160">
        <v>1499.0</v>
      </c>
      <c r="B1027" s="161" t="s">
        <v>2664</v>
      </c>
      <c r="C1027" s="162">
        <v>67.0</v>
      </c>
      <c r="D1027" s="162">
        <v>2120.0</v>
      </c>
      <c r="E1027" s="162">
        <v>638.0</v>
      </c>
      <c r="F1027" s="162">
        <v>582.0</v>
      </c>
      <c r="G1027" s="163">
        <v>20.0</v>
      </c>
      <c r="H1027" s="164" t="s">
        <v>1880</v>
      </c>
      <c r="I1027" s="164" t="s">
        <v>2665</v>
      </c>
      <c r="J1027" s="165" t="s">
        <v>1513</v>
      </c>
      <c r="K1027" s="159"/>
      <c r="L1027" s="159"/>
      <c r="M1027" s="159"/>
    </row>
    <row r="1028">
      <c r="A1028" s="160">
        <v>1499.0</v>
      </c>
      <c r="B1028" s="161" t="s">
        <v>2664</v>
      </c>
      <c r="C1028" s="162">
        <v>67.0</v>
      </c>
      <c r="D1028" s="162">
        <v>2120.0</v>
      </c>
      <c r="E1028" s="162">
        <v>638.0</v>
      </c>
      <c r="F1028" s="162">
        <v>582.0</v>
      </c>
      <c r="G1028" s="163">
        <v>68.0</v>
      </c>
      <c r="H1028" s="164" t="s">
        <v>1880</v>
      </c>
      <c r="I1028" s="164" t="s">
        <v>2665</v>
      </c>
      <c r="J1028" s="165" t="s">
        <v>1882</v>
      </c>
      <c r="K1028" s="159"/>
      <c r="L1028" s="159"/>
      <c r="M1028" s="159"/>
    </row>
    <row r="1029">
      <c r="A1029" s="160">
        <v>1498.0</v>
      </c>
      <c r="B1029" s="161" t="s">
        <v>2666</v>
      </c>
      <c r="C1029" s="162">
        <v>67.0</v>
      </c>
      <c r="D1029" s="162">
        <v>2618.0</v>
      </c>
      <c r="E1029" s="162">
        <v>669.0</v>
      </c>
      <c r="F1029" s="162">
        <v>582.0</v>
      </c>
      <c r="G1029" s="163">
        <v>6.0</v>
      </c>
      <c r="H1029" s="164" t="s">
        <v>2667</v>
      </c>
      <c r="I1029" s="164" t="s">
        <v>2668</v>
      </c>
      <c r="J1029" s="165" t="s">
        <v>1861</v>
      </c>
      <c r="K1029" s="159"/>
      <c r="L1029" s="159"/>
      <c r="M1029" s="159"/>
    </row>
    <row r="1030">
      <c r="A1030" s="160">
        <v>1498.0</v>
      </c>
      <c r="B1030" s="161" t="s">
        <v>2666</v>
      </c>
      <c r="C1030" s="162">
        <v>67.0</v>
      </c>
      <c r="D1030" s="162">
        <v>2618.0</v>
      </c>
      <c r="E1030" s="162">
        <v>669.0</v>
      </c>
      <c r="F1030" s="162">
        <v>582.0</v>
      </c>
      <c r="G1030" s="163">
        <v>16.0</v>
      </c>
      <c r="H1030" s="164" t="s">
        <v>2667</v>
      </c>
      <c r="I1030" s="164" t="s">
        <v>2668</v>
      </c>
      <c r="J1030" s="165" t="s">
        <v>1083</v>
      </c>
      <c r="K1030" s="159"/>
      <c r="L1030" s="159"/>
      <c r="M1030" s="159"/>
    </row>
    <row r="1031">
      <c r="A1031" s="160">
        <v>1498.0</v>
      </c>
      <c r="B1031" s="161" t="s">
        <v>2666</v>
      </c>
      <c r="C1031" s="162">
        <v>67.0</v>
      </c>
      <c r="D1031" s="162">
        <v>2618.0</v>
      </c>
      <c r="E1031" s="162">
        <v>669.0</v>
      </c>
      <c r="F1031" s="162">
        <v>582.0</v>
      </c>
      <c r="G1031" s="163">
        <v>17.0</v>
      </c>
      <c r="H1031" s="164" t="s">
        <v>2667</v>
      </c>
      <c r="I1031" s="164" t="s">
        <v>2668</v>
      </c>
      <c r="J1031" s="165" t="s">
        <v>1882</v>
      </c>
      <c r="K1031" s="159"/>
      <c r="L1031" s="159"/>
      <c r="M1031" s="159"/>
    </row>
    <row r="1032">
      <c r="A1032" s="160">
        <v>1498.0</v>
      </c>
      <c r="B1032" s="161" t="s">
        <v>2666</v>
      </c>
      <c r="C1032" s="162">
        <v>67.0</v>
      </c>
      <c r="D1032" s="162">
        <v>2618.0</v>
      </c>
      <c r="E1032" s="162">
        <v>669.0</v>
      </c>
      <c r="F1032" s="162">
        <v>582.0</v>
      </c>
      <c r="G1032" s="163">
        <v>20.0</v>
      </c>
      <c r="H1032" s="164" t="s">
        <v>2667</v>
      </c>
      <c r="I1032" s="164" t="s">
        <v>2668</v>
      </c>
      <c r="J1032" s="165" t="s">
        <v>1513</v>
      </c>
      <c r="K1032" s="159"/>
      <c r="L1032" s="159"/>
      <c r="M1032" s="159"/>
    </row>
    <row r="1033">
      <c r="A1033" s="160">
        <v>1497.0</v>
      </c>
      <c r="B1033" s="161" t="s">
        <v>2669</v>
      </c>
      <c r="C1033" s="162">
        <v>72.0</v>
      </c>
      <c r="D1033" s="162">
        <v>3631.0</v>
      </c>
      <c r="E1033" s="162">
        <v>789.0</v>
      </c>
      <c r="F1033" s="162">
        <v>692.0</v>
      </c>
      <c r="G1033" s="163">
        <v>12.0</v>
      </c>
      <c r="H1033" s="164" t="s">
        <v>2670</v>
      </c>
      <c r="I1033" s="164" t="s">
        <v>2671</v>
      </c>
      <c r="J1033" s="165" t="s">
        <v>1861</v>
      </c>
      <c r="K1033" s="159"/>
      <c r="L1033" s="159"/>
      <c r="M1033" s="159"/>
    </row>
    <row r="1034">
      <c r="A1034" s="160">
        <v>1497.0</v>
      </c>
      <c r="B1034" s="161" t="s">
        <v>2669</v>
      </c>
      <c r="C1034" s="162">
        <v>72.0</v>
      </c>
      <c r="D1034" s="162">
        <v>3631.0</v>
      </c>
      <c r="E1034" s="162">
        <v>789.0</v>
      </c>
      <c r="F1034" s="162">
        <v>692.0</v>
      </c>
      <c r="G1034" s="163">
        <v>16.0</v>
      </c>
      <c r="H1034" s="164" t="s">
        <v>2670</v>
      </c>
      <c r="I1034" s="164" t="s">
        <v>2671</v>
      </c>
      <c r="J1034" s="165" t="s">
        <v>1083</v>
      </c>
      <c r="K1034" s="159"/>
      <c r="L1034" s="159"/>
      <c r="M1034" s="159"/>
    </row>
    <row r="1035">
      <c r="A1035" s="160">
        <v>1495.0</v>
      </c>
      <c r="B1035" s="161" t="s">
        <v>2672</v>
      </c>
      <c r="C1035" s="162">
        <v>64.0</v>
      </c>
      <c r="D1035" s="162">
        <v>1840.0</v>
      </c>
      <c r="E1035" s="162">
        <v>600.0</v>
      </c>
      <c r="F1035" s="162">
        <v>544.0</v>
      </c>
      <c r="G1035" s="163">
        <v>19.0</v>
      </c>
      <c r="H1035" s="164" t="s">
        <v>2673</v>
      </c>
      <c r="I1035" s="164" t="s">
        <v>2674</v>
      </c>
      <c r="J1035" s="165" t="s">
        <v>1861</v>
      </c>
      <c r="K1035" s="159"/>
      <c r="L1035" s="159"/>
      <c r="M1035" s="159"/>
    </row>
    <row r="1036">
      <c r="A1036" s="160">
        <v>1495.0</v>
      </c>
      <c r="B1036" s="161" t="s">
        <v>2672</v>
      </c>
      <c r="C1036" s="162">
        <v>64.0</v>
      </c>
      <c r="D1036" s="162">
        <v>1840.0</v>
      </c>
      <c r="E1036" s="162">
        <v>600.0</v>
      </c>
      <c r="F1036" s="162">
        <v>544.0</v>
      </c>
      <c r="G1036" s="163">
        <v>25.0</v>
      </c>
      <c r="H1036" s="164" t="s">
        <v>2673</v>
      </c>
      <c r="I1036" s="164" t="s">
        <v>2674</v>
      </c>
      <c r="J1036" s="165" t="s">
        <v>1882</v>
      </c>
      <c r="K1036" s="159"/>
      <c r="L1036" s="159"/>
      <c r="M1036" s="159"/>
    </row>
    <row r="1037">
      <c r="A1037" s="160">
        <v>1495.0</v>
      </c>
      <c r="B1037" s="161" t="s">
        <v>2672</v>
      </c>
      <c r="C1037" s="162">
        <v>64.0</v>
      </c>
      <c r="D1037" s="162">
        <v>1840.0</v>
      </c>
      <c r="E1037" s="162">
        <v>600.0</v>
      </c>
      <c r="F1037" s="162">
        <v>544.0</v>
      </c>
      <c r="G1037" s="163">
        <v>30.0</v>
      </c>
      <c r="H1037" s="164" t="s">
        <v>2673</v>
      </c>
      <c r="I1037" s="164" t="s">
        <v>2674</v>
      </c>
      <c r="J1037" s="165" t="s">
        <v>1513</v>
      </c>
      <c r="K1037" s="159"/>
      <c r="L1037" s="159"/>
      <c r="M1037" s="159"/>
    </row>
    <row r="1038">
      <c r="A1038" s="160">
        <v>1495.0</v>
      </c>
      <c r="B1038" s="161" t="s">
        <v>2672</v>
      </c>
      <c r="C1038" s="162">
        <v>64.0</v>
      </c>
      <c r="D1038" s="162">
        <v>1840.0</v>
      </c>
      <c r="E1038" s="162">
        <v>600.0</v>
      </c>
      <c r="F1038" s="162">
        <v>544.0</v>
      </c>
      <c r="G1038" s="163">
        <v>40.0</v>
      </c>
      <c r="H1038" s="164" t="s">
        <v>2673</v>
      </c>
      <c r="I1038" s="164" t="s">
        <v>2674</v>
      </c>
      <c r="J1038" s="165" t="s">
        <v>1083</v>
      </c>
      <c r="K1038" s="159"/>
      <c r="L1038" s="159"/>
      <c r="M1038" s="159"/>
    </row>
    <row r="1039">
      <c r="A1039" s="160">
        <v>1494.0</v>
      </c>
      <c r="B1039" s="161" t="s">
        <v>2675</v>
      </c>
      <c r="C1039" s="162">
        <v>55.0</v>
      </c>
      <c r="D1039" s="162">
        <v>1487.0</v>
      </c>
      <c r="E1039" s="162">
        <v>489.0</v>
      </c>
      <c r="F1039" s="162">
        <v>413.0</v>
      </c>
      <c r="G1039" s="163">
        <v>34.0</v>
      </c>
      <c r="H1039" s="164" t="s">
        <v>1275</v>
      </c>
      <c r="I1039" s="164" t="s">
        <v>2676</v>
      </c>
      <c r="J1039" s="165" t="s">
        <v>1662</v>
      </c>
      <c r="K1039" s="159"/>
      <c r="L1039" s="159"/>
      <c r="M1039" s="159"/>
    </row>
    <row r="1040">
      <c r="A1040" s="160">
        <v>1494.0</v>
      </c>
      <c r="B1040" s="161" t="s">
        <v>2675</v>
      </c>
      <c r="C1040" s="162">
        <v>55.0</v>
      </c>
      <c r="D1040" s="162">
        <v>1487.0</v>
      </c>
      <c r="E1040" s="162">
        <v>489.0</v>
      </c>
      <c r="F1040" s="162">
        <v>413.0</v>
      </c>
      <c r="G1040" s="163">
        <v>41.0</v>
      </c>
      <c r="H1040" s="164" t="s">
        <v>1275</v>
      </c>
      <c r="I1040" s="164" t="s">
        <v>2676</v>
      </c>
      <c r="J1040" s="165" t="s">
        <v>504</v>
      </c>
      <c r="K1040" s="159"/>
      <c r="L1040" s="159"/>
      <c r="M1040" s="159"/>
    </row>
    <row r="1041">
      <c r="A1041" s="160">
        <v>1494.0</v>
      </c>
      <c r="B1041" s="161" t="s">
        <v>2675</v>
      </c>
      <c r="C1041" s="162">
        <v>55.0</v>
      </c>
      <c r="D1041" s="162">
        <v>1487.0</v>
      </c>
      <c r="E1041" s="162">
        <v>489.0</v>
      </c>
      <c r="F1041" s="162">
        <v>413.0</v>
      </c>
      <c r="G1041" s="163">
        <v>64.0</v>
      </c>
      <c r="H1041" s="164" t="s">
        <v>1275</v>
      </c>
      <c r="I1041" s="164" t="s">
        <v>2676</v>
      </c>
      <c r="J1041" s="165" t="s">
        <v>1197</v>
      </c>
      <c r="K1041" s="159"/>
      <c r="L1041" s="159"/>
      <c r="M1041" s="159"/>
    </row>
    <row r="1042">
      <c r="A1042" s="160">
        <v>1494.0</v>
      </c>
      <c r="B1042" s="161" t="s">
        <v>2675</v>
      </c>
      <c r="C1042" s="162">
        <v>55.0</v>
      </c>
      <c r="D1042" s="162">
        <v>1487.0</v>
      </c>
      <c r="E1042" s="162">
        <v>489.0</v>
      </c>
      <c r="F1042" s="162">
        <v>413.0</v>
      </c>
      <c r="G1042" s="163">
        <v>169.0</v>
      </c>
      <c r="H1042" s="164" t="s">
        <v>1275</v>
      </c>
      <c r="I1042" s="164" t="s">
        <v>2676</v>
      </c>
      <c r="J1042" s="165" t="s">
        <v>1277</v>
      </c>
      <c r="K1042" s="159"/>
      <c r="L1042" s="159"/>
      <c r="M1042" s="159"/>
    </row>
    <row r="1043">
      <c r="A1043" s="160">
        <v>1493.0</v>
      </c>
      <c r="B1043" s="161" t="s">
        <v>2677</v>
      </c>
      <c r="C1043" s="162">
        <v>68.0</v>
      </c>
      <c r="D1043" s="162">
        <v>2817.0</v>
      </c>
      <c r="E1043" s="162">
        <v>683.0</v>
      </c>
      <c r="F1043" s="162">
        <v>595.0</v>
      </c>
      <c r="G1043" s="163">
        <v>97.0</v>
      </c>
      <c r="H1043" s="164" t="s">
        <v>1081</v>
      </c>
      <c r="I1043" s="164" t="s">
        <v>2678</v>
      </c>
      <c r="J1043" s="165" t="s">
        <v>1083</v>
      </c>
      <c r="K1043" s="159"/>
      <c r="L1043" s="159"/>
      <c r="M1043" s="159"/>
    </row>
    <row r="1044">
      <c r="A1044" s="160">
        <v>1492.0</v>
      </c>
      <c r="B1044" s="161" t="s">
        <v>2679</v>
      </c>
      <c r="C1044" s="162">
        <v>100.0</v>
      </c>
      <c r="D1044" s="162">
        <v>901000.0</v>
      </c>
      <c r="E1044" s="162">
        <v>451008.0</v>
      </c>
      <c r="F1044" s="162">
        <v>327294.0</v>
      </c>
      <c r="G1044" s="163">
        <v>1.0</v>
      </c>
      <c r="H1044" s="164" t="s">
        <v>2680</v>
      </c>
      <c r="I1044" s="164" t="s">
        <v>2681</v>
      </c>
      <c r="J1044" s="165" t="s">
        <v>1692</v>
      </c>
      <c r="K1044" s="159"/>
      <c r="L1044" s="159"/>
      <c r="M1044" s="159"/>
    </row>
    <row r="1045">
      <c r="A1045" s="160">
        <v>1418.0</v>
      </c>
      <c r="B1045" s="161" t="s">
        <v>2682</v>
      </c>
      <c r="C1045" s="162">
        <v>105.0</v>
      </c>
      <c r="D1045" s="162">
        <v>1101000.0</v>
      </c>
      <c r="E1045" s="162">
        <v>432000.0</v>
      </c>
      <c r="F1045" s="162">
        <v>346500.0</v>
      </c>
      <c r="G1045" s="163">
        <v>1.0</v>
      </c>
      <c r="H1045" s="164" t="s">
        <v>2683</v>
      </c>
      <c r="I1045" s="164" t="s">
        <v>2684</v>
      </c>
      <c r="J1045" s="165" t="s">
        <v>1857</v>
      </c>
      <c r="K1045" s="159"/>
      <c r="L1045" s="159"/>
      <c r="M1045" s="159"/>
    </row>
    <row r="1046">
      <c r="A1046" s="160">
        <v>1417.0</v>
      </c>
      <c r="B1046" s="161" t="s">
        <v>2685</v>
      </c>
      <c r="C1046" s="162">
        <v>90.0</v>
      </c>
      <c r="D1046" s="162">
        <v>6425.0</v>
      </c>
      <c r="E1046" s="162">
        <v>1103.0</v>
      </c>
      <c r="F1046" s="162">
        <v>1038.0</v>
      </c>
      <c r="G1046" s="163">
        <v>33.0</v>
      </c>
      <c r="H1046" s="164" t="s">
        <v>2686</v>
      </c>
      <c r="I1046" s="164" t="s">
        <v>2687</v>
      </c>
      <c r="J1046" s="165" t="s">
        <v>942</v>
      </c>
      <c r="K1046" s="159"/>
      <c r="L1046" s="159"/>
      <c r="M1046" s="159"/>
    </row>
    <row r="1047">
      <c r="A1047" s="160">
        <v>1416.0</v>
      </c>
      <c r="B1047" s="161" t="s">
        <v>2688</v>
      </c>
      <c r="C1047" s="162">
        <v>97.0</v>
      </c>
      <c r="D1047" s="162">
        <v>9832.0</v>
      </c>
      <c r="E1047" s="162">
        <v>1330.0</v>
      </c>
      <c r="F1047" s="162">
        <v>1259.0</v>
      </c>
      <c r="G1047" s="163">
        <v>67.0</v>
      </c>
      <c r="H1047" s="164" t="s">
        <v>1855</v>
      </c>
      <c r="I1047" s="164" t="s">
        <v>2689</v>
      </c>
      <c r="J1047" s="165" t="s">
        <v>1857</v>
      </c>
      <c r="K1047" s="159"/>
      <c r="L1047" s="159"/>
      <c r="M1047" s="159"/>
    </row>
    <row r="1048">
      <c r="A1048" s="160">
        <v>1415.0</v>
      </c>
      <c r="B1048" s="161" t="s">
        <v>2690</v>
      </c>
      <c r="C1048" s="162">
        <v>68.0</v>
      </c>
      <c r="D1048" s="162">
        <v>1793.0</v>
      </c>
      <c r="E1048" s="162">
        <v>586.0</v>
      </c>
      <c r="F1048" s="162">
        <v>627.0</v>
      </c>
      <c r="G1048" s="163">
        <v>7.0</v>
      </c>
      <c r="H1048" s="164" t="s">
        <v>2691</v>
      </c>
      <c r="I1048" s="164" t="s">
        <v>2692</v>
      </c>
      <c r="J1048" s="165" t="s">
        <v>1324</v>
      </c>
      <c r="K1048" s="159"/>
      <c r="L1048" s="159"/>
      <c r="M1048" s="159"/>
    </row>
    <row r="1049">
      <c r="A1049" s="160">
        <v>1415.0</v>
      </c>
      <c r="B1049" s="161" t="s">
        <v>2690</v>
      </c>
      <c r="C1049" s="162">
        <v>68.0</v>
      </c>
      <c r="D1049" s="162">
        <v>1793.0</v>
      </c>
      <c r="E1049" s="162">
        <v>586.0</v>
      </c>
      <c r="F1049" s="162">
        <v>627.0</v>
      </c>
      <c r="G1049" s="163">
        <v>51.0</v>
      </c>
      <c r="H1049" s="164" t="s">
        <v>2691</v>
      </c>
      <c r="I1049" s="164" t="s">
        <v>2692</v>
      </c>
      <c r="J1049" s="165" t="s">
        <v>1629</v>
      </c>
      <c r="K1049" s="159"/>
      <c r="L1049" s="159"/>
      <c r="M1049" s="159"/>
    </row>
    <row r="1050">
      <c r="A1050" s="160">
        <v>1413.0</v>
      </c>
      <c r="B1050" s="161" t="s">
        <v>2693</v>
      </c>
      <c r="C1050" s="162">
        <v>90.0</v>
      </c>
      <c r="D1050" s="162">
        <v>4381.0</v>
      </c>
      <c r="E1050" s="162">
        <v>1103.0</v>
      </c>
      <c r="F1050" s="162">
        <v>1038.0</v>
      </c>
      <c r="G1050" s="163">
        <v>26.0</v>
      </c>
      <c r="H1050" s="164" t="s">
        <v>2694</v>
      </c>
      <c r="I1050" s="164" t="s">
        <v>2695</v>
      </c>
      <c r="J1050" s="165" t="s">
        <v>1857</v>
      </c>
      <c r="K1050" s="159"/>
      <c r="L1050" s="159"/>
      <c r="M1050" s="159"/>
    </row>
    <row r="1051">
      <c r="A1051" s="160">
        <v>1412.0</v>
      </c>
      <c r="B1051" s="161" t="s">
        <v>2696</v>
      </c>
      <c r="C1051" s="162">
        <v>96.0</v>
      </c>
      <c r="D1051" s="162">
        <v>9727.0</v>
      </c>
      <c r="E1051" s="162">
        <v>1311.0</v>
      </c>
      <c r="F1051" s="162">
        <v>1240.0</v>
      </c>
      <c r="G1051" s="163">
        <v>26.0</v>
      </c>
      <c r="H1051" s="164" t="s">
        <v>2697</v>
      </c>
      <c r="I1051" s="164" t="s">
        <v>2698</v>
      </c>
      <c r="J1051" s="165" t="s">
        <v>1324</v>
      </c>
      <c r="K1051" s="159"/>
      <c r="L1051" s="159"/>
      <c r="M1051" s="159"/>
    </row>
    <row r="1052">
      <c r="A1052" s="160">
        <v>1412.0</v>
      </c>
      <c r="B1052" s="161" t="s">
        <v>2696</v>
      </c>
      <c r="C1052" s="162">
        <v>96.0</v>
      </c>
      <c r="D1052" s="162">
        <v>9727.0</v>
      </c>
      <c r="E1052" s="162">
        <v>1311.0</v>
      </c>
      <c r="F1052" s="162">
        <v>1240.0</v>
      </c>
      <c r="G1052" s="163">
        <v>40.0</v>
      </c>
      <c r="H1052" s="164" t="s">
        <v>2697</v>
      </c>
      <c r="I1052" s="164" t="s">
        <v>2698</v>
      </c>
      <c r="J1052" s="165" t="s">
        <v>1857</v>
      </c>
      <c r="K1052" s="159"/>
      <c r="L1052" s="159"/>
      <c r="M1052" s="159"/>
    </row>
    <row r="1053">
      <c r="A1053" s="160">
        <v>1410.0</v>
      </c>
      <c r="B1053" s="161" t="s">
        <v>2699</v>
      </c>
      <c r="C1053" s="162">
        <v>92.0</v>
      </c>
      <c r="D1053" s="162">
        <v>7426.0</v>
      </c>
      <c r="E1053" s="162">
        <v>1299.0</v>
      </c>
      <c r="F1053" s="162">
        <v>1167.0</v>
      </c>
      <c r="G1053" s="163">
        <v>27.0</v>
      </c>
      <c r="H1053" s="164" t="s">
        <v>2700</v>
      </c>
      <c r="I1053" s="164" t="s">
        <v>2701</v>
      </c>
      <c r="J1053" s="165" t="s">
        <v>1324</v>
      </c>
      <c r="K1053" s="159"/>
      <c r="L1053" s="159"/>
      <c r="M1053" s="159"/>
    </row>
    <row r="1054">
      <c r="A1054" s="160">
        <v>1410.0</v>
      </c>
      <c r="B1054" s="161" t="s">
        <v>2699</v>
      </c>
      <c r="C1054" s="162">
        <v>92.0</v>
      </c>
      <c r="D1054" s="162">
        <v>7426.0</v>
      </c>
      <c r="E1054" s="162">
        <v>1299.0</v>
      </c>
      <c r="F1054" s="162">
        <v>1167.0</v>
      </c>
      <c r="G1054" s="163">
        <v>38.0</v>
      </c>
      <c r="H1054" s="164" t="s">
        <v>2700</v>
      </c>
      <c r="I1054" s="164" t="s">
        <v>2701</v>
      </c>
      <c r="J1054" s="165" t="s">
        <v>942</v>
      </c>
      <c r="K1054" s="159"/>
      <c r="L1054" s="159"/>
      <c r="M1054" s="159"/>
    </row>
    <row r="1055">
      <c r="A1055" s="160">
        <v>1409.0</v>
      </c>
      <c r="B1055" s="161" t="s">
        <v>2702</v>
      </c>
      <c r="C1055" s="162">
        <v>60.0</v>
      </c>
      <c r="D1055" s="162">
        <v>1744.0</v>
      </c>
      <c r="E1055" s="162">
        <v>521.0</v>
      </c>
      <c r="F1055" s="162">
        <v>468.0</v>
      </c>
      <c r="G1055" s="163">
        <v>70.0</v>
      </c>
      <c r="H1055" s="164" t="s">
        <v>1627</v>
      </c>
      <c r="I1055" s="164" t="s">
        <v>2703</v>
      </c>
      <c r="J1055" s="165" t="s">
        <v>1629</v>
      </c>
      <c r="K1055" s="159"/>
      <c r="L1055" s="159"/>
      <c r="M1055" s="159"/>
    </row>
    <row r="1056">
      <c r="A1056" s="160">
        <v>1408.0</v>
      </c>
      <c r="B1056" s="161" t="s">
        <v>2704</v>
      </c>
      <c r="C1056" s="162">
        <v>94.0</v>
      </c>
      <c r="D1056" s="162">
        <v>6896.0</v>
      </c>
      <c r="E1056" s="162">
        <v>1274.0</v>
      </c>
      <c r="F1056" s="162">
        <v>1203.0</v>
      </c>
      <c r="G1056" s="163">
        <v>26.0</v>
      </c>
      <c r="H1056" s="164" t="s">
        <v>940</v>
      </c>
      <c r="I1056" s="164" t="s">
        <v>2705</v>
      </c>
      <c r="J1056" s="165" t="s">
        <v>1324</v>
      </c>
      <c r="K1056" s="159"/>
      <c r="L1056" s="159"/>
      <c r="M1056" s="159"/>
    </row>
    <row r="1057">
      <c r="A1057" s="160">
        <v>1408.0</v>
      </c>
      <c r="B1057" s="161" t="s">
        <v>2704</v>
      </c>
      <c r="C1057" s="162">
        <v>94.0</v>
      </c>
      <c r="D1057" s="162">
        <v>6896.0</v>
      </c>
      <c r="E1057" s="162">
        <v>1274.0</v>
      </c>
      <c r="F1057" s="162">
        <v>1203.0</v>
      </c>
      <c r="G1057" s="163">
        <v>60.0</v>
      </c>
      <c r="H1057" s="164" t="s">
        <v>940</v>
      </c>
      <c r="I1057" s="164" t="s">
        <v>2705</v>
      </c>
      <c r="J1057" s="165" t="s">
        <v>942</v>
      </c>
      <c r="K1057" s="159"/>
      <c r="L1057" s="159"/>
      <c r="M1057" s="159"/>
    </row>
    <row r="1058">
      <c r="A1058" s="160">
        <v>1406.0</v>
      </c>
      <c r="B1058" s="161" t="s">
        <v>2706</v>
      </c>
      <c r="C1058" s="162">
        <v>83.0</v>
      </c>
      <c r="D1058" s="162">
        <v>4899.0</v>
      </c>
      <c r="E1058" s="162">
        <v>986.0</v>
      </c>
      <c r="F1058" s="162">
        <v>921.0</v>
      </c>
      <c r="G1058" s="163">
        <v>57.0</v>
      </c>
      <c r="H1058" s="164" t="s">
        <v>2707</v>
      </c>
      <c r="I1058" s="164" t="s">
        <v>2708</v>
      </c>
      <c r="J1058" s="165" t="s">
        <v>1269</v>
      </c>
      <c r="K1058" s="159"/>
      <c r="L1058" s="159"/>
      <c r="M1058" s="159"/>
    </row>
    <row r="1059">
      <c r="A1059" s="160">
        <v>1405.0</v>
      </c>
      <c r="B1059" s="161" t="s">
        <v>2709</v>
      </c>
      <c r="C1059" s="162">
        <v>98.0</v>
      </c>
      <c r="D1059" s="162">
        <v>10390.0</v>
      </c>
      <c r="E1059" s="162">
        <v>1416.0</v>
      </c>
      <c r="F1059" s="162">
        <v>1278.0</v>
      </c>
      <c r="G1059" s="163">
        <v>65.0</v>
      </c>
      <c r="H1059" s="164" t="s">
        <v>2710</v>
      </c>
      <c r="I1059" s="164" t="s">
        <v>2711</v>
      </c>
      <c r="J1059" s="165" t="s">
        <v>1692</v>
      </c>
      <c r="K1059" s="159"/>
      <c r="L1059" s="159"/>
      <c r="M1059" s="159"/>
    </row>
    <row r="1060">
      <c r="A1060" s="160">
        <v>1404.0</v>
      </c>
      <c r="B1060" s="161" t="s">
        <v>2712</v>
      </c>
      <c r="C1060" s="162">
        <v>85.0</v>
      </c>
      <c r="D1060" s="162">
        <v>5083.0</v>
      </c>
      <c r="E1060" s="162">
        <v>1018.0</v>
      </c>
      <c r="F1060" s="162">
        <v>953.0</v>
      </c>
      <c r="G1060" s="163">
        <v>1.0</v>
      </c>
      <c r="H1060" s="164" t="s">
        <v>1426</v>
      </c>
      <c r="I1060" s="164" t="s">
        <v>2713</v>
      </c>
      <c r="J1060" s="165" t="s">
        <v>1692</v>
      </c>
      <c r="K1060" s="159"/>
      <c r="L1060" s="159"/>
      <c r="M1060" s="159"/>
    </row>
    <row r="1061">
      <c r="A1061" s="160">
        <v>1404.0</v>
      </c>
      <c r="B1061" s="161" t="s">
        <v>2712</v>
      </c>
      <c r="C1061" s="162">
        <v>85.0</v>
      </c>
      <c r="D1061" s="162">
        <v>5083.0</v>
      </c>
      <c r="E1061" s="162">
        <v>1018.0</v>
      </c>
      <c r="F1061" s="162">
        <v>953.0</v>
      </c>
      <c r="G1061" s="163">
        <v>2.0</v>
      </c>
      <c r="H1061" s="164" t="s">
        <v>1426</v>
      </c>
      <c r="I1061" s="164" t="s">
        <v>2713</v>
      </c>
      <c r="J1061" s="165" t="s">
        <v>1269</v>
      </c>
      <c r="K1061" s="159"/>
      <c r="L1061" s="159"/>
      <c r="M1061" s="159"/>
    </row>
    <row r="1062">
      <c r="A1062" s="160">
        <v>1404.0</v>
      </c>
      <c r="B1062" s="161" t="s">
        <v>2712</v>
      </c>
      <c r="C1062" s="162">
        <v>85.0</v>
      </c>
      <c r="D1062" s="162">
        <v>5083.0</v>
      </c>
      <c r="E1062" s="162">
        <v>1018.0</v>
      </c>
      <c r="F1062" s="162">
        <v>953.0</v>
      </c>
      <c r="G1062" s="163">
        <v>5.0</v>
      </c>
      <c r="H1062" s="164" t="s">
        <v>1426</v>
      </c>
      <c r="I1062" s="164" t="s">
        <v>2713</v>
      </c>
      <c r="J1062" s="165" t="s">
        <v>1573</v>
      </c>
      <c r="K1062" s="159"/>
      <c r="L1062" s="159"/>
      <c r="M1062" s="159"/>
    </row>
    <row r="1063">
      <c r="A1063" s="160">
        <v>1404.0</v>
      </c>
      <c r="B1063" s="161" t="s">
        <v>2712</v>
      </c>
      <c r="C1063" s="162">
        <v>85.0</v>
      </c>
      <c r="D1063" s="162">
        <v>5083.0</v>
      </c>
      <c r="E1063" s="162">
        <v>1018.0</v>
      </c>
      <c r="F1063" s="162">
        <v>953.0</v>
      </c>
      <c r="G1063" s="163">
        <v>91.0</v>
      </c>
      <c r="H1063" s="164" t="s">
        <v>1426</v>
      </c>
      <c r="I1063" s="164" t="s">
        <v>2713</v>
      </c>
      <c r="J1063" s="165" t="s">
        <v>1428</v>
      </c>
      <c r="K1063" s="159"/>
      <c r="L1063" s="159"/>
      <c r="M1063" s="159"/>
    </row>
    <row r="1064">
      <c r="A1064" s="160">
        <v>1403.0</v>
      </c>
      <c r="B1064" s="161" t="s">
        <v>2714</v>
      </c>
      <c r="C1064" s="162">
        <v>88.0</v>
      </c>
      <c r="D1064" s="162">
        <v>6513.0</v>
      </c>
      <c r="E1064" s="162">
        <v>1175.0</v>
      </c>
      <c r="F1064" s="162">
        <v>951.0</v>
      </c>
      <c r="G1064" s="163">
        <v>20.0</v>
      </c>
      <c r="H1064" s="164" t="s">
        <v>2715</v>
      </c>
      <c r="I1064" s="164" t="s">
        <v>2716</v>
      </c>
      <c r="J1064" s="165" t="s">
        <v>1573</v>
      </c>
      <c r="K1064" s="159"/>
      <c r="L1064" s="159"/>
      <c r="M1064" s="159"/>
    </row>
    <row r="1065">
      <c r="A1065" s="160">
        <v>1403.0</v>
      </c>
      <c r="B1065" s="161" t="s">
        <v>2714</v>
      </c>
      <c r="C1065" s="162">
        <v>88.0</v>
      </c>
      <c r="D1065" s="162">
        <v>6513.0</v>
      </c>
      <c r="E1065" s="162">
        <v>1175.0</v>
      </c>
      <c r="F1065" s="162">
        <v>951.0</v>
      </c>
      <c r="G1065" s="163">
        <v>29.0</v>
      </c>
      <c r="H1065" s="164" t="s">
        <v>2715</v>
      </c>
      <c r="I1065" s="164" t="s">
        <v>2716</v>
      </c>
      <c r="J1065" s="165" t="s">
        <v>1692</v>
      </c>
      <c r="K1065" s="159"/>
      <c r="L1065" s="159"/>
      <c r="M1065" s="159"/>
    </row>
    <row r="1066">
      <c r="A1066" s="160">
        <v>1403.0</v>
      </c>
      <c r="B1066" s="161" t="s">
        <v>2714</v>
      </c>
      <c r="C1066" s="162">
        <v>88.0</v>
      </c>
      <c r="D1066" s="162">
        <v>6513.0</v>
      </c>
      <c r="E1066" s="162">
        <v>1175.0</v>
      </c>
      <c r="F1066" s="162">
        <v>951.0</v>
      </c>
      <c r="G1066" s="163">
        <v>63.0</v>
      </c>
      <c r="H1066" s="164" t="s">
        <v>2715</v>
      </c>
      <c r="I1066" s="164" t="s">
        <v>2716</v>
      </c>
      <c r="J1066" s="165" t="s">
        <v>1428</v>
      </c>
      <c r="K1066" s="159"/>
      <c r="L1066" s="159"/>
      <c r="M1066" s="159"/>
    </row>
    <row r="1067">
      <c r="A1067" s="160">
        <v>1402.0</v>
      </c>
      <c r="B1067" s="161" t="s">
        <v>2717</v>
      </c>
      <c r="C1067" s="162">
        <v>87.0</v>
      </c>
      <c r="D1067" s="162">
        <v>5577.0</v>
      </c>
      <c r="E1067" s="162">
        <v>1052.0</v>
      </c>
      <c r="F1067" s="162">
        <v>987.0</v>
      </c>
      <c r="G1067" s="163">
        <v>1.0</v>
      </c>
      <c r="H1067" s="164" t="s">
        <v>1571</v>
      </c>
      <c r="I1067" s="164" t="s">
        <v>2718</v>
      </c>
      <c r="J1067" s="165" t="s">
        <v>1269</v>
      </c>
      <c r="K1067" s="159"/>
      <c r="L1067" s="159"/>
      <c r="M1067" s="159"/>
    </row>
    <row r="1068">
      <c r="A1068" s="160">
        <v>1402.0</v>
      </c>
      <c r="B1068" s="161" t="s">
        <v>2717</v>
      </c>
      <c r="C1068" s="162">
        <v>87.0</v>
      </c>
      <c r="D1068" s="162">
        <v>5577.0</v>
      </c>
      <c r="E1068" s="162">
        <v>1052.0</v>
      </c>
      <c r="F1068" s="162">
        <v>987.0</v>
      </c>
      <c r="G1068" s="163">
        <v>35.0</v>
      </c>
      <c r="H1068" s="164" t="s">
        <v>1571</v>
      </c>
      <c r="I1068" s="164" t="s">
        <v>2718</v>
      </c>
      <c r="J1068" s="165" t="s">
        <v>1573</v>
      </c>
      <c r="K1068" s="159"/>
      <c r="L1068" s="159"/>
      <c r="M1068" s="159"/>
    </row>
    <row r="1069">
      <c r="A1069" s="160">
        <v>1401.0</v>
      </c>
      <c r="B1069" s="161" t="s">
        <v>2719</v>
      </c>
      <c r="C1069" s="162">
        <v>95.0</v>
      </c>
      <c r="D1069" s="162">
        <v>8087.0</v>
      </c>
      <c r="E1069" s="162">
        <v>1292.0</v>
      </c>
      <c r="F1069" s="162">
        <v>1221.0</v>
      </c>
      <c r="G1069" s="163">
        <v>2.0</v>
      </c>
      <c r="H1069" s="164" t="s">
        <v>1690</v>
      </c>
      <c r="I1069" s="164" t="s">
        <v>2720</v>
      </c>
      <c r="J1069" s="165" t="s">
        <v>2721</v>
      </c>
      <c r="K1069" s="159"/>
      <c r="L1069" s="159"/>
      <c r="M1069" s="159"/>
    </row>
    <row r="1070">
      <c r="A1070" s="160">
        <v>1401.0</v>
      </c>
      <c r="B1070" s="161" t="s">
        <v>2719</v>
      </c>
      <c r="C1070" s="162">
        <v>95.0</v>
      </c>
      <c r="D1070" s="162">
        <v>8087.0</v>
      </c>
      <c r="E1070" s="162">
        <v>1292.0</v>
      </c>
      <c r="F1070" s="162">
        <v>1221.0</v>
      </c>
      <c r="G1070" s="163">
        <v>65.0</v>
      </c>
      <c r="H1070" s="164" t="s">
        <v>1690</v>
      </c>
      <c r="I1070" s="164" t="s">
        <v>2722</v>
      </c>
      <c r="J1070" s="165" t="s">
        <v>1692</v>
      </c>
      <c r="K1070" s="159"/>
      <c r="L1070" s="159"/>
      <c r="M1070" s="159"/>
    </row>
    <row r="1071">
      <c r="A1071" s="160">
        <v>1400.0</v>
      </c>
      <c r="B1071" s="161" t="s">
        <v>2723</v>
      </c>
      <c r="C1071" s="162">
        <v>72.0</v>
      </c>
      <c r="D1071" s="162">
        <v>3027.0</v>
      </c>
      <c r="E1071" s="162">
        <v>752.0</v>
      </c>
      <c r="F1071" s="162">
        <v>692.0</v>
      </c>
      <c r="G1071" s="163">
        <v>72.0</v>
      </c>
      <c r="H1071" s="164" t="s">
        <v>1267</v>
      </c>
      <c r="I1071" s="164" t="s">
        <v>2724</v>
      </c>
      <c r="J1071" s="165" t="s">
        <v>1269</v>
      </c>
      <c r="K1071" s="159"/>
      <c r="L1071" s="159"/>
      <c r="M1071" s="159"/>
    </row>
    <row r="1072">
      <c r="A1072" s="160">
        <v>1392.0</v>
      </c>
      <c r="B1072" s="161" t="s">
        <v>2725</v>
      </c>
      <c r="C1072" s="162">
        <v>48.0</v>
      </c>
      <c r="D1072" s="162">
        <v>1290.0</v>
      </c>
      <c r="E1072" s="162">
        <v>379.0</v>
      </c>
      <c r="F1072" s="162">
        <v>328.0</v>
      </c>
      <c r="G1072" s="163">
        <v>50.0</v>
      </c>
      <c r="H1072" s="164" t="s">
        <v>2726</v>
      </c>
      <c r="I1072" s="164" t="s">
        <v>2727</v>
      </c>
      <c r="J1072" s="165" t="s">
        <v>1184</v>
      </c>
      <c r="K1072" s="159"/>
      <c r="L1072" s="159"/>
      <c r="M1072" s="159"/>
    </row>
    <row r="1073">
      <c r="A1073" s="160">
        <v>1391.0</v>
      </c>
      <c r="B1073" s="161" t="s">
        <v>2728</v>
      </c>
      <c r="C1073" s="162">
        <v>45.0</v>
      </c>
      <c r="D1073" s="162">
        <v>982.0</v>
      </c>
      <c r="E1073" s="162">
        <v>369.0</v>
      </c>
      <c r="F1073" s="162">
        <v>301.0</v>
      </c>
      <c r="G1073" s="163">
        <v>37.0</v>
      </c>
      <c r="H1073" s="164" t="s">
        <v>2729</v>
      </c>
      <c r="I1073" s="164" t="s">
        <v>2730</v>
      </c>
      <c r="J1073" s="165" t="s">
        <v>1680</v>
      </c>
      <c r="K1073" s="159"/>
      <c r="L1073" s="159"/>
      <c r="M1073" s="159"/>
    </row>
    <row r="1074">
      <c r="A1074" s="160">
        <v>1391.0</v>
      </c>
      <c r="B1074" s="161" t="s">
        <v>2728</v>
      </c>
      <c r="C1074" s="162">
        <v>45.0</v>
      </c>
      <c r="D1074" s="162">
        <v>982.0</v>
      </c>
      <c r="E1074" s="162">
        <v>369.0</v>
      </c>
      <c r="F1074" s="162">
        <v>301.0</v>
      </c>
      <c r="G1074" s="163">
        <v>40.0</v>
      </c>
      <c r="H1074" s="164" t="s">
        <v>2729</v>
      </c>
      <c r="I1074" s="164" t="s">
        <v>2730</v>
      </c>
      <c r="J1074" s="165" t="s">
        <v>1134</v>
      </c>
      <c r="K1074" s="159"/>
      <c r="L1074" s="159"/>
      <c r="M1074" s="159"/>
    </row>
    <row r="1075">
      <c r="A1075" s="160">
        <v>1390.0</v>
      </c>
      <c r="B1075" s="161" t="s">
        <v>2731</v>
      </c>
      <c r="C1075" s="162">
        <v>118.0</v>
      </c>
      <c r="D1075" s="162">
        <v>22880.0</v>
      </c>
      <c r="E1075" s="162">
        <v>2606.0</v>
      </c>
      <c r="F1075" s="162">
        <v>2498.0</v>
      </c>
      <c r="G1075" s="163">
        <v>30.0</v>
      </c>
      <c r="H1075" s="164" t="s">
        <v>1835</v>
      </c>
      <c r="I1075" s="164" t="s">
        <v>2732</v>
      </c>
      <c r="J1075" s="165" t="s">
        <v>1841</v>
      </c>
      <c r="K1075" s="159"/>
      <c r="L1075" s="159"/>
      <c r="M1075" s="159"/>
    </row>
    <row r="1076">
      <c r="A1076" s="160">
        <v>1390.0</v>
      </c>
      <c r="B1076" s="161" t="s">
        <v>2731</v>
      </c>
      <c r="C1076" s="162">
        <v>118.0</v>
      </c>
      <c r="D1076" s="162">
        <v>22880.0</v>
      </c>
      <c r="E1076" s="162">
        <v>2606.0</v>
      </c>
      <c r="F1076" s="162">
        <v>2498.0</v>
      </c>
      <c r="G1076" s="163">
        <v>31.0</v>
      </c>
      <c r="H1076" s="164" t="s">
        <v>1835</v>
      </c>
      <c r="I1076" s="164" t="s">
        <v>2732</v>
      </c>
      <c r="J1076" s="165" t="s">
        <v>1115</v>
      </c>
      <c r="K1076" s="159"/>
      <c r="L1076" s="159"/>
      <c r="M1076" s="159"/>
    </row>
    <row r="1077">
      <c r="A1077" s="160">
        <v>1390.0</v>
      </c>
      <c r="B1077" s="161" t="s">
        <v>2731</v>
      </c>
      <c r="C1077" s="162">
        <v>118.0</v>
      </c>
      <c r="D1077" s="162">
        <v>22880.0</v>
      </c>
      <c r="E1077" s="162">
        <v>2606.0</v>
      </c>
      <c r="F1077" s="162">
        <v>2498.0</v>
      </c>
      <c r="G1077" s="163">
        <v>40.0</v>
      </c>
      <c r="H1077" s="164" t="s">
        <v>1835</v>
      </c>
      <c r="I1077" s="164" t="s">
        <v>2732</v>
      </c>
      <c r="J1077" s="165" t="s">
        <v>1837</v>
      </c>
      <c r="K1077" s="159"/>
      <c r="L1077" s="159"/>
      <c r="M1077" s="159"/>
    </row>
    <row r="1078">
      <c r="A1078" s="160">
        <v>1390.0</v>
      </c>
      <c r="B1078" s="161" t="s">
        <v>2731</v>
      </c>
      <c r="C1078" s="162">
        <v>118.0</v>
      </c>
      <c r="D1078" s="162">
        <v>22880.0</v>
      </c>
      <c r="E1078" s="162">
        <v>2606.0</v>
      </c>
      <c r="F1078" s="162">
        <v>2498.0</v>
      </c>
      <c r="G1078" s="163">
        <v>42.0</v>
      </c>
      <c r="H1078" s="164" t="s">
        <v>1835</v>
      </c>
      <c r="I1078" s="164" t="s">
        <v>2732</v>
      </c>
      <c r="J1078" s="165" t="s">
        <v>1839</v>
      </c>
      <c r="K1078" s="159"/>
      <c r="L1078" s="159"/>
      <c r="M1078" s="159"/>
    </row>
    <row r="1079">
      <c r="A1079" s="160">
        <v>1389.0</v>
      </c>
      <c r="B1079" s="161" t="s">
        <v>2733</v>
      </c>
      <c r="C1079" s="162">
        <v>75.0</v>
      </c>
      <c r="D1079" s="162">
        <v>350000.0</v>
      </c>
      <c r="E1079" s="162">
        <v>171864.0</v>
      </c>
      <c r="F1079" s="162">
        <v>122760.0</v>
      </c>
      <c r="G1079" s="163">
        <v>1.0</v>
      </c>
      <c r="H1079" s="164" t="s">
        <v>2734</v>
      </c>
      <c r="I1079" s="164" t="s">
        <v>2735</v>
      </c>
      <c r="J1079" s="165" t="s">
        <v>1154</v>
      </c>
      <c r="K1079" s="159"/>
      <c r="L1079" s="159"/>
      <c r="M1079" s="159"/>
    </row>
    <row r="1080">
      <c r="A1080" s="160">
        <v>1388.0</v>
      </c>
      <c r="B1080" s="161" t="s">
        <v>2736</v>
      </c>
      <c r="C1080" s="162">
        <v>84.0</v>
      </c>
      <c r="D1080" s="162">
        <v>25100.0</v>
      </c>
      <c r="E1080" s="162">
        <v>1789.0</v>
      </c>
      <c r="F1080" s="162">
        <v>1455.0</v>
      </c>
      <c r="G1080" s="163">
        <v>1.0</v>
      </c>
      <c r="H1080" s="164" t="s">
        <v>2737</v>
      </c>
      <c r="I1080" s="164" t="s">
        <v>2738</v>
      </c>
      <c r="J1080" s="165" t="s">
        <v>1206</v>
      </c>
      <c r="K1080" s="159"/>
      <c r="L1080" s="159"/>
      <c r="M1080" s="159"/>
    </row>
    <row r="1081">
      <c r="A1081" s="160">
        <v>1387.0</v>
      </c>
      <c r="B1081" s="161" t="s">
        <v>2739</v>
      </c>
      <c r="C1081" s="162">
        <v>100.0</v>
      </c>
      <c r="D1081" s="162">
        <v>6926.0</v>
      </c>
      <c r="E1081" s="162">
        <v>1387.0</v>
      </c>
      <c r="F1081" s="162">
        <v>1316.0</v>
      </c>
      <c r="G1081" s="163">
        <v>10.0</v>
      </c>
      <c r="H1081" s="164" t="s">
        <v>2740</v>
      </c>
      <c r="I1081" s="164" t="s">
        <v>2741</v>
      </c>
      <c r="J1081" s="165" t="s">
        <v>1476</v>
      </c>
      <c r="K1081" s="159"/>
      <c r="L1081" s="159"/>
      <c r="M1081" s="159"/>
    </row>
    <row r="1082">
      <c r="A1082" s="160">
        <v>1386.0</v>
      </c>
      <c r="B1082" s="161" t="s">
        <v>519</v>
      </c>
      <c r="C1082" s="162">
        <v>81.0</v>
      </c>
      <c r="D1082" s="162">
        <v>4505.0</v>
      </c>
      <c r="E1082" s="162">
        <v>1001.0</v>
      </c>
      <c r="F1082" s="162">
        <v>889.0</v>
      </c>
      <c r="G1082" s="163">
        <v>42.0</v>
      </c>
      <c r="H1082" s="164" t="s">
        <v>1716</v>
      </c>
      <c r="I1082" s="164" t="s">
        <v>2742</v>
      </c>
      <c r="J1082" s="165" t="s">
        <v>518</v>
      </c>
      <c r="K1082" s="159"/>
      <c r="L1082" s="159"/>
      <c r="M1082" s="159"/>
    </row>
    <row r="1083">
      <c r="A1083" s="160">
        <v>1386.0</v>
      </c>
      <c r="B1083" s="161" t="s">
        <v>519</v>
      </c>
      <c r="C1083" s="162">
        <v>81.0</v>
      </c>
      <c r="D1083" s="162">
        <v>4505.0</v>
      </c>
      <c r="E1083" s="162">
        <v>1001.0</v>
      </c>
      <c r="F1083" s="162">
        <v>889.0</v>
      </c>
      <c r="G1083" s="163">
        <v>46.0</v>
      </c>
      <c r="H1083" s="164" t="s">
        <v>1716</v>
      </c>
      <c r="I1083" s="164" t="s">
        <v>2742</v>
      </c>
      <c r="J1083" s="165" t="s">
        <v>1204</v>
      </c>
      <c r="K1083" s="159"/>
      <c r="L1083" s="159"/>
      <c r="M1083" s="159"/>
    </row>
    <row r="1084">
      <c r="A1084" s="160">
        <v>1386.0</v>
      </c>
      <c r="B1084" s="161" t="s">
        <v>519</v>
      </c>
      <c r="C1084" s="162">
        <v>81.0</v>
      </c>
      <c r="D1084" s="162">
        <v>4505.0</v>
      </c>
      <c r="E1084" s="162">
        <v>1001.0</v>
      </c>
      <c r="F1084" s="162">
        <v>889.0</v>
      </c>
      <c r="G1084" s="163">
        <v>117.0</v>
      </c>
      <c r="H1084" s="164" t="s">
        <v>1716</v>
      </c>
      <c r="I1084" s="164" t="s">
        <v>2742</v>
      </c>
      <c r="J1084" s="165" t="s">
        <v>1719</v>
      </c>
      <c r="K1084" s="159"/>
      <c r="L1084" s="159"/>
      <c r="M1084" s="159"/>
    </row>
    <row r="1085">
      <c r="A1085" s="160">
        <v>1386.0</v>
      </c>
      <c r="B1085" s="161" t="s">
        <v>519</v>
      </c>
      <c r="C1085" s="162">
        <v>81.0</v>
      </c>
      <c r="D1085" s="162">
        <v>4505.0</v>
      </c>
      <c r="E1085" s="162">
        <v>1001.0</v>
      </c>
      <c r="F1085" s="162">
        <v>889.0</v>
      </c>
      <c r="G1085" s="163">
        <v>185.0</v>
      </c>
      <c r="H1085" s="164" t="s">
        <v>1716</v>
      </c>
      <c r="I1085" s="164" t="s">
        <v>2742</v>
      </c>
      <c r="J1085" s="165" t="s">
        <v>520</v>
      </c>
      <c r="K1085" s="159"/>
      <c r="L1085" s="159"/>
      <c r="M1085" s="159"/>
    </row>
    <row r="1086">
      <c r="A1086" s="160">
        <v>1385.0</v>
      </c>
      <c r="B1086" s="161" t="s">
        <v>2743</v>
      </c>
      <c r="C1086" s="162">
        <v>105.0</v>
      </c>
      <c r="D1086" s="162">
        <v>9851.0</v>
      </c>
      <c r="E1086" s="162">
        <v>1625.0</v>
      </c>
      <c r="F1086" s="162">
        <v>1547.0</v>
      </c>
      <c r="G1086" s="163">
        <v>40.0</v>
      </c>
      <c r="H1086" s="164" t="s">
        <v>2744</v>
      </c>
      <c r="I1086" s="164" t="s">
        <v>2745</v>
      </c>
      <c r="J1086" s="165" t="s">
        <v>1476</v>
      </c>
      <c r="K1086" s="159"/>
      <c r="L1086" s="159"/>
      <c r="M1086" s="159"/>
    </row>
    <row r="1087">
      <c r="A1087" s="160">
        <v>1384.0</v>
      </c>
      <c r="B1087" s="161" t="s">
        <v>2743</v>
      </c>
      <c r="C1087" s="162">
        <v>105.0</v>
      </c>
      <c r="D1087" s="162">
        <v>9851.0</v>
      </c>
      <c r="E1087" s="162">
        <v>1625.0</v>
      </c>
      <c r="F1087" s="162">
        <v>1547.0</v>
      </c>
      <c r="G1087" s="163">
        <v>38.0</v>
      </c>
      <c r="H1087" s="164" t="s">
        <v>2746</v>
      </c>
      <c r="I1087" s="164" t="s">
        <v>2747</v>
      </c>
      <c r="J1087" s="165" t="s">
        <v>1476</v>
      </c>
      <c r="K1087" s="159"/>
      <c r="L1087" s="159"/>
      <c r="M1087" s="159"/>
    </row>
    <row r="1088">
      <c r="A1088" s="160">
        <v>1383.0</v>
      </c>
      <c r="B1088" s="161" t="s">
        <v>2748</v>
      </c>
      <c r="C1088" s="162">
        <v>100.0</v>
      </c>
      <c r="D1088" s="162">
        <v>6464.0</v>
      </c>
      <c r="E1088" s="162">
        <v>1387.0</v>
      </c>
      <c r="F1088" s="162">
        <v>1316.0</v>
      </c>
      <c r="G1088" s="163">
        <v>30.0</v>
      </c>
      <c r="H1088" s="164" t="s">
        <v>1103</v>
      </c>
      <c r="I1088" s="164" t="s">
        <v>2749</v>
      </c>
      <c r="J1088" s="165" t="s">
        <v>1105</v>
      </c>
      <c r="K1088" s="159"/>
      <c r="L1088" s="159"/>
      <c r="M1088" s="159"/>
    </row>
    <row r="1089">
      <c r="A1089" s="160">
        <v>1382.0</v>
      </c>
      <c r="B1089" s="161" t="s">
        <v>2750</v>
      </c>
      <c r="C1089" s="162">
        <v>104.0</v>
      </c>
      <c r="D1089" s="162">
        <v>11485.0</v>
      </c>
      <c r="E1089" s="162">
        <v>1605.0</v>
      </c>
      <c r="F1089" s="162">
        <v>1527.0</v>
      </c>
      <c r="G1089" s="163">
        <v>15.0</v>
      </c>
      <c r="H1089" s="164" t="s">
        <v>2751</v>
      </c>
      <c r="I1089" s="164" t="s">
        <v>2752</v>
      </c>
      <c r="J1089" s="165" t="s">
        <v>1476</v>
      </c>
      <c r="K1089" s="159"/>
      <c r="L1089" s="159"/>
      <c r="M1089" s="159"/>
    </row>
    <row r="1090">
      <c r="A1090" s="160">
        <v>1381.0</v>
      </c>
      <c r="B1090" s="161" t="s">
        <v>2753</v>
      </c>
      <c r="C1090" s="162">
        <v>66.0</v>
      </c>
      <c r="D1090" s="162">
        <v>2185.0</v>
      </c>
      <c r="E1090" s="162">
        <v>625.0</v>
      </c>
      <c r="F1090" s="162">
        <v>569.0</v>
      </c>
      <c r="G1090" s="163">
        <v>10.0</v>
      </c>
      <c r="H1090" s="164" t="s">
        <v>2754</v>
      </c>
      <c r="I1090" s="164" t="s">
        <v>2755</v>
      </c>
      <c r="J1090" s="165" t="s">
        <v>1105</v>
      </c>
      <c r="K1090" s="159"/>
      <c r="L1090" s="159"/>
      <c r="M1090" s="159"/>
    </row>
    <row r="1091">
      <c r="A1091" s="160">
        <v>1381.0</v>
      </c>
      <c r="B1091" s="161" t="s">
        <v>2753</v>
      </c>
      <c r="C1091" s="162">
        <v>66.0</v>
      </c>
      <c r="D1091" s="162">
        <v>2185.0</v>
      </c>
      <c r="E1091" s="162">
        <v>625.0</v>
      </c>
      <c r="F1091" s="162">
        <v>569.0</v>
      </c>
      <c r="G1091" s="163">
        <v>17.0</v>
      </c>
      <c r="H1091" s="164" t="s">
        <v>2754</v>
      </c>
      <c r="I1091" s="164" t="s">
        <v>2755</v>
      </c>
      <c r="J1091" s="165" t="s">
        <v>1312</v>
      </c>
      <c r="K1091" s="159"/>
      <c r="L1091" s="159"/>
      <c r="M1091" s="159"/>
    </row>
    <row r="1092">
      <c r="A1092" s="160">
        <v>1380.0</v>
      </c>
      <c r="B1092" s="161" t="s">
        <v>513</v>
      </c>
      <c r="C1092" s="162">
        <v>65.0</v>
      </c>
      <c r="D1092" s="162">
        <v>2363.0</v>
      </c>
      <c r="E1092" s="162">
        <v>642.0</v>
      </c>
      <c r="F1092" s="162">
        <v>556.0</v>
      </c>
      <c r="G1092" s="163">
        <v>37.0</v>
      </c>
      <c r="H1092" s="164" t="s">
        <v>1071</v>
      </c>
      <c r="I1092" s="164" t="s">
        <v>2756</v>
      </c>
      <c r="J1092" s="165" t="s">
        <v>516</v>
      </c>
      <c r="K1092" s="159"/>
      <c r="L1092" s="159"/>
      <c r="M1092" s="159"/>
    </row>
    <row r="1093">
      <c r="A1093" s="160">
        <v>1380.0</v>
      </c>
      <c r="B1093" s="161" t="s">
        <v>513</v>
      </c>
      <c r="C1093" s="162">
        <v>65.0</v>
      </c>
      <c r="D1093" s="162">
        <v>2363.0</v>
      </c>
      <c r="E1093" s="162">
        <v>642.0</v>
      </c>
      <c r="F1093" s="162">
        <v>556.0</v>
      </c>
      <c r="G1093" s="163">
        <v>44.0</v>
      </c>
      <c r="H1093" s="164" t="s">
        <v>1071</v>
      </c>
      <c r="I1093" s="164" t="s">
        <v>2756</v>
      </c>
      <c r="J1093" s="165" t="s">
        <v>909</v>
      </c>
      <c r="K1093" s="159"/>
      <c r="L1093" s="159"/>
      <c r="M1093" s="159"/>
    </row>
    <row r="1094">
      <c r="A1094" s="160">
        <v>1380.0</v>
      </c>
      <c r="B1094" s="161" t="s">
        <v>513</v>
      </c>
      <c r="C1094" s="162">
        <v>65.0</v>
      </c>
      <c r="D1094" s="162">
        <v>2363.0</v>
      </c>
      <c r="E1094" s="162">
        <v>642.0</v>
      </c>
      <c r="F1094" s="162">
        <v>556.0</v>
      </c>
      <c r="G1094" s="163">
        <v>162.0</v>
      </c>
      <c r="H1094" s="164" t="s">
        <v>1071</v>
      </c>
      <c r="I1094" s="164" t="s">
        <v>2756</v>
      </c>
      <c r="J1094" s="165" t="s">
        <v>514</v>
      </c>
      <c r="K1094" s="159"/>
      <c r="L1094" s="159"/>
      <c r="M1094" s="159"/>
    </row>
    <row r="1095">
      <c r="A1095" s="160">
        <v>1379.0</v>
      </c>
      <c r="B1095" s="161" t="s">
        <v>2757</v>
      </c>
      <c r="C1095" s="162">
        <v>107.0</v>
      </c>
      <c r="D1095" s="162">
        <v>17079.0</v>
      </c>
      <c r="E1095" s="162">
        <v>1845.0</v>
      </c>
      <c r="F1095" s="162">
        <v>1759.0</v>
      </c>
      <c r="G1095" s="163">
        <v>46.0</v>
      </c>
      <c r="H1095" s="164" t="s">
        <v>1474</v>
      </c>
      <c r="I1095" s="164" t="s">
        <v>2758</v>
      </c>
      <c r="J1095" s="165" t="s">
        <v>1476</v>
      </c>
      <c r="K1095" s="159"/>
      <c r="L1095" s="159"/>
      <c r="M1095" s="159"/>
    </row>
    <row r="1096">
      <c r="A1096" s="160">
        <v>1378.0</v>
      </c>
      <c r="B1096" s="161" t="s">
        <v>2759</v>
      </c>
      <c r="C1096" s="162">
        <v>91.0</v>
      </c>
      <c r="D1096" s="162">
        <v>6284.0</v>
      </c>
      <c r="E1096" s="162">
        <v>1220.0</v>
      </c>
      <c r="F1096" s="162">
        <v>1149.0</v>
      </c>
      <c r="G1096" s="163">
        <v>15.0</v>
      </c>
      <c r="H1096" s="164" t="s">
        <v>2760</v>
      </c>
      <c r="I1096" s="164" t="s">
        <v>2761</v>
      </c>
      <c r="J1096" s="165" t="s">
        <v>2762</v>
      </c>
      <c r="K1096" s="159"/>
      <c r="L1096" s="159"/>
      <c r="M1096" s="159"/>
    </row>
    <row r="1097">
      <c r="A1097" s="160">
        <v>1378.0</v>
      </c>
      <c r="B1097" s="161" t="s">
        <v>2759</v>
      </c>
      <c r="C1097" s="162">
        <v>91.0</v>
      </c>
      <c r="D1097" s="162">
        <v>6284.0</v>
      </c>
      <c r="E1097" s="162">
        <v>1220.0</v>
      </c>
      <c r="F1097" s="162">
        <v>1149.0</v>
      </c>
      <c r="G1097" s="163">
        <v>18.0</v>
      </c>
      <c r="H1097" s="164" t="s">
        <v>2760</v>
      </c>
      <c r="I1097" s="164" t="s">
        <v>2763</v>
      </c>
      <c r="J1097" s="165" t="s">
        <v>1833</v>
      </c>
      <c r="K1097" s="159"/>
      <c r="L1097" s="159"/>
      <c r="M1097" s="159"/>
    </row>
    <row r="1098">
      <c r="A1098" s="160">
        <v>1377.0</v>
      </c>
      <c r="B1098" s="161" t="s">
        <v>2764</v>
      </c>
      <c r="C1098" s="162">
        <v>92.0</v>
      </c>
      <c r="D1098" s="162">
        <v>7780.0</v>
      </c>
      <c r="E1098" s="162">
        <v>1238.0</v>
      </c>
      <c r="F1098" s="162">
        <v>1167.0</v>
      </c>
      <c r="G1098" s="163">
        <v>2.0</v>
      </c>
      <c r="H1098" s="164" t="s">
        <v>2765</v>
      </c>
      <c r="I1098" s="164" t="s">
        <v>2766</v>
      </c>
      <c r="J1098" s="165" t="s">
        <v>2767</v>
      </c>
      <c r="K1098" s="159"/>
      <c r="L1098" s="159"/>
      <c r="M1098" s="159"/>
    </row>
    <row r="1099">
      <c r="A1099" s="160">
        <v>1377.0</v>
      </c>
      <c r="B1099" s="161" t="s">
        <v>2764</v>
      </c>
      <c r="C1099" s="162">
        <v>92.0</v>
      </c>
      <c r="D1099" s="162">
        <v>7780.0</v>
      </c>
      <c r="E1099" s="162">
        <v>1238.0</v>
      </c>
      <c r="F1099" s="162">
        <v>1167.0</v>
      </c>
      <c r="G1099" s="163">
        <v>11.0</v>
      </c>
      <c r="H1099" s="164" t="s">
        <v>2765</v>
      </c>
      <c r="I1099" s="164" t="s">
        <v>2768</v>
      </c>
      <c r="J1099" s="165" t="s">
        <v>1022</v>
      </c>
      <c r="K1099" s="159"/>
      <c r="L1099" s="159"/>
      <c r="M1099" s="159"/>
    </row>
    <row r="1100">
      <c r="A1100" s="160">
        <v>1377.0</v>
      </c>
      <c r="B1100" s="161" t="s">
        <v>2764</v>
      </c>
      <c r="C1100" s="162">
        <v>92.0</v>
      </c>
      <c r="D1100" s="162">
        <v>7780.0</v>
      </c>
      <c r="E1100" s="162">
        <v>1238.0</v>
      </c>
      <c r="F1100" s="162">
        <v>1167.0</v>
      </c>
      <c r="G1100" s="163">
        <v>12.0</v>
      </c>
      <c r="H1100" s="164" t="s">
        <v>2765</v>
      </c>
      <c r="I1100" s="164" t="s">
        <v>2768</v>
      </c>
      <c r="J1100" s="165" t="s">
        <v>871</v>
      </c>
      <c r="K1100" s="159"/>
      <c r="L1100" s="159"/>
      <c r="M1100" s="159"/>
    </row>
    <row r="1101">
      <c r="A1101" s="160">
        <v>1377.0</v>
      </c>
      <c r="B1101" s="161" t="s">
        <v>2764</v>
      </c>
      <c r="C1101" s="162">
        <v>92.0</v>
      </c>
      <c r="D1101" s="162">
        <v>7780.0</v>
      </c>
      <c r="E1101" s="162">
        <v>1238.0</v>
      </c>
      <c r="F1101" s="162">
        <v>1167.0</v>
      </c>
      <c r="G1101" s="163">
        <v>20.0</v>
      </c>
      <c r="H1101" s="164" t="s">
        <v>2765</v>
      </c>
      <c r="I1101" s="164" t="s">
        <v>2769</v>
      </c>
      <c r="J1101" s="165" t="s">
        <v>2770</v>
      </c>
      <c r="K1101" s="159"/>
      <c r="L1101" s="159"/>
      <c r="M1101" s="159"/>
    </row>
    <row r="1102">
      <c r="A1102" s="160">
        <v>1376.0</v>
      </c>
      <c r="B1102" s="161" t="s">
        <v>2771</v>
      </c>
      <c r="C1102" s="162">
        <v>83.0</v>
      </c>
      <c r="D1102" s="162">
        <v>4454.0</v>
      </c>
      <c r="E1102" s="162">
        <v>986.0</v>
      </c>
      <c r="F1102" s="162">
        <v>921.0</v>
      </c>
      <c r="G1102" s="163">
        <v>50.0</v>
      </c>
      <c r="H1102" s="164" t="s">
        <v>1202</v>
      </c>
      <c r="I1102" s="164" t="s">
        <v>2772</v>
      </c>
      <c r="J1102" s="165" t="s">
        <v>2773</v>
      </c>
      <c r="K1102" s="159"/>
      <c r="L1102" s="159"/>
      <c r="M1102" s="159"/>
    </row>
    <row r="1103">
      <c r="A1103" s="160">
        <v>1376.0</v>
      </c>
      <c r="B1103" s="161" t="s">
        <v>2771</v>
      </c>
      <c r="C1103" s="162">
        <v>83.0</v>
      </c>
      <c r="D1103" s="162">
        <v>4454.0</v>
      </c>
      <c r="E1103" s="162">
        <v>986.0</v>
      </c>
      <c r="F1103" s="162">
        <v>921.0</v>
      </c>
      <c r="G1103" s="163">
        <v>133.0</v>
      </c>
      <c r="H1103" s="164" t="s">
        <v>1202</v>
      </c>
      <c r="I1103" s="164" t="s">
        <v>2774</v>
      </c>
      <c r="J1103" s="165" t="s">
        <v>1206</v>
      </c>
      <c r="K1103" s="159"/>
      <c r="L1103" s="159"/>
      <c r="M1103" s="159"/>
    </row>
    <row r="1104">
      <c r="A1104" s="160">
        <v>1376.0</v>
      </c>
      <c r="B1104" s="161" t="s">
        <v>2771</v>
      </c>
      <c r="C1104" s="162">
        <v>83.0</v>
      </c>
      <c r="D1104" s="162">
        <v>4454.0</v>
      </c>
      <c r="E1104" s="162">
        <v>986.0</v>
      </c>
      <c r="F1104" s="162">
        <v>921.0</v>
      </c>
      <c r="G1104" s="163">
        <v>174.0</v>
      </c>
      <c r="H1104" s="164" t="s">
        <v>1202</v>
      </c>
      <c r="I1104" s="164" t="s">
        <v>2774</v>
      </c>
      <c r="J1104" s="165" t="s">
        <v>1204</v>
      </c>
      <c r="K1104" s="159"/>
      <c r="L1104" s="159"/>
      <c r="M1104" s="159"/>
    </row>
    <row r="1105">
      <c r="A1105" s="160">
        <v>1375.0</v>
      </c>
      <c r="B1105" s="161" t="s">
        <v>2775</v>
      </c>
      <c r="C1105" s="162">
        <v>97.0</v>
      </c>
      <c r="D1105" s="162">
        <v>8939.0</v>
      </c>
      <c r="E1105" s="162">
        <v>1330.0</v>
      </c>
      <c r="F1105" s="162">
        <v>1259.0</v>
      </c>
      <c r="G1105" s="163">
        <v>1.0</v>
      </c>
      <c r="H1105" s="164" t="s">
        <v>2776</v>
      </c>
      <c r="I1105" s="164" t="s">
        <v>2777</v>
      </c>
      <c r="J1105" s="165" t="s">
        <v>1573</v>
      </c>
      <c r="K1105" s="159"/>
      <c r="L1105" s="159"/>
      <c r="M1105" s="159"/>
    </row>
    <row r="1106">
      <c r="A1106" s="160">
        <v>1375.0</v>
      </c>
      <c r="B1106" s="161" t="s">
        <v>2775</v>
      </c>
      <c r="C1106" s="162">
        <v>97.0</v>
      </c>
      <c r="D1106" s="162">
        <v>8939.0</v>
      </c>
      <c r="E1106" s="162">
        <v>1330.0</v>
      </c>
      <c r="F1106" s="162">
        <v>1259.0</v>
      </c>
      <c r="G1106" s="163">
        <v>23.0</v>
      </c>
      <c r="H1106" s="164" t="s">
        <v>2776</v>
      </c>
      <c r="I1106" s="164" t="s">
        <v>2777</v>
      </c>
      <c r="J1106" s="165" t="s">
        <v>1692</v>
      </c>
      <c r="K1106" s="159"/>
      <c r="L1106" s="159"/>
      <c r="M1106" s="159"/>
    </row>
    <row r="1107">
      <c r="A1107" s="160">
        <v>1374.0</v>
      </c>
      <c r="B1107" s="161" t="s">
        <v>2778</v>
      </c>
      <c r="C1107" s="162">
        <v>120.0</v>
      </c>
      <c r="D1107" s="162">
        <v>25428.0</v>
      </c>
      <c r="E1107" s="162">
        <v>2652.0</v>
      </c>
      <c r="F1107" s="162">
        <v>2544.0</v>
      </c>
      <c r="G1107" s="163">
        <v>10.0</v>
      </c>
      <c r="H1107" s="164" t="s">
        <v>2779</v>
      </c>
      <c r="I1107" s="164" t="s">
        <v>2780</v>
      </c>
      <c r="J1107" s="165" t="s">
        <v>2781</v>
      </c>
      <c r="K1107" s="159"/>
      <c r="L1107" s="159"/>
      <c r="M1107" s="159"/>
    </row>
    <row r="1108">
      <c r="A1108" s="160">
        <v>1374.0</v>
      </c>
      <c r="B1108" s="161" t="s">
        <v>2778</v>
      </c>
      <c r="C1108" s="162">
        <v>120.0</v>
      </c>
      <c r="D1108" s="162">
        <v>25428.0</v>
      </c>
      <c r="E1108" s="162">
        <v>2652.0</v>
      </c>
      <c r="F1108" s="162">
        <v>2544.0</v>
      </c>
      <c r="G1108" s="163">
        <v>21.0</v>
      </c>
      <c r="H1108" s="164" t="s">
        <v>2779</v>
      </c>
      <c r="I1108" s="164" t="s">
        <v>2782</v>
      </c>
      <c r="J1108" s="165" t="s">
        <v>1839</v>
      </c>
      <c r="K1108" s="159"/>
      <c r="L1108" s="159"/>
      <c r="M1108" s="159"/>
    </row>
    <row r="1109">
      <c r="A1109" s="160">
        <v>1372.0</v>
      </c>
      <c r="B1109" s="161" t="s">
        <v>2783</v>
      </c>
      <c r="C1109" s="162">
        <v>80.0</v>
      </c>
      <c r="D1109" s="162">
        <v>2905.0</v>
      </c>
      <c r="E1109" s="162">
        <v>869.0</v>
      </c>
      <c r="F1109" s="162">
        <v>809.0</v>
      </c>
      <c r="G1109" s="163">
        <v>36.0</v>
      </c>
      <c r="H1109" s="164" t="s">
        <v>1174</v>
      </c>
      <c r="I1109" s="164" t="s">
        <v>2784</v>
      </c>
      <c r="J1109" s="165" t="s">
        <v>2785</v>
      </c>
      <c r="K1109" s="159"/>
      <c r="L1109" s="159"/>
      <c r="M1109" s="159"/>
    </row>
    <row r="1110">
      <c r="A1110" s="160">
        <v>1372.0</v>
      </c>
      <c r="B1110" s="161" t="s">
        <v>2783</v>
      </c>
      <c r="C1110" s="162">
        <v>80.0</v>
      </c>
      <c r="D1110" s="162">
        <v>2905.0</v>
      </c>
      <c r="E1110" s="162">
        <v>869.0</v>
      </c>
      <c r="F1110" s="162">
        <v>809.0</v>
      </c>
      <c r="G1110" s="163">
        <v>46.0</v>
      </c>
      <c r="H1110" s="164" t="s">
        <v>1174</v>
      </c>
      <c r="I1110" s="164" t="s">
        <v>2786</v>
      </c>
      <c r="J1110" s="165" t="s">
        <v>1204</v>
      </c>
      <c r="K1110" s="159"/>
      <c r="L1110" s="159"/>
      <c r="M1110" s="159"/>
    </row>
    <row r="1111">
      <c r="A1111" s="160">
        <v>1372.0</v>
      </c>
      <c r="B1111" s="161" t="s">
        <v>2783</v>
      </c>
      <c r="C1111" s="162">
        <v>80.0</v>
      </c>
      <c r="D1111" s="162">
        <v>2905.0</v>
      </c>
      <c r="E1111" s="162">
        <v>869.0</v>
      </c>
      <c r="F1111" s="162">
        <v>809.0</v>
      </c>
      <c r="G1111" s="163">
        <v>90.0</v>
      </c>
      <c r="H1111" s="164" t="s">
        <v>1174</v>
      </c>
      <c r="I1111" s="164" t="s">
        <v>2786</v>
      </c>
      <c r="J1111" s="165" t="s">
        <v>1176</v>
      </c>
      <c r="K1111" s="159"/>
      <c r="L1111" s="159"/>
      <c r="M1111" s="159"/>
    </row>
    <row r="1112">
      <c r="A1112" s="160">
        <v>1372.0</v>
      </c>
      <c r="B1112" s="161" t="s">
        <v>2783</v>
      </c>
      <c r="C1112" s="162">
        <v>80.0</v>
      </c>
      <c r="D1112" s="162">
        <v>2905.0</v>
      </c>
      <c r="E1112" s="162">
        <v>869.0</v>
      </c>
      <c r="F1112" s="162">
        <v>809.0</v>
      </c>
      <c r="G1112" s="163">
        <v>139.0</v>
      </c>
      <c r="H1112" s="164" t="s">
        <v>1174</v>
      </c>
      <c r="I1112" s="164" t="s">
        <v>2786</v>
      </c>
      <c r="J1112" s="165" t="s">
        <v>1178</v>
      </c>
      <c r="K1112" s="159"/>
      <c r="L1112" s="159"/>
      <c r="M1112" s="159"/>
    </row>
    <row r="1113">
      <c r="A1113" s="160">
        <v>1371.0</v>
      </c>
      <c r="B1113" s="161" t="s">
        <v>2787</v>
      </c>
      <c r="C1113" s="162">
        <v>105.0</v>
      </c>
      <c r="D1113" s="162">
        <v>10431.0</v>
      </c>
      <c r="E1113" s="162">
        <v>1625.0</v>
      </c>
      <c r="F1113" s="162">
        <v>1547.0</v>
      </c>
      <c r="G1113" s="163">
        <v>30.0</v>
      </c>
      <c r="H1113" s="164" t="s">
        <v>1113</v>
      </c>
      <c r="I1113" s="164" t="s">
        <v>2788</v>
      </c>
      <c r="J1113" s="165" t="s">
        <v>2789</v>
      </c>
      <c r="K1113" s="159"/>
      <c r="L1113" s="159"/>
      <c r="M1113" s="159"/>
    </row>
    <row r="1114">
      <c r="A1114" s="160">
        <v>1371.0</v>
      </c>
      <c r="B1114" s="161" t="s">
        <v>2787</v>
      </c>
      <c r="C1114" s="162">
        <v>105.0</v>
      </c>
      <c r="D1114" s="162">
        <v>10431.0</v>
      </c>
      <c r="E1114" s="162">
        <v>1625.0</v>
      </c>
      <c r="F1114" s="162">
        <v>1547.0</v>
      </c>
      <c r="G1114" s="163">
        <v>42.0</v>
      </c>
      <c r="H1114" s="164" t="s">
        <v>1113</v>
      </c>
      <c r="I1114" s="164" t="s">
        <v>2790</v>
      </c>
      <c r="J1114" s="165" t="s">
        <v>1839</v>
      </c>
      <c r="K1114" s="159"/>
      <c r="L1114" s="159"/>
      <c r="M1114" s="159"/>
    </row>
    <row r="1115">
      <c r="A1115" s="160">
        <v>1371.0</v>
      </c>
      <c r="B1115" s="161" t="s">
        <v>2787</v>
      </c>
      <c r="C1115" s="162">
        <v>105.0</v>
      </c>
      <c r="D1115" s="162">
        <v>10431.0</v>
      </c>
      <c r="E1115" s="162">
        <v>1625.0</v>
      </c>
      <c r="F1115" s="162">
        <v>1547.0</v>
      </c>
      <c r="G1115" s="163">
        <v>63.0</v>
      </c>
      <c r="H1115" s="164" t="s">
        <v>1113</v>
      </c>
      <c r="I1115" s="164" t="s">
        <v>2790</v>
      </c>
      <c r="J1115" s="165" t="s">
        <v>1115</v>
      </c>
      <c r="K1115" s="159"/>
      <c r="L1115" s="159"/>
      <c r="M1115" s="159"/>
    </row>
    <row r="1116">
      <c r="A1116" s="160">
        <v>1370.0</v>
      </c>
      <c r="B1116" s="161" t="s">
        <v>2791</v>
      </c>
      <c r="C1116" s="162">
        <v>119.0</v>
      </c>
      <c r="D1116" s="162">
        <v>25297.0</v>
      </c>
      <c r="E1116" s="162">
        <v>2629.0</v>
      </c>
      <c r="F1116" s="162">
        <v>2521.0</v>
      </c>
      <c r="G1116" s="163">
        <v>10.0</v>
      </c>
      <c r="H1116" s="164" t="s">
        <v>2792</v>
      </c>
      <c r="I1116" s="164" t="s">
        <v>2793</v>
      </c>
      <c r="J1116" s="165" t="s">
        <v>2794</v>
      </c>
      <c r="K1116" s="159"/>
      <c r="L1116" s="159"/>
      <c r="M1116" s="159"/>
    </row>
    <row r="1117">
      <c r="A1117" s="160">
        <v>1370.0</v>
      </c>
      <c r="B1117" s="161" t="s">
        <v>2791</v>
      </c>
      <c r="C1117" s="162">
        <v>119.0</v>
      </c>
      <c r="D1117" s="162">
        <v>25297.0</v>
      </c>
      <c r="E1117" s="162">
        <v>2629.0</v>
      </c>
      <c r="F1117" s="162">
        <v>2521.0</v>
      </c>
      <c r="G1117" s="163">
        <v>20.0</v>
      </c>
      <c r="H1117" s="164" t="s">
        <v>2792</v>
      </c>
      <c r="I1117" s="164" t="s">
        <v>2795</v>
      </c>
      <c r="J1117" s="165" t="s">
        <v>1837</v>
      </c>
      <c r="K1117" s="159"/>
      <c r="L1117" s="159"/>
      <c r="M1117" s="159"/>
    </row>
    <row r="1118">
      <c r="A1118" s="160">
        <v>1369.0</v>
      </c>
      <c r="B1118" s="161" t="s">
        <v>517</v>
      </c>
      <c r="C1118" s="162">
        <v>75.0</v>
      </c>
      <c r="D1118" s="162">
        <v>3084.0</v>
      </c>
      <c r="E1118" s="162">
        <v>794.0</v>
      </c>
      <c r="F1118" s="162">
        <v>734.0</v>
      </c>
      <c r="G1118" s="163">
        <v>30.0</v>
      </c>
      <c r="H1118" s="164" t="s">
        <v>1190</v>
      </c>
      <c r="I1118" s="164" t="s">
        <v>2796</v>
      </c>
      <c r="J1118" s="165" t="s">
        <v>1176</v>
      </c>
      <c r="K1118" s="159"/>
      <c r="L1118" s="159"/>
      <c r="M1118" s="159"/>
    </row>
    <row r="1119">
      <c r="A1119" s="160">
        <v>1369.0</v>
      </c>
      <c r="B1119" s="161" t="s">
        <v>517</v>
      </c>
      <c r="C1119" s="162">
        <v>75.0</v>
      </c>
      <c r="D1119" s="162">
        <v>3084.0</v>
      </c>
      <c r="E1119" s="162">
        <v>794.0</v>
      </c>
      <c r="F1119" s="162">
        <v>734.0</v>
      </c>
      <c r="G1119" s="163">
        <v>50.0</v>
      </c>
      <c r="H1119" s="164" t="s">
        <v>1190</v>
      </c>
      <c r="I1119" s="164" t="s">
        <v>2796</v>
      </c>
      <c r="J1119" s="165" t="s">
        <v>520</v>
      </c>
      <c r="K1119" s="159"/>
      <c r="L1119" s="159"/>
      <c r="M1119" s="159"/>
    </row>
    <row r="1120">
      <c r="A1120" s="160">
        <v>1369.0</v>
      </c>
      <c r="B1120" s="161" t="s">
        <v>517</v>
      </c>
      <c r="C1120" s="162">
        <v>75.0</v>
      </c>
      <c r="D1120" s="162">
        <v>3084.0</v>
      </c>
      <c r="E1120" s="162">
        <v>794.0</v>
      </c>
      <c r="F1120" s="162">
        <v>734.0</v>
      </c>
      <c r="G1120" s="163">
        <v>157.0</v>
      </c>
      <c r="H1120" s="164" t="s">
        <v>1190</v>
      </c>
      <c r="I1120" s="164" t="s">
        <v>2796</v>
      </c>
      <c r="J1120" s="165" t="s">
        <v>1192</v>
      </c>
      <c r="K1120" s="159"/>
      <c r="L1120" s="159"/>
      <c r="M1120" s="159"/>
    </row>
    <row r="1121">
      <c r="A1121" s="160">
        <v>1369.0</v>
      </c>
      <c r="B1121" s="161" t="s">
        <v>517</v>
      </c>
      <c r="C1121" s="162">
        <v>75.0</v>
      </c>
      <c r="D1121" s="162">
        <v>3084.0</v>
      </c>
      <c r="E1121" s="162">
        <v>794.0</v>
      </c>
      <c r="F1121" s="162">
        <v>734.0</v>
      </c>
      <c r="G1121" s="163">
        <v>182.0</v>
      </c>
      <c r="H1121" s="164" t="s">
        <v>1190</v>
      </c>
      <c r="I1121" s="164" t="s">
        <v>2796</v>
      </c>
      <c r="J1121" s="165" t="s">
        <v>518</v>
      </c>
      <c r="K1121" s="159"/>
      <c r="L1121" s="159"/>
      <c r="M1121" s="159"/>
    </row>
    <row r="1122">
      <c r="A1122" s="160">
        <v>1368.0</v>
      </c>
      <c r="B1122" s="161" t="s">
        <v>2797</v>
      </c>
      <c r="C1122" s="162">
        <v>73.0</v>
      </c>
      <c r="D1122" s="162">
        <v>3408.0</v>
      </c>
      <c r="E1122" s="162">
        <v>804.0</v>
      </c>
      <c r="F1122" s="162">
        <v>706.0</v>
      </c>
      <c r="G1122" s="163">
        <v>7.0</v>
      </c>
      <c r="H1122" s="164" t="s">
        <v>2798</v>
      </c>
      <c r="I1122" s="164" t="s">
        <v>2799</v>
      </c>
      <c r="J1122" s="165" t="s">
        <v>1697</v>
      </c>
      <c r="K1122" s="159"/>
      <c r="L1122" s="159"/>
      <c r="M1122" s="159"/>
    </row>
    <row r="1123">
      <c r="A1123" s="160">
        <v>1368.0</v>
      </c>
      <c r="B1123" s="161" t="s">
        <v>2797</v>
      </c>
      <c r="C1123" s="162">
        <v>73.0</v>
      </c>
      <c r="D1123" s="162">
        <v>3408.0</v>
      </c>
      <c r="E1123" s="162">
        <v>804.0</v>
      </c>
      <c r="F1123" s="162">
        <v>706.0</v>
      </c>
      <c r="G1123" s="163">
        <v>10.0</v>
      </c>
      <c r="H1123" s="164" t="s">
        <v>2798</v>
      </c>
      <c r="I1123" s="164" t="s">
        <v>2799</v>
      </c>
      <c r="J1123" s="165" t="s">
        <v>1480</v>
      </c>
      <c r="K1123" s="159"/>
      <c r="L1123" s="159"/>
      <c r="M1123" s="159"/>
    </row>
    <row r="1124">
      <c r="A1124" s="160">
        <v>1368.0</v>
      </c>
      <c r="B1124" s="161" t="s">
        <v>2797</v>
      </c>
      <c r="C1124" s="162">
        <v>73.0</v>
      </c>
      <c r="D1124" s="162">
        <v>3408.0</v>
      </c>
      <c r="E1124" s="162">
        <v>804.0</v>
      </c>
      <c r="F1124" s="162">
        <v>706.0</v>
      </c>
      <c r="G1124" s="163">
        <v>28.0</v>
      </c>
      <c r="H1124" s="164" t="s">
        <v>2798</v>
      </c>
      <c r="I1124" s="164" t="s">
        <v>2799</v>
      </c>
      <c r="J1124" s="165" t="s">
        <v>1253</v>
      </c>
      <c r="K1124" s="159"/>
      <c r="L1124" s="159"/>
      <c r="M1124" s="159"/>
    </row>
    <row r="1125">
      <c r="A1125" s="160">
        <v>1368.0</v>
      </c>
      <c r="B1125" s="161" t="s">
        <v>2797</v>
      </c>
      <c r="C1125" s="162">
        <v>73.0</v>
      </c>
      <c r="D1125" s="162">
        <v>3408.0</v>
      </c>
      <c r="E1125" s="162">
        <v>804.0</v>
      </c>
      <c r="F1125" s="162">
        <v>706.0</v>
      </c>
      <c r="G1125" s="163">
        <v>29.0</v>
      </c>
      <c r="H1125" s="164" t="s">
        <v>2798</v>
      </c>
      <c r="I1125" s="164" t="s">
        <v>2799</v>
      </c>
      <c r="J1125" s="165" t="s">
        <v>1719</v>
      </c>
      <c r="K1125" s="159"/>
      <c r="L1125" s="159"/>
      <c r="M1125" s="159"/>
    </row>
    <row r="1126">
      <c r="A1126" s="160">
        <v>1368.0</v>
      </c>
      <c r="B1126" s="161" t="s">
        <v>2797</v>
      </c>
      <c r="C1126" s="162">
        <v>73.0</v>
      </c>
      <c r="D1126" s="162">
        <v>3408.0</v>
      </c>
      <c r="E1126" s="162">
        <v>804.0</v>
      </c>
      <c r="F1126" s="162">
        <v>706.0</v>
      </c>
      <c r="G1126" s="163">
        <v>36.0</v>
      </c>
      <c r="H1126" s="164" t="s">
        <v>2798</v>
      </c>
      <c r="I1126" s="164" t="s">
        <v>2800</v>
      </c>
      <c r="J1126" s="165" t="s">
        <v>2785</v>
      </c>
      <c r="K1126" s="159"/>
      <c r="L1126" s="159"/>
      <c r="M1126" s="159"/>
    </row>
    <row r="1127">
      <c r="A1127" s="160">
        <v>1368.0</v>
      </c>
      <c r="B1127" s="161" t="s">
        <v>2797</v>
      </c>
      <c r="C1127" s="162">
        <v>73.0</v>
      </c>
      <c r="D1127" s="162">
        <v>3408.0</v>
      </c>
      <c r="E1127" s="162">
        <v>804.0</v>
      </c>
      <c r="F1127" s="162">
        <v>706.0</v>
      </c>
      <c r="G1127" s="163">
        <v>37.0</v>
      </c>
      <c r="H1127" s="164" t="s">
        <v>2798</v>
      </c>
      <c r="I1127" s="164" t="s">
        <v>2799</v>
      </c>
      <c r="J1127" s="165" t="s">
        <v>1482</v>
      </c>
      <c r="K1127" s="159"/>
      <c r="L1127" s="159"/>
      <c r="M1127" s="159"/>
    </row>
    <row r="1128">
      <c r="A1128" s="160">
        <v>1368.0</v>
      </c>
      <c r="B1128" s="161" t="s">
        <v>2797</v>
      </c>
      <c r="C1128" s="162">
        <v>73.0</v>
      </c>
      <c r="D1128" s="162">
        <v>3408.0</v>
      </c>
      <c r="E1128" s="162">
        <v>804.0</v>
      </c>
      <c r="F1128" s="162">
        <v>706.0</v>
      </c>
      <c r="G1128" s="163">
        <v>42.0</v>
      </c>
      <c r="H1128" s="164" t="s">
        <v>2798</v>
      </c>
      <c r="I1128" s="164" t="s">
        <v>2799</v>
      </c>
      <c r="J1128" s="165" t="s">
        <v>518</v>
      </c>
      <c r="K1128" s="159"/>
      <c r="L1128" s="159"/>
      <c r="M1128" s="159"/>
    </row>
    <row r="1129">
      <c r="A1129" s="160">
        <v>1368.0</v>
      </c>
      <c r="B1129" s="161" t="s">
        <v>2797</v>
      </c>
      <c r="C1129" s="162">
        <v>73.0</v>
      </c>
      <c r="D1129" s="162">
        <v>3408.0</v>
      </c>
      <c r="E1129" s="162">
        <v>804.0</v>
      </c>
      <c r="F1129" s="162">
        <v>706.0</v>
      </c>
      <c r="G1129" s="163">
        <v>45.0</v>
      </c>
      <c r="H1129" s="164" t="s">
        <v>2798</v>
      </c>
      <c r="I1129" s="164" t="s">
        <v>2799</v>
      </c>
      <c r="J1129" s="165" t="s">
        <v>1484</v>
      </c>
      <c r="K1129" s="159"/>
      <c r="L1129" s="159"/>
      <c r="M1129" s="159"/>
    </row>
    <row r="1130">
      <c r="A1130" s="160">
        <v>1368.0</v>
      </c>
      <c r="B1130" s="161" t="s">
        <v>2797</v>
      </c>
      <c r="C1130" s="162">
        <v>73.0</v>
      </c>
      <c r="D1130" s="162">
        <v>3408.0</v>
      </c>
      <c r="E1130" s="162">
        <v>804.0</v>
      </c>
      <c r="F1130" s="162">
        <v>706.0</v>
      </c>
      <c r="G1130" s="163">
        <v>55.0</v>
      </c>
      <c r="H1130" s="164" t="s">
        <v>2798</v>
      </c>
      <c r="I1130" s="164" t="s">
        <v>2799</v>
      </c>
      <c r="J1130" s="165" t="s">
        <v>1178</v>
      </c>
      <c r="K1130" s="159"/>
      <c r="L1130" s="159"/>
      <c r="M1130" s="159"/>
    </row>
    <row r="1131">
      <c r="A1131" s="160">
        <v>1368.0</v>
      </c>
      <c r="B1131" s="161" t="s">
        <v>2797</v>
      </c>
      <c r="C1131" s="162">
        <v>73.0</v>
      </c>
      <c r="D1131" s="162">
        <v>3408.0</v>
      </c>
      <c r="E1131" s="162">
        <v>804.0</v>
      </c>
      <c r="F1131" s="162">
        <v>706.0</v>
      </c>
      <c r="G1131" s="163">
        <v>68.0</v>
      </c>
      <c r="H1131" s="164" t="s">
        <v>2798</v>
      </c>
      <c r="I1131" s="164" t="s">
        <v>2799</v>
      </c>
      <c r="J1131" s="165" t="s">
        <v>1150</v>
      </c>
      <c r="K1131" s="159"/>
      <c r="L1131" s="159"/>
      <c r="M1131" s="159"/>
    </row>
    <row r="1132">
      <c r="A1132" s="160">
        <v>1368.0</v>
      </c>
      <c r="B1132" s="161" t="s">
        <v>2797</v>
      </c>
      <c r="C1132" s="162">
        <v>73.0</v>
      </c>
      <c r="D1132" s="162">
        <v>3408.0</v>
      </c>
      <c r="E1132" s="162">
        <v>804.0</v>
      </c>
      <c r="F1132" s="162">
        <v>706.0</v>
      </c>
      <c r="G1132" s="163">
        <v>75.0</v>
      </c>
      <c r="H1132" s="164" t="s">
        <v>2798</v>
      </c>
      <c r="I1132" s="164" t="s">
        <v>2799</v>
      </c>
      <c r="J1132" s="165" t="s">
        <v>1148</v>
      </c>
      <c r="K1132" s="159"/>
      <c r="L1132" s="159"/>
      <c r="M1132" s="159"/>
    </row>
    <row r="1133">
      <c r="A1133" s="160">
        <v>1367.0</v>
      </c>
      <c r="B1133" s="161" t="s">
        <v>2801</v>
      </c>
      <c r="C1133" s="162">
        <v>101.0</v>
      </c>
      <c r="D1133" s="162">
        <v>9503.0</v>
      </c>
      <c r="E1133" s="162">
        <v>1545.0</v>
      </c>
      <c r="F1133" s="162">
        <v>1467.0</v>
      </c>
      <c r="G1133" s="163">
        <v>20.0</v>
      </c>
      <c r="H1133" s="164" t="s">
        <v>2802</v>
      </c>
      <c r="I1133" s="164" t="s">
        <v>2803</v>
      </c>
      <c r="J1133" s="165" t="s">
        <v>2804</v>
      </c>
      <c r="K1133" s="159"/>
      <c r="L1133" s="159"/>
      <c r="M1133" s="159"/>
    </row>
    <row r="1134">
      <c r="A1134" s="160">
        <v>1366.0</v>
      </c>
      <c r="B1134" s="161" t="s">
        <v>2805</v>
      </c>
      <c r="C1134" s="162">
        <v>103.0</v>
      </c>
      <c r="D1134" s="162">
        <v>10244.0</v>
      </c>
      <c r="E1134" s="162">
        <v>1585.0</v>
      </c>
      <c r="F1134" s="162">
        <v>1507.0</v>
      </c>
      <c r="G1134" s="163">
        <v>20.0</v>
      </c>
      <c r="H1134" s="164" t="s">
        <v>2806</v>
      </c>
      <c r="I1134" s="164" t="s">
        <v>2807</v>
      </c>
      <c r="J1134" s="165" t="s">
        <v>1105</v>
      </c>
      <c r="K1134" s="159"/>
      <c r="L1134" s="159"/>
      <c r="M1134" s="159"/>
    </row>
    <row r="1135">
      <c r="A1135" s="160">
        <v>1365.0</v>
      </c>
      <c r="B1135" s="161" t="s">
        <v>2808</v>
      </c>
      <c r="C1135" s="162">
        <v>121.0</v>
      </c>
      <c r="D1135" s="162">
        <v>31663.0</v>
      </c>
      <c r="E1135" s="162">
        <v>3047.0</v>
      </c>
      <c r="F1135" s="162">
        <v>2924.0</v>
      </c>
      <c r="G1135" s="163">
        <v>70.0</v>
      </c>
      <c r="H1135" s="164" t="s">
        <v>897</v>
      </c>
      <c r="I1135" s="164" t="s">
        <v>2809</v>
      </c>
      <c r="J1135" s="165" t="s">
        <v>899</v>
      </c>
      <c r="K1135" s="159"/>
      <c r="L1135" s="159"/>
      <c r="M1135" s="159"/>
    </row>
    <row r="1136">
      <c r="A1136" s="160">
        <v>1323.0</v>
      </c>
      <c r="B1136" s="161" t="s">
        <v>2810</v>
      </c>
      <c r="C1136" s="162">
        <v>48.0</v>
      </c>
      <c r="D1136" s="162">
        <v>1474.0</v>
      </c>
      <c r="E1136" s="162">
        <v>379.0</v>
      </c>
      <c r="F1136" s="162">
        <v>328.0</v>
      </c>
      <c r="G1136" s="163">
        <v>149.0</v>
      </c>
      <c r="H1136" s="164" t="s">
        <v>1678</v>
      </c>
      <c r="I1136" s="164" t="s">
        <v>2811</v>
      </c>
      <c r="J1136" s="165" t="s">
        <v>1680</v>
      </c>
      <c r="K1136" s="159"/>
      <c r="L1136" s="159"/>
      <c r="M1136" s="159"/>
    </row>
    <row r="1137">
      <c r="A1137" s="160">
        <v>1322.0</v>
      </c>
      <c r="B1137" s="161" t="s">
        <v>2812</v>
      </c>
      <c r="C1137" s="162">
        <v>88.0</v>
      </c>
      <c r="D1137" s="162">
        <v>5947.0</v>
      </c>
      <c r="E1137" s="162">
        <v>1122.0</v>
      </c>
      <c r="F1137" s="162">
        <v>1004.0</v>
      </c>
      <c r="G1137" s="163">
        <v>25.0</v>
      </c>
      <c r="H1137" s="164" t="s">
        <v>2813</v>
      </c>
      <c r="I1137" s="164" t="s">
        <v>2814</v>
      </c>
      <c r="J1137" s="165" t="s">
        <v>1065</v>
      </c>
      <c r="K1137" s="159"/>
      <c r="L1137" s="159"/>
      <c r="M1137" s="159"/>
    </row>
    <row r="1138">
      <c r="A1138" s="160">
        <v>1321.0</v>
      </c>
      <c r="B1138" s="161" t="s">
        <v>2815</v>
      </c>
      <c r="C1138" s="162">
        <v>86.0</v>
      </c>
      <c r="D1138" s="162">
        <v>5217.0</v>
      </c>
      <c r="E1138" s="162">
        <v>1035.0</v>
      </c>
      <c r="F1138" s="162">
        <v>970.0</v>
      </c>
      <c r="G1138" s="163">
        <v>25.0</v>
      </c>
      <c r="H1138" s="164" t="s">
        <v>1063</v>
      </c>
      <c r="I1138" s="164" t="s">
        <v>2816</v>
      </c>
      <c r="J1138" s="165" t="s">
        <v>1065</v>
      </c>
      <c r="K1138" s="159"/>
      <c r="L1138" s="159"/>
      <c r="M1138" s="159"/>
    </row>
    <row r="1139">
      <c r="A1139" s="160">
        <v>1320.0</v>
      </c>
      <c r="B1139" s="161" t="s">
        <v>2817</v>
      </c>
      <c r="C1139" s="162">
        <v>92.0</v>
      </c>
      <c r="D1139" s="162">
        <v>7780.0</v>
      </c>
      <c r="E1139" s="162">
        <v>1238.0</v>
      </c>
      <c r="F1139" s="162">
        <v>1167.0</v>
      </c>
      <c r="G1139" s="163">
        <v>10.0</v>
      </c>
      <c r="H1139" s="164" t="s">
        <v>1507</v>
      </c>
      <c r="I1139" s="164" t="s">
        <v>2818</v>
      </c>
      <c r="J1139" s="165" t="s">
        <v>1024</v>
      </c>
      <c r="K1139" s="159"/>
      <c r="L1139" s="159"/>
      <c r="M1139" s="159"/>
    </row>
    <row r="1140">
      <c r="A1140" s="160">
        <v>1320.0</v>
      </c>
      <c r="B1140" s="161" t="s">
        <v>2817</v>
      </c>
      <c r="C1140" s="162">
        <v>92.0</v>
      </c>
      <c r="D1140" s="162">
        <v>7780.0</v>
      </c>
      <c r="E1140" s="162">
        <v>1238.0</v>
      </c>
      <c r="F1140" s="162">
        <v>1167.0</v>
      </c>
      <c r="G1140" s="163">
        <v>30.0</v>
      </c>
      <c r="H1140" s="164" t="s">
        <v>1507</v>
      </c>
      <c r="I1140" s="164" t="s">
        <v>2818</v>
      </c>
      <c r="J1140" s="165" t="s">
        <v>989</v>
      </c>
      <c r="K1140" s="159"/>
      <c r="L1140" s="159"/>
      <c r="M1140" s="159"/>
    </row>
    <row r="1141">
      <c r="A1141" s="160">
        <v>1320.0</v>
      </c>
      <c r="B1141" s="161" t="s">
        <v>2817</v>
      </c>
      <c r="C1141" s="162">
        <v>92.0</v>
      </c>
      <c r="D1141" s="162">
        <v>7780.0</v>
      </c>
      <c r="E1141" s="162">
        <v>1238.0</v>
      </c>
      <c r="F1141" s="162">
        <v>1167.0</v>
      </c>
      <c r="G1141" s="163">
        <v>35.0</v>
      </c>
      <c r="H1141" s="164" t="s">
        <v>1507</v>
      </c>
      <c r="I1141" s="164" t="s">
        <v>2818</v>
      </c>
      <c r="J1141" s="165" t="s">
        <v>964</v>
      </c>
      <c r="K1141" s="159"/>
      <c r="L1141" s="159"/>
      <c r="M1141" s="159"/>
    </row>
    <row r="1142">
      <c r="A1142" s="160">
        <v>1320.0</v>
      </c>
      <c r="B1142" s="161" t="s">
        <v>2817</v>
      </c>
      <c r="C1142" s="162">
        <v>92.0</v>
      </c>
      <c r="D1142" s="162">
        <v>7780.0</v>
      </c>
      <c r="E1142" s="162">
        <v>1238.0</v>
      </c>
      <c r="F1142" s="162">
        <v>1167.0</v>
      </c>
      <c r="G1142" s="163">
        <v>40.0</v>
      </c>
      <c r="H1142" s="164" t="s">
        <v>1507</v>
      </c>
      <c r="I1142" s="164" t="s">
        <v>2818</v>
      </c>
      <c r="J1142" s="165" t="s">
        <v>1026</v>
      </c>
      <c r="K1142" s="159"/>
      <c r="L1142" s="159"/>
      <c r="M1142" s="159"/>
    </row>
    <row r="1143">
      <c r="A1143" s="160">
        <v>1320.0</v>
      </c>
      <c r="B1143" s="161" t="s">
        <v>2817</v>
      </c>
      <c r="C1143" s="162">
        <v>92.0</v>
      </c>
      <c r="D1143" s="162">
        <v>7780.0</v>
      </c>
      <c r="E1143" s="162">
        <v>1238.0</v>
      </c>
      <c r="F1143" s="162">
        <v>1167.0</v>
      </c>
      <c r="G1143" s="163">
        <v>80.0</v>
      </c>
      <c r="H1143" s="164" t="s">
        <v>1507</v>
      </c>
      <c r="I1143" s="164" t="s">
        <v>2818</v>
      </c>
      <c r="J1143" s="165" t="s">
        <v>1509</v>
      </c>
      <c r="K1143" s="159"/>
      <c r="L1143" s="159"/>
      <c r="M1143" s="159"/>
    </row>
    <row r="1144">
      <c r="A1144" s="160">
        <v>1319.0</v>
      </c>
      <c r="B1144" s="161" t="s">
        <v>2819</v>
      </c>
      <c r="C1144" s="162">
        <v>94.0</v>
      </c>
      <c r="D1144" s="162">
        <v>8346.0</v>
      </c>
      <c r="E1144" s="162">
        <v>1274.0</v>
      </c>
      <c r="F1144" s="162">
        <v>1203.0</v>
      </c>
      <c r="G1144" s="163">
        <v>7.0</v>
      </c>
      <c r="H1144" s="164" t="s">
        <v>1126</v>
      </c>
      <c r="I1144" s="164" t="s">
        <v>2820</v>
      </c>
      <c r="J1144" s="165" t="s">
        <v>1130</v>
      </c>
      <c r="K1144" s="159"/>
      <c r="L1144" s="159"/>
      <c r="M1144" s="159"/>
    </row>
    <row r="1145">
      <c r="A1145" s="160">
        <v>1319.0</v>
      </c>
      <c r="B1145" s="161" t="s">
        <v>2819</v>
      </c>
      <c r="C1145" s="162">
        <v>94.0</v>
      </c>
      <c r="D1145" s="162">
        <v>8346.0</v>
      </c>
      <c r="E1145" s="162">
        <v>1274.0</v>
      </c>
      <c r="F1145" s="162">
        <v>1203.0</v>
      </c>
      <c r="G1145" s="163">
        <v>15.0</v>
      </c>
      <c r="H1145" s="164" t="s">
        <v>1126</v>
      </c>
      <c r="I1145" s="164" t="s">
        <v>2820</v>
      </c>
      <c r="J1145" s="165" t="s">
        <v>918</v>
      </c>
      <c r="K1145" s="159"/>
      <c r="L1145" s="159"/>
      <c r="M1145" s="159"/>
    </row>
    <row r="1146">
      <c r="A1146" s="160">
        <v>1319.0</v>
      </c>
      <c r="B1146" s="161" t="s">
        <v>2819</v>
      </c>
      <c r="C1146" s="162">
        <v>94.0</v>
      </c>
      <c r="D1146" s="162">
        <v>8346.0</v>
      </c>
      <c r="E1146" s="162">
        <v>1274.0</v>
      </c>
      <c r="F1146" s="162">
        <v>1203.0</v>
      </c>
      <c r="G1146" s="163">
        <v>20.0</v>
      </c>
      <c r="H1146" s="164" t="s">
        <v>1126</v>
      </c>
      <c r="I1146" s="164" t="s">
        <v>2820</v>
      </c>
      <c r="J1146" s="165" t="s">
        <v>1745</v>
      </c>
      <c r="K1146" s="159"/>
      <c r="L1146" s="159"/>
      <c r="M1146" s="159"/>
    </row>
    <row r="1147">
      <c r="A1147" s="160">
        <v>1319.0</v>
      </c>
      <c r="B1147" s="161" t="s">
        <v>2819</v>
      </c>
      <c r="C1147" s="162">
        <v>94.0</v>
      </c>
      <c r="D1147" s="162">
        <v>8346.0</v>
      </c>
      <c r="E1147" s="162">
        <v>1274.0</v>
      </c>
      <c r="F1147" s="162">
        <v>1203.0</v>
      </c>
      <c r="G1147" s="163">
        <v>40.0</v>
      </c>
      <c r="H1147" s="164" t="s">
        <v>1126</v>
      </c>
      <c r="I1147" s="164" t="s">
        <v>2820</v>
      </c>
      <c r="J1147" s="165" t="s">
        <v>1128</v>
      </c>
      <c r="K1147" s="159"/>
      <c r="L1147" s="159"/>
      <c r="M1147" s="159"/>
    </row>
    <row r="1148">
      <c r="A1148" s="160">
        <v>1318.0</v>
      </c>
      <c r="B1148" s="161" t="s">
        <v>2821</v>
      </c>
      <c r="C1148" s="162">
        <v>98.0</v>
      </c>
      <c r="D1148" s="162">
        <v>7681.0</v>
      </c>
      <c r="E1148" s="162">
        <v>1349.0</v>
      </c>
      <c r="F1148" s="162">
        <v>1278.0</v>
      </c>
      <c r="G1148" s="163">
        <v>10.0</v>
      </c>
      <c r="H1148" s="164" t="s">
        <v>2822</v>
      </c>
      <c r="I1148" s="164" t="s">
        <v>2823</v>
      </c>
      <c r="J1148" s="165" t="s">
        <v>1128</v>
      </c>
      <c r="K1148" s="159"/>
      <c r="L1148" s="159"/>
      <c r="M1148" s="159"/>
    </row>
    <row r="1149">
      <c r="A1149" s="160">
        <v>1318.0</v>
      </c>
      <c r="B1149" s="161" t="s">
        <v>2821</v>
      </c>
      <c r="C1149" s="162">
        <v>98.0</v>
      </c>
      <c r="D1149" s="162">
        <v>7681.0</v>
      </c>
      <c r="E1149" s="162">
        <v>1349.0</v>
      </c>
      <c r="F1149" s="162">
        <v>1278.0</v>
      </c>
      <c r="G1149" s="163">
        <v>33.0</v>
      </c>
      <c r="H1149" s="164" t="s">
        <v>2822</v>
      </c>
      <c r="I1149" s="164" t="s">
        <v>2823</v>
      </c>
      <c r="J1149" s="165" t="s">
        <v>918</v>
      </c>
      <c r="K1149" s="159"/>
      <c r="L1149" s="159"/>
      <c r="M1149" s="159"/>
    </row>
    <row r="1150">
      <c r="A1150" s="160">
        <v>1317.0</v>
      </c>
      <c r="B1150" s="161" t="s">
        <v>2824</v>
      </c>
      <c r="C1150" s="162">
        <v>47.0</v>
      </c>
      <c r="D1150" s="162">
        <v>1300.0</v>
      </c>
      <c r="E1150" s="162">
        <v>370.0</v>
      </c>
      <c r="F1150" s="162">
        <v>319.0</v>
      </c>
      <c r="G1150" s="163">
        <v>162.0</v>
      </c>
      <c r="H1150" s="164" t="s">
        <v>1132</v>
      </c>
      <c r="I1150" s="164" t="s">
        <v>2825</v>
      </c>
      <c r="J1150" s="165" t="s">
        <v>1134</v>
      </c>
      <c r="K1150" s="159"/>
      <c r="L1150" s="159"/>
      <c r="M1150" s="159"/>
    </row>
    <row r="1151">
      <c r="A1151" s="160">
        <v>1316.0</v>
      </c>
      <c r="B1151" s="161" t="s">
        <v>2826</v>
      </c>
      <c r="C1151" s="162">
        <v>92.0</v>
      </c>
      <c r="D1151" s="162">
        <v>7426.0</v>
      </c>
      <c r="E1151" s="162">
        <v>1299.0</v>
      </c>
      <c r="F1151" s="162">
        <v>1167.0</v>
      </c>
      <c r="G1151" s="163">
        <v>41.0</v>
      </c>
      <c r="H1151" s="164" t="s">
        <v>1743</v>
      </c>
      <c r="I1151" s="164" t="s">
        <v>2827</v>
      </c>
      <c r="J1151" s="165" t="s">
        <v>1745</v>
      </c>
      <c r="K1151" s="159"/>
      <c r="L1151" s="159"/>
      <c r="M1151" s="159"/>
    </row>
    <row r="1152">
      <c r="A1152" s="160">
        <v>1315.0</v>
      </c>
      <c r="B1152" s="161" t="s">
        <v>2828</v>
      </c>
      <c r="C1152" s="162">
        <v>100.0</v>
      </c>
      <c r="D1152" s="162">
        <v>8772.0</v>
      </c>
      <c r="E1152" s="162">
        <v>1387.0</v>
      </c>
      <c r="F1152" s="162">
        <v>1316.0</v>
      </c>
      <c r="G1152" s="163">
        <v>1.0</v>
      </c>
      <c r="H1152" s="164" t="s">
        <v>916</v>
      </c>
      <c r="I1152" s="164" t="s">
        <v>2829</v>
      </c>
      <c r="J1152" s="165" t="s">
        <v>1130</v>
      </c>
      <c r="K1152" s="159"/>
      <c r="L1152" s="159"/>
      <c r="M1152" s="159"/>
    </row>
    <row r="1153">
      <c r="A1153" s="160">
        <v>1315.0</v>
      </c>
      <c r="B1153" s="161" t="s">
        <v>2828</v>
      </c>
      <c r="C1153" s="162">
        <v>100.0</v>
      </c>
      <c r="D1153" s="162">
        <v>8772.0</v>
      </c>
      <c r="E1153" s="162">
        <v>1387.0</v>
      </c>
      <c r="F1153" s="162">
        <v>1316.0</v>
      </c>
      <c r="G1153" s="163">
        <v>35.0</v>
      </c>
      <c r="H1153" s="164" t="s">
        <v>916</v>
      </c>
      <c r="I1153" s="164" t="s">
        <v>2829</v>
      </c>
      <c r="J1153" s="165" t="s">
        <v>1128</v>
      </c>
      <c r="K1153" s="159"/>
      <c r="L1153" s="159"/>
      <c r="M1153" s="159"/>
    </row>
    <row r="1154">
      <c r="A1154" s="160">
        <v>1315.0</v>
      </c>
      <c r="B1154" s="161" t="s">
        <v>2828</v>
      </c>
      <c r="C1154" s="162">
        <v>100.0</v>
      </c>
      <c r="D1154" s="162">
        <v>8772.0</v>
      </c>
      <c r="E1154" s="162">
        <v>1387.0</v>
      </c>
      <c r="F1154" s="162">
        <v>1316.0</v>
      </c>
      <c r="G1154" s="163">
        <v>42.0</v>
      </c>
      <c r="H1154" s="164" t="s">
        <v>916</v>
      </c>
      <c r="I1154" s="164" t="s">
        <v>2829</v>
      </c>
      <c r="J1154" s="165" t="s">
        <v>918</v>
      </c>
      <c r="K1154" s="159"/>
      <c r="L1154" s="159"/>
      <c r="M1154" s="159"/>
    </row>
    <row r="1155">
      <c r="A1155" s="160">
        <v>1314.0</v>
      </c>
      <c r="B1155" s="161" t="s">
        <v>2830</v>
      </c>
      <c r="C1155" s="162">
        <v>90.0</v>
      </c>
      <c r="D1155" s="162">
        <v>5841.0</v>
      </c>
      <c r="E1155" s="162">
        <v>1103.0</v>
      </c>
      <c r="F1155" s="162">
        <v>1038.0</v>
      </c>
      <c r="G1155" s="163">
        <v>4.0</v>
      </c>
      <c r="H1155" s="164" t="s">
        <v>2831</v>
      </c>
      <c r="I1155" s="164" t="s">
        <v>2832</v>
      </c>
      <c r="J1155" s="165" t="s">
        <v>2833</v>
      </c>
      <c r="K1155" s="159"/>
      <c r="L1155" s="159"/>
      <c r="M1155" s="159"/>
    </row>
    <row r="1156">
      <c r="A1156" s="160">
        <v>1314.0</v>
      </c>
      <c r="B1156" s="161" t="s">
        <v>2830</v>
      </c>
      <c r="C1156" s="162">
        <v>90.0</v>
      </c>
      <c r="D1156" s="162">
        <v>5841.0</v>
      </c>
      <c r="E1156" s="162">
        <v>1103.0</v>
      </c>
      <c r="F1156" s="162">
        <v>1038.0</v>
      </c>
      <c r="G1156" s="163">
        <v>10.0</v>
      </c>
      <c r="H1156" s="164" t="s">
        <v>2831</v>
      </c>
      <c r="I1156" s="164" t="s">
        <v>2834</v>
      </c>
      <c r="J1156" s="165" t="s">
        <v>1065</v>
      </c>
      <c r="K1156" s="159"/>
      <c r="L1156" s="159"/>
      <c r="M1156" s="159"/>
    </row>
    <row r="1157">
      <c r="A1157" s="160">
        <v>1314.0</v>
      </c>
      <c r="B1157" s="161" t="s">
        <v>2830</v>
      </c>
      <c r="C1157" s="162">
        <v>90.0</v>
      </c>
      <c r="D1157" s="162">
        <v>5841.0</v>
      </c>
      <c r="E1157" s="162">
        <v>1103.0</v>
      </c>
      <c r="F1157" s="162">
        <v>1038.0</v>
      </c>
      <c r="G1157" s="163">
        <v>15.0</v>
      </c>
      <c r="H1157" s="164" t="s">
        <v>2831</v>
      </c>
      <c r="I1157" s="164" t="s">
        <v>2834</v>
      </c>
      <c r="J1157" s="165" t="s">
        <v>1128</v>
      </c>
      <c r="K1157" s="159"/>
      <c r="L1157" s="159"/>
      <c r="M1157" s="159"/>
    </row>
    <row r="1158">
      <c r="A1158" s="160">
        <v>1314.0</v>
      </c>
      <c r="B1158" s="161" t="s">
        <v>2830</v>
      </c>
      <c r="C1158" s="162">
        <v>90.0</v>
      </c>
      <c r="D1158" s="162">
        <v>5841.0</v>
      </c>
      <c r="E1158" s="162">
        <v>1103.0</v>
      </c>
      <c r="F1158" s="162">
        <v>1038.0</v>
      </c>
      <c r="G1158" s="163">
        <v>41.0</v>
      </c>
      <c r="H1158" s="164" t="s">
        <v>2831</v>
      </c>
      <c r="I1158" s="164" t="s">
        <v>2834</v>
      </c>
      <c r="J1158" s="165" t="s">
        <v>1745</v>
      </c>
      <c r="K1158" s="159"/>
      <c r="L1158" s="159"/>
      <c r="M1158" s="159"/>
    </row>
    <row r="1159">
      <c r="A1159" s="160">
        <v>1313.0</v>
      </c>
      <c r="B1159" s="161" t="s">
        <v>2835</v>
      </c>
      <c r="C1159" s="162">
        <v>58.0</v>
      </c>
      <c r="D1159" s="162">
        <v>1820.0</v>
      </c>
      <c r="E1159" s="162">
        <v>499.0</v>
      </c>
      <c r="F1159" s="162">
        <v>446.0</v>
      </c>
      <c r="G1159" s="163">
        <v>1.0</v>
      </c>
      <c r="H1159" s="164" t="s">
        <v>2836</v>
      </c>
      <c r="I1159" s="164" t="s">
        <v>2837</v>
      </c>
      <c r="J1159" s="165" t="s">
        <v>1134</v>
      </c>
      <c r="K1159" s="159"/>
      <c r="L1159" s="159"/>
      <c r="M1159" s="159"/>
    </row>
    <row r="1160">
      <c r="A1160" s="160">
        <v>1312.0</v>
      </c>
      <c r="B1160" s="161" t="s">
        <v>2838</v>
      </c>
      <c r="C1160" s="162">
        <v>110.0</v>
      </c>
      <c r="D1160" s="162">
        <v>1442000.0</v>
      </c>
      <c r="E1160" s="162">
        <v>559872.0</v>
      </c>
      <c r="F1160" s="162">
        <v>411642.0</v>
      </c>
      <c r="G1160" s="163">
        <v>1.0</v>
      </c>
      <c r="H1160" s="164" t="s">
        <v>2839</v>
      </c>
      <c r="I1160" s="164" t="s">
        <v>2840</v>
      </c>
      <c r="J1160" s="165" t="s">
        <v>918</v>
      </c>
      <c r="K1160" s="159"/>
      <c r="L1160" s="159"/>
      <c r="M1160" s="159"/>
    </row>
    <row r="1161">
      <c r="A1161" s="160">
        <v>1311.0</v>
      </c>
      <c r="B1161" s="161" t="s">
        <v>2841</v>
      </c>
      <c r="C1161" s="162">
        <v>120.0</v>
      </c>
      <c r="D1161" s="162">
        <v>26583.0</v>
      </c>
      <c r="E1161" s="162">
        <v>2784.0</v>
      </c>
      <c r="F1161" s="162">
        <v>2544.0</v>
      </c>
      <c r="G1161" s="163">
        <v>37.0</v>
      </c>
      <c r="H1161" s="164" t="s">
        <v>2842</v>
      </c>
      <c r="I1161" s="164" t="s">
        <v>2843</v>
      </c>
      <c r="J1161" s="165" t="s">
        <v>1304</v>
      </c>
      <c r="K1161" s="159"/>
      <c r="L1161" s="159"/>
      <c r="M1161" s="159"/>
    </row>
    <row r="1162">
      <c r="A1162" s="160">
        <v>1310.0</v>
      </c>
      <c r="B1162" s="161" t="s">
        <v>2844</v>
      </c>
      <c r="C1162" s="162">
        <v>107.0</v>
      </c>
      <c r="D1162" s="162">
        <v>13522.0</v>
      </c>
      <c r="E1162" s="162">
        <v>1845.0</v>
      </c>
      <c r="F1162" s="162">
        <v>1759.0</v>
      </c>
      <c r="G1162" s="163">
        <v>52.0</v>
      </c>
      <c r="H1162" s="164" t="s">
        <v>1350</v>
      </c>
      <c r="I1162" s="164" t="s">
        <v>2845</v>
      </c>
      <c r="J1162" s="165" t="s">
        <v>1352</v>
      </c>
      <c r="K1162" s="159"/>
      <c r="L1162" s="159"/>
      <c r="M1162" s="159"/>
    </row>
    <row r="1163">
      <c r="A1163" s="160">
        <v>1309.0</v>
      </c>
      <c r="B1163" s="161" t="s">
        <v>2846</v>
      </c>
      <c r="C1163" s="162">
        <v>140.0</v>
      </c>
      <c r="D1163" s="162">
        <v>185098.0</v>
      </c>
      <c r="E1163" s="162">
        <v>11810.0</v>
      </c>
      <c r="F1163" s="162">
        <v>14257.0</v>
      </c>
      <c r="G1163" s="163">
        <v>24.0</v>
      </c>
      <c r="H1163" s="164" t="s">
        <v>2847</v>
      </c>
      <c r="I1163" s="164" t="s">
        <v>2848</v>
      </c>
      <c r="J1163" s="165" t="s">
        <v>1709</v>
      </c>
      <c r="K1163" s="159"/>
      <c r="L1163" s="159"/>
      <c r="M1163" s="159"/>
    </row>
    <row r="1164">
      <c r="A1164" s="160">
        <v>1309.0</v>
      </c>
      <c r="B1164" s="161" t="s">
        <v>2846</v>
      </c>
      <c r="C1164" s="162">
        <v>140.0</v>
      </c>
      <c r="D1164" s="162">
        <v>185098.0</v>
      </c>
      <c r="E1164" s="162">
        <v>11810.0</v>
      </c>
      <c r="F1164" s="162">
        <v>14257.0</v>
      </c>
      <c r="G1164" s="163">
        <v>38.0</v>
      </c>
      <c r="H1164" s="164" t="s">
        <v>2847</v>
      </c>
      <c r="I1164" s="164" t="s">
        <v>2848</v>
      </c>
      <c r="J1164" s="165" t="s">
        <v>536</v>
      </c>
      <c r="K1164" s="159"/>
      <c r="L1164" s="159"/>
      <c r="M1164" s="159"/>
    </row>
    <row r="1165">
      <c r="A1165" s="160">
        <v>1308.0</v>
      </c>
      <c r="B1165" s="161" t="s">
        <v>2849</v>
      </c>
      <c r="C1165" s="162">
        <v>52.0</v>
      </c>
      <c r="D1165" s="162">
        <v>1471.0</v>
      </c>
      <c r="E1165" s="162">
        <v>234.0</v>
      </c>
      <c r="F1165" s="162">
        <v>252.0</v>
      </c>
      <c r="G1165" s="163">
        <v>1.0</v>
      </c>
      <c r="H1165" s="164" t="s">
        <v>2850</v>
      </c>
      <c r="I1165" s="164" t="s">
        <v>2851</v>
      </c>
      <c r="J1165" s="165" t="s">
        <v>1184</v>
      </c>
      <c r="K1165" s="159"/>
      <c r="L1165" s="159"/>
      <c r="M1165" s="159"/>
    </row>
    <row r="1166">
      <c r="A1166" s="160">
        <v>1307.0</v>
      </c>
      <c r="B1166" s="161" t="s">
        <v>2852</v>
      </c>
      <c r="C1166" s="162">
        <v>79.0</v>
      </c>
      <c r="D1166" s="162">
        <v>23600.0</v>
      </c>
      <c r="E1166" s="162">
        <v>2074.0</v>
      </c>
      <c r="F1166" s="162">
        <v>2896.0</v>
      </c>
      <c r="G1166" s="163">
        <v>1.0</v>
      </c>
      <c r="H1166" s="164" t="s">
        <v>2853</v>
      </c>
      <c r="I1166" s="164" t="s">
        <v>2854</v>
      </c>
      <c r="J1166" s="165" t="s">
        <v>1053</v>
      </c>
      <c r="K1166" s="159"/>
      <c r="L1166" s="159"/>
      <c r="M1166" s="159"/>
    </row>
    <row r="1167">
      <c r="A1167" s="160">
        <v>1307.0</v>
      </c>
      <c r="B1167" s="161" t="s">
        <v>2852</v>
      </c>
      <c r="C1167" s="162">
        <v>79.0</v>
      </c>
      <c r="D1167" s="162">
        <v>23600.0</v>
      </c>
      <c r="E1167" s="162">
        <v>2074.0</v>
      </c>
      <c r="F1167" s="162">
        <v>2896.0</v>
      </c>
      <c r="G1167" s="163">
        <v>3.0</v>
      </c>
      <c r="H1167" s="164" t="s">
        <v>2853</v>
      </c>
      <c r="I1167" s="164" t="s">
        <v>2854</v>
      </c>
      <c r="J1167" s="165" t="s">
        <v>1304</v>
      </c>
      <c r="K1167" s="159"/>
      <c r="L1167" s="159"/>
      <c r="M1167" s="159"/>
    </row>
    <row r="1168">
      <c r="A1168" s="160">
        <v>1306.0</v>
      </c>
      <c r="B1168" s="161" t="s">
        <v>2855</v>
      </c>
      <c r="C1168" s="162">
        <v>118.0</v>
      </c>
      <c r="D1168" s="162">
        <v>25168.0</v>
      </c>
      <c r="E1168" s="162">
        <v>2736.0</v>
      </c>
      <c r="F1168" s="162">
        <v>2498.0</v>
      </c>
      <c r="G1168" s="163">
        <v>68.0</v>
      </c>
      <c r="H1168" s="164" t="s">
        <v>1302</v>
      </c>
      <c r="I1168" s="164" t="s">
        <v>2856</v>
      </c>
      <c r="J1168" s="165" t="s">
        <v>1304</v>
      </c>
      <c r="K1168" s="159"/>
      <c r="L1168" s="159"/>
      <c r="M1168" s="159"/>
    </row>
    <row r="1169">
      <c r="A1169" s="160">
        <v>1305.0</v>
      </c>
      <c r="B1169" s="161" t="s">
        <v>2857</v>
      </c>
      <c r="C1169" s="162">
        <v>121.0</v>
      </c>
      <c r="D1169" s="162">
        <v>31663.0</v>
      </c>
      <c r="E1169" s="162">
        <v>3047.0</v>
      </c>
      <c r="F1169" s="162">
        <v>2924.0</v>
      </c>
      <c r="G1169" s="163">
        <v>25.0</v>
      </c>
      <c r="H1169" s="164" t="s">
        <v>2858</v>
      </c>
      <c r="I1169" s="164" t="s">
        <v>2859</v>
      </c>
      <c r="J1169" s="165" t="s">
        <v>1160</v>
      </c>
      <c r="K1169" s="159"/>
      <c r="L1169" s="159"/>
      <c r="M1169" s="159"/>
    </row>
    <row r="1170">
      <c r="A1170" s="160">
        <v>1304.0</v>
      </c>
      <c r="B1170" s="161" t="s">
        <v>2860</v>
      </c>
      <c r="C1170" s="162">
        <v>117.0</v>
      </c>
      <c r="D1170" s="162">
        <v>25039.0</v>
      </c>
      <c r="E1170" s="162">
        <v>2583.0</v>
      </c>
      <c r="F1170" s="162">
        <v>2475.0</v>
      </c>
      <c r="G1170" s="163">
        <v>15.0</v>
      </c>
      <c r="H1170" s="164" t="s">
        <v>2861</v>
      </c>
      <c r="I1170" s="164" t="s">
        <v>2862</v>
      </c>
      <c r="J1170" s="165" t="s">
        <v>1160</v>
      </c>
      <c r="K1170" s="159"/>
      <c r="L1170" s="159"/>
      <c r="M1170" s="159"/>
    </row>
    <row r="1171">
      <c r="A1171" s="160">
        <v>1303.0</v>
      </c>
      <c r="B1171" s="161" t="s">
        <v>2863</v>
      </c>
      <c r="C1171" s="162">
        <v>120.0</v>
      </c>
      <c r="D1171" s="162">
        <v>18495.0</v>
      </c>
      <c r="E1171" s="162">
        <v>2652.0</v>
      </c>
      <c r="F1171" s="162">
        <v>2544.0</v>
      </c>
      <c r="G1171" s="163">
        <v>30.0</v>
      </c>
      <c r="H1171" s="164" t="s">
        <v>1158</v>
      </c>
      <c r="I1171" s="164" t="s">
        <v>2864</v>
      </c>
      <c r="J1171" s="165" t="s">
        <v>1160</v>
      </c>
      <c r="K1171" s="159"/>
      <c r="L1171" s="159"/>
      <c r="M1171" s="159"/>
    </row>
    <row r="1172">
      <c r="A1172" s="160">
        <v>1302.0</v>
      </c>
      <c r="B1172" s="161" t="s">
        <v>2865</v>
      </c>
      <c r="C1172" s="162">
        <v>96.0</v>
      </c>
      <c r="D1172" s="162">
        <v>46255.0</v>
      </c>
      <c r="E1172" s="162">
        <v>4954.0</v>
      </c>
      <c r="F1172" s="162">
        <v>4549.0</v>
      </c>
      <c r="G1172" s="163">
        <v>1.0</v>
      </c>
      <c r="H1172" s="164" t="s">
        <v>2866</v>
      </c>
      <c r="I1172" s="164" t="s">
        <v>2867</v>
      </c>
      <c r="J1172" s="165" t="s">
        <v>2868</v>
      </c>
      <c r="K1172" s="159"/>
      <c r="L1172" s="159"/>
      <c r="M1172" s="159"/>
    </row>
    <row r="1173">
      <c r="A1173" s="160">
        <v>1301.0</v>
      </c>
      <c r="B1173" s="161" t="s">
        <v>2869</v>
      </c>
      <c r="C1173" s="162">
        <v>141.0</v>
      </c>
      <c r="D1173" s="162">
        <v>181487.0</v>
      </c>
      <c r="E1173" s="162">
        <v>10014.0</v>
      </c>
      <c r="F1173" s="162">
        <v>13348.0</v>
      </c>
      <c r="G1173" s="163">
        <v>18.0</v>
      </c>
      <c r="H1173" s="164" t="s">
        <v>2870</v>
      </c>
      <c r="I1173" s="164" t="s">
        <v>2871</v>
      </c>
      <c r="J1173" s="165" t="s">
        <v>1709</v>
      </c>
      <c r="K1173" s="159"/>
      <c r="L1173" s="159"/>
      <c r="M1173" s="159"/>
    </row>
    <row r="1174">
      <c r="A1174" s="160">
        <v>1301.0</v>
      </c>
      <c r="B1174" s="161" t="s">
        <v>2869</v>
      </c>
      <c r="C1174" s="162">
        <v>141.0</v>
      </c>
      <c r="D1174" s="162">
        <v>181487.0</v>
      </c>
      <c r="E1174" s="162">
        <v>10014.0</v>
      </c>
      <c r="F1174" s="162">
        <v>13348.0</v>
      </c>
      <c r="G1174" s="163">
        <v>32.0</v>
      </c>
      <c r="H1174" s="164" t="s">
        <v>2870</v>
      </c>
      <c r="I1174" s="164" t="s">
        <v>2871</v>
      </c>
      <c r="J1174" s="165" t="s">
        <v>536</v>
      </c>
      <c r="K1174" s="159"/>
      <c r="L1174" s="159"/>
      <c r="M1174" s="159"/>
    </row>
    <row r="1175">
      <c r="A1175" s="160">
        <v>1300.0</v>
      </c>
      <c r="B1175" s="161" t="s">
        <v>2872</v>
      </c>
      <c r="C1175" s="162">
        <v>121.0</v>
      </c>
      <c r="D1175" s="162">
        <v>25907.0</v>
      </c>
      <c r="E1175" s="162">
        <v>3199.0</v>
      </c>
      <c r="F1175" s="162">
        <v>2924.0</v>
      </c>
      <c r="G1175" s="163">
        <v>53.0</v>
      </c>
      <c r="H1175" s="164" t="s">
        <v>966</v>
      </c>
      <c r="I1175" s="164" t="s">
        <v>2873</v>
      </c>
      <c r="J1175" s="165" t="s">
        <v>968</v>
      </c>
      <c r="K1175" s="159"/>
      <c r="L1175" s="159"/>
      <c r="M1175" s="159"/>
    </row>
    <row r="1176">
      <c r="A1176" s="160">
        <v>1299.0</v>
      </c>
      <c r="B1176" s="161" t="s">
        <v>2874</v>
      </c>
      <c r="C1176" s="162">
        <v>55.0</v>
      </c>
      <c r="D1176" s="162">
        <v>21692.0</v>
      </c>
      <c r="E1176" s="162">
        <v>2336.0</v>
      </c>
      <c r="F1176" s="162">
        <v>2503.0</v>
      </c>
      <c r="G1176" s="163">
        <v>1.0</v>
      </c>
      <c r="H1176" s="164" t="s">
        <v>2875</v>
      </c>
      <c r="I1176" s="164" t="s">
        <v>2876</v>
      </c>
      <c r="J1176" s="165" t="s">
        <v>1182</v>
      </c>
      <c r="K1176" s="159"/>
      <c r="L1176" s="159"/>
      <c r="M1176" s="159"/>
    </row>
    <row r="1177">
      <c r="A1177" s="160">
        <v>1298.0</v>
      </c>
      <c r="B1177" s="161" t="s">
        <v>2877</v>
      </c>
      <c r="C1177" s="162">
        <v>119.0</v>
      </c>
      <c r="D1177" s="162">
        <v>25297.0</v>
      </c>
      <c r="E1177" s="162">
        <v>2891.0</v>
      </c>
      <c r="F1177" s="162">
        <v>2390.0</v>
      </c>
      <c r="G1177" s="163">
        <v>63.0</v>
      </c>
      <c r="H1177" s="164" t="s">
        <v>1902</v>
      </c>
      <c r="I1177" s="164" t="s">
        <v>2878</v>
      </c>
      <c r="J1177" s="165" t="s">
        <v>1904</v>
      </c>
      <c r="K1177" s="159"/>
      <c r="L1177" s="159"/>
      <c r="M1177" s="159"/>
    </row>
    <row r="1178">
      <c r="A1178" s="160">
        <v>1297.0</v>
      </c>
      <c r="B1178" s="161" t="s">
        <v>2879</v>
      </c>
      <c r="C1178" s="162">
        <v>114.0</v>
      </c>
      <c r="D1178" s="162">
        <v>20935.0</v>
      </c>
      <c r="E1178" s="162">
        <v>2446.0</v>
      </c>
      <c r="F1178" s="162">
        <v>2017.0</v>
      </c>
      <c r="G1178" s="163">
        <v>3.0</v>
      </c>
      <c r="H1178" s="164" t="s">
        <v>2880</v>
      </c>
      <c r="I1178" s="164" t="s">
        <v>2881</v>
      </c>
      <c r="J1178" s="165" t="s">
        <v>1265</v>
      </c>
      <c r="K1178" s="159"/>
      <c r="L1178" s="159"/>
      <c r="M1178" s="159"/>
    </row>
    <row r="1179">
      <c r="A1179" s="160">
        <v>1297.0</v>
      </c>
      <c r="B1179" s="161" t="s">
        <v>2879</v>
      </c>
      <c r="C1179" s="162">
        <v>114.0</v>
      </c>
      <c r="D1179" s="162">
        <v>20935.0</v>
      </c>
      <c r="E1179" s="162">
        <v>2446.0</v>
      </c>
      <c r="F1179" s="162">
        <v>2017.0</v>
      </c>
      <c r="G1179" s="163">
        <v>23.0</v>
      </c>
      <c r="H1179" s="164" t="s">
        <v>2880</v>
      </c>
      <c r="I1179" s="164" t="s">
        <v>2881</v>
      </c>
      <c r="J1179" s="165" t="s">
        <v>1406</v>
      </c>
      <c r="K1179" s="159"/>
      <c r="L1179" s="159"/>
      <c r="M1179" s="159"/>
    </row>
    <row r="1180">
      <c r="A1180" s="160">
        <v>1296.0</v>
      </c>
      <c r="B1180" s="161" t="s">
        <v>2882</v>
      </c>
      <c r="C1180" s="162">
        <v>112.0</v>
      </c>
      <c r="D1180" s="162">
        <v>13520.0</v>
      </c>
      <c r="E1180" s="162">
        <v>1718.0</v>
      </c>
      <c r="F1180" s="162">
        <v>1571.0</v>
      </c>
      <c r="G1180" s="163">
        <v>1.0</v>
      </c>
      <c r="H1180" s="164" t="s">
        <v>2883</v>
      </c>
      <c r="I1180" s="164" t="s">
        <v>2884</v>
      </c>
      <c r="J1180" s="165" t="s">
        <v>2885</v>
      </c>
      <c r="K1180" s="159"/>
      <c r="L1180" s="159"/>
      <c r="M1180" s="159"/>
    </row>
    <row r="1181">
      <c r="A1181" s="160">
        <v>1295.0</v>
      </c>
      <c r="B1181" s="161" t="s">
        <v>2886</v>
      </c>
      <c r="C1181" s="162">
        <v>120.0</v>
      </c>
      <c r="D1181" s="162">
        <v>25428.0</v>
      </c>
      <c r="E1181" s="162">
        <v>2652.0</v>
      </c>
      <c r="F1181" s="162">
        <v>2544.0</v>
      </c>
      <c r="G1181" s="163">
        <v>10.0</v>
      </c>
      <c r="H1181" s="164" t="s">
        <v>2887</v>
      </c>
      <c r="I1181" s="164" t="s">
        <v>2888</v>
      </c>
      <c r="J1181" s="165" t="s">
        <v>2889</v>
      </c>
      <c r="K1181" s="159"/>
      <c r="L1181" s="159"/>
      <c r="M1181" s="159"/>
    </row>
    <row r="1182">
      <c r="A1182" s="160">
        <v>1295.0</v>
      </c>
      <c r="B1182" s="161" t="s">
        <v>2886</v>
      </c>
      <c r="C1182" s="162">
        <v>120.0</v>
      </c>
      <c r="D1182" s="162">
        <v>25428.0</v>
      </c>
      <c r="E1182" s="162">
        <v>2652.0</v>
      </c>
      <c r="F1182" s="162">
        <v>2544.0</v>
      </c>
      <c r="G1182" s="163">
        <v>20.0</v>
      </c>
      <c r="H1182" s="164" t="s">
        <v>2887</v>
      </c>
      <c r="I1182" s="164" t="s">
        <v>2890</v>
      </c>
      <c r="J1182" s="165" t="s">
        <v>1509</v>
      </c>
      <c r="K1182" s="159"/>
      <c r="L1182" s="159"/>
      <c r="M1182" s="159"/>
    </row>
    <row r="1183">
      <c r="A1183" s="160">
        <v>1295.0</v>
      </c>
      <c r="B1183" s="161" t="s">
        <v>2886</v>
      </c>
      <c r="C1183" s="162">
        <v>120.0</v>
      </c>
      <c r="D1183" s="162">
        <v>25428.0</v>
      </c>
      <c r="E1183" s="162">
        <v>2652.0</v>
      </c>
      <c r="F1183" s="162">
        <v>2544.0</v>
      </c>
      <c r="G1183" s="163">
        <v>40.0</v>
      </c>
      <c r="H1183" s="164" t="s">
        <v>2887</v>
      </c>
      <c r="I1183" s="164" t="s">
        <v>2890</v>
      </c>
      <c r="J1183" s="165" t="s">
        <v>1026</v>
      </c>
      <c r="K1183" s="159"/>
      <c r="L1183" s="159"/>
      <c r="M1183" s="159"/>
    </row>
    <row r="1184">
      <c r="A1184" s="160">
        <v>1294.0</v>
      </c>
      <c r="B1184" s="161" t="s">
        <v>2891</v>
      </c>
      <c r="C1184" s="162">
        <v>141.0</v>
      </c>
      <c r="D1184" s="162">
        <v>180141.0</v>
      </c>
      <c r="E1184" s="162">
        <v>11303.0</v>
      </c>
      <c r="F1184" s="162">
        <v>13597.0</v>
      </c>
      <c r="G1184" s="163">
        <v>30.0</v>
      </c>
      <c r="H1184" s="164" t="s">
        <v>2892</v>
      </c>
      <c r="I1184" s="164" t="s">
        <v>2893</v>
      </c>
      <c r="J1184" s="165" t="s">
        <v>879</v>
      </c>
      <c r="K1184" s="159"/>
      <c r="L1184" s="159"/>
      <c r="M1184" s="159"/>
    </row>
    <row r="1185">
      <c r="A1185" s="160">
        <v>1294.0</v>
      </c>
      <c r="B1185" s="161" t="s">
        <v>2891</v>
      </c>
      <c r="C1185" s="162">
        <v>141.0</v>
      </c>
      <c r="D1185" s="162">
        <v>180141.0</v>
      </c>
      <c r="E1185" s="162">
        <v>11303.0</v>
      </c>
      <c r="F1185" s="162">
        <v>13597.0</v>
      </c>
      <c r="G1185" s="163">
        <v>64.0</v>
      </c>
      <c r="H1185" s="164" t="s">
        <v>2892</v>
      </c>
      <c r="I1185" s="164" t="s">
        <v>2893</v>
      </c>
      <c r="J1185" s="165" t="s">
        <v>881</v>
      </c>
      <c r="K1185" s="159"/>
      <c r="L1185" s="159"/>
      <c r="M1185" s="159"/>
    </row>
    <row r="1186">
      <c r="A1186" s="160">
        <v>1293.0</v>
      </c>
      <c r="B1186" s="161" t="s">
        <v>2894</v>
      </c>
      <c r="C1186" s="162">
        <v>117.0</v>
      </c>
      <c r="D1186" s="162">
        <v>18211.0</v>
      </c>
      <c r="E1186" s="162">
        <v>2583.0</v>
      </c>
      <c r="F1186" s="162">
        <v>2475.0</v>
      </c>
      <c r="G1186" s="163">
        <v>53.0</v>
      </c>
      <c r="H1186" s="164" t="s">
        <v>2895</v>
      </c>
      <c r="I1186" s="164" t="s">
        <v>2896</v>
      </c>
      <c r="J1186" s="165" t="s">
        <v>968</v>
      </c>
      <c r="K1186" s="159"/>
      <c r="L1186" s="159"/>
      <c r="M1186" s="159"/>
    </row>
    <row r="1187">
      <c r="A1187" s="160">
        <v>1292.0</v>
      </c>
      <c r="B1187" s="161" t="s">
        <v>2897</v>
      </c>
      <c r="C1187" s="162">
        <v>117.0</v>
      </c>
      <c r="D1187" s="162">
        <v>22763.0</v>
      </c>
      <c r="E1187" s="162">
        <v>2583.0</v>
      </c>
      <c r="F1187" s="162">
        <v>2475.0</v>
      </c>
      <c r="G1187" s="163">
        <v>11.0</v>
      </c>
      <c r="H1187" s="164" t="s">
        <v>2898</v>
      </c>
      <c r="I1187" s="164" t="s">
        <v>2899</v>
      </c>
      <c r="J1187" s="165" t="s">
        <v>1904</v>
      </c>
      <c r="K1187" s="159"/>
      <c r="L1187" s="159"/>
      <c r="M1187" s="159"/>
    </row>
    <row r="1188">
      <c r="A1188" s="160">
        <v>1292.0</v>
      </c>
      <c r="B1188" s="161" t="s">
        <v>2897</v>
      </c>
      <c r="C1188" s="162">
        <v>117.0</v>
      </c>
      <c r="D1188" s="162">
        <v>22763.0</v>
      </c>
      <c r="E1188" s="162">
        <v>2583.0</v>
      </c>
      <c r="F1188" s="162">
        <v>2475.0</v>
      </c>
      <c r="G1188" s="163">
        <v>20.0</v>
      </c>
      <c r="H1188" s="164" t="s">
        <v>2898</v>
      </c>
      <c r="I1188" s="164" t="s">
        <v>2899</v>
      </c>
      <c r="J1188" s="165" t="s">
        <v>1841</v>
      </c>
      <c r="K1188" s="159"/>
      <c r="L1188" s="159"/>
      <c r="M1188" s="159"/>
    </row>
    <row r="1189">
      <c r="A1189" s="160">
        <v>1292.0</v>
      </c>
      <c r="B1189" s="161" t="s">
        <v>2897</v>
      </c>
      <c r="C1189" s="162">
        <v>117.0</v>
      </c>
      <c r="D1189" s="162">
        <v>22763.0</v>
      </c>
      <c r="E1189" s="162">
        <v>2583.0</v>
      </c>
      <c r="F1189" s="162">
        <v>2475.0</v>
      </c>
      <c r="G1189" s="163">
        <v>21.0</v>
      </c>
      <c r="H1189" s="164" t="s">
        <v>2898</v>
      </c>
      <c r="I1189" s="164" t="s">
        <v>2899</v>
      </c>
      <c r="J1189" s="165" t="s">
        <v>1115</v>
      </c>
      <c r="K1189" s="159"/>
      <c r="L1189" s="159"/>
      <c r="M1189" s="159"/>
    </row>
    <row r="1190">
      <c r="A1190" s="160">
        <v>1292.0</v>
      </c>
      <c r="B1190" s="161" t="s">
        <v>2897</v>
      </c>
      <c r="C1190" s="162">
        <v>117.0</v>
      </c>
      <c r="D1190" s="162">
        <v>22763.0</v>
      </c>
      <c r="E1190" s="162">
        <v>2583.0</v>
      </c>
      <c r="F1190" s="162">
        <v>2475.0</v>
      </c>
      <c r="G1190" s="163">
        <v>30.0</v>
      </c>
      <c r="H1190" s="164" t="s">
        <v>2898</v>
      </c>
      <c r="I1190" s="164" t="s">
        <v>2899</v>
      </c>
      <c r="J1190" s="165" t="s">
        <v>1837</v>
      </c>
      <c r="K1190" s="159"/>
      <c r="L1190" s="159"/>
      <c r="M1190" s="159"/>
    </row>
    <row r="1191">
      <c r="A1191" s="160">
        <v>1292.0</v>
      </c>
      <c r="B1191" s="161" t="s">
        <v>2897</v>
      </c>
      <c r="C1191" s="162">
        <v>117.0</v>
      </c>
      <c r="D1191" s="162">
        <v>22763.0</v>
      </c>
      <c r="E1191" s="162">
        <v>2583.0</v>
      </c>
      <c r="F1191" s="162">
        <v>2475.0</v>
      </c>
      <c r="G1191" s="163">
        <v>31.0</v>
      </c>
      <c r="H1191" s="164" t="s">
        <v>2898</v>
      </c>
      <c r="I1191" s="164" t="s">
        <v>2899</v>
      </c>
      <c r="J1191" s="165" t="s">
        <v>1839</v>
      </c>
      <c r="K1191" s="159"/>
      <c r="L1191" s="159"/>
      <c r="M1191" s="159"/>
    </row>
    <row r="1192">
      <c r="A1192" s="160">
        <v>1291.0</v>
      </c>
      <c r="B1192" s="161" t="s">
        <v>2900</v>
      </c>
      <c r="C1192" s="162">
        <v>121.0</v>
      </c>
      <c r="D1192" s="162">
        <v>37420.0</v>
      </c>
      <c r="E1192" s="162">
        <v>3351.0</v>
      </c>
      <c r="F1192" s="162">
        <v>2772.0</v>
      </c>
      <c r="G1192" s="163">
        <v>28.0</v>
      </c>
      <c r="H1192" s="164" t="s">
        <v>2901</v>
      </c>
      <c r="I1192" s="164" t="s">
        <v>2902</v>
      </c>
      <c r="J1192" s="165" t="s">
        <v>1904</v>
      </c>
      <c r="K1192" s="159"/>
      <c r="L1192" s="159"/>
      <c r="M1192" s="159"/>
    </row>
    <row r="1193">
      <c r="A1193" s="160">
        <v>1291.0</v>
      </c>
      <c r="B1193" s="161" t="s">
        <v>2900</v>
      </c>
      <c r="C1193" s="162">
        <v>121.0</v>
      </c>
      <c r="D1193" s="162">
        <v>37420.0</v>
      </c>
      <c r="E1193" s="162">
        <v>3351.0</v>
      </c>
      <c r="F1193" s="162">
        <v>2772.0</v>
      </c>
      <c r="G1193" s="163">
        <v>37.0</v>
      </c>
      <c r="H1193" s="164" t="s">
        <v>2901</v>
      </c>
      <c r="I1193" s="164" t="s">
        <v>2902</v>
      </c>
      <c r="J1193" s="165" t="s">
        <v>1472</v>
      </c>
      <c r="K1193" s="159"/>
      <c r="L1193" s="159"/>
      <c r="M1193" s="159"/>
    </row>
    <row r="1194">
      <c r="A1194" s="160">
        <v>1290.0</v>
      </c>
      <c r="B1194" s="161" t="s">
        <v>535</v>
      </c>
      <c r="C1194" s="162">
        <v>139.0</v>
      </c>
      <c r="D1194" s="162">
        <v>180130.0</v>
      </c>
      <c r="E1194" s="162">
        <v>10614.0</v>
      </c>
      <c r="F1194" s="162">
        <v>13351.0</v>
      </c>
      <c r="G1194" s="163">
        <v>62.0</v>
      </c>
      <c r="H1194" s="164" t="s">
        <v>1707</v>
      </c>
      <c r="I1194" s="164" t="s">
        <v>2903</v>
      </c>
      <c r="J1194" s="165" t="s">
        <v>1709</v>
      </c>
      <c r="K1194" s="159"/>
      <c r="L1194" s="159"/>
      <c r="M1194" s="159"/>
    </row>
    <row r="1195">
      <c r="A1195" s="160">
        <v>1290.0</v>
      </c>
      <c r="B1195" s="161" t="s">
        <v>535</v>
      </c>
      <c r="C1195" s="162">
        <v>139.0</v>
      </c>
      <c r="D1195" s="162">
        <v>180130.0</v>
      </c>
      <c r="E1195" s="162">
        <v>10614.0</v>
      </c>
      <c r="F1195" s="162">
        <v>13351.0</v>
      </c>
      <c r="G1195" s="163">
        <v>77.0</v>
      </c>
      <c r="H1195" s="164" t="s">
        <v>1707</v>
      </c>
      <c r="I1195" s="164" t="s">
        <v>2903</v>
      </c>
      <c r="J1195" s="165" t="s">
        <v>536</v>
      </c>
      <c r="K1195" s="159"/>
      <c r="L1195" s="159"/>
      <c r="M1195" s="159"/>
    </row>
    <row r="1196">
      <c r="A1196" s="160">
        <v>1289.0</v>
      </c>
      <c r="B1196" s="161" t="s">
        <v>2904</v>
      </c>
      <c r="C1196" s="162">
        <v>81.0</v>
      </c>
      <c r="D1196" s="162">
        <v>77670.0</v>
      </c>
      <c r="E1196" s="162">
        <v>6442.0</v>
      </c>
      <c r="F1196" s="162">
        <v>3258.0</v>
      </c>
      <c r="G1196" s="163">
        <v>3.0</v>
      </c>
      <c r="H1196" s="164" t="s">
        <v>2905</v>
      </c>
      <c r="I1196" s="164" t="s">
        <v>2906</v>
      </c>
      <c r="J1196" s="165" t="s">
        <v>2907</v>
      </c>
      <c r="K1196" s="159"/>
      <c r="L1196" s="159"/>
      <c r="M1196" s="159"/>
    </row>
    <row r="1197">
      <c r="A1197" s="160">
        <v>1283.0</v>
      </c>
      <c r="B1197" s="161" t="s">
        <v>2908</v>
      </c>
      <c r="C1197" s="162">
        <v>70.0</v>
      </c>
      <c r="D1197" s="162">
        <v>26406.0</v>
      </c>
      <c r="E1197" s="162">
        <v>2713.0</v>
      </c>
      <c r="F1197" s="162">
        <v>2349.0</v>
      </c>
      <c r="G1197" s="163">
        <v>3.0</v>
      </c>
      <c r="H1197" s="164" t="s">
        <v>1913</v>
      </c>
      <c r="I1197" s="164" t="s">
        <v>2909</v>
      </c>
      <c r="J1197" s="165" t="s">
        <v>1845</v>
      </c>
      <c r="K1197" s="159"/>
      <c r="L1197" s="159"/>
      <c r="M1197" s="159"/>
    </row>
    <row r="1198">
      <c r="A1198" s="160">
        <v>1282.0</v>
      </c>
      <c r="B1198" s="161" t="s">
        <v>2910</v>
      </c>
      <c r="C1198" s="162">
        <v>108.0</v>
      </c>
      <c r="D1198" s="162">
        <v>11472.0</v>
      </c>
      <c r="E1198" s="162">
        <v>1866.0</v>
      </c>
      <c r="F1198" s="162">
        <v>1780.0</v>
      </c>
      <c r="G1198" s="163">
        <v>87.0</v>
      </c>
      <c r="H1198" s="164" t="s">
        <v>1287</v>
      </c>
      <c r="I1198" s="164" t="s">
        <v>2911</v>
      </c>
      <c r="J1198" s="165" t="s">
        <v>1289</v>
      </c>
      <c r="K1198" s="159"/>
      <c r="L1198" s="159"/>
      <c r="M1198" s="159"/>
    </row>
    <row r="1199">
      <c r="A1199" s="160">
        <v>1281.0</v>
      </c>
      <c r="B1199" s="161" t="s">
        <v>2912</v>
      </c>
      <c r="C1199" s="162">
        <v>70.0</v>
      </c>
      <c r="D1199" s="162">
        <v>2429.0</v>
      </c>
      <c r="E1199" s="162">
        <v>677.0</v>
      </c>
      <c r="F1199" s="162">
        <v>621.0</v>
      </c>
      <c r="G1199" s="163">
        <v>17.0</v>
      </c>
      <c r="H1199" s="164" t="s">
        <v>2913</v>
      </c>
      <c r="I1199" s="164" t="s">
        <v>2914</v>
      </c>
      <c r="J1199" s="165" t="s">
        <v>2915</v>
      </c>
      <c r="K1199" s="159"/>
      <c r="L1199" s="159"/>
      <c r="M1199" s="159"/>
    </row>
    <row r="1200">
      <c r="A1200" s="160">
        <v>1280.0</v>
      </c>
      <c r="B1200" s="161" t="s">
        <v>2916</v>
      </c>
      <c r="C1200" s="162">
        <v>66.0</v>
      </c>
      <c r="D1200" s="162">
        <v>2307.0</v>
      </c>
      <c r="E1200" s="162">
        <v>625.0</v>
      </c>
      <c r="F1200" s="162">
        <v>569.0</v>
      </c>
      <c r="G1200" s="163">
        <v>30.0</v>
      </c>
      <c r="H1200" s="164" t="s">
        <v>2917</v>
      </c>
      <c r="I1200" s="164" t="s">
        <v>2918</v>
      </c>
      <c r="J1200" s="165" t="s">
        <v>1184</v>
      </c>
      <c r="K1200" s="159"/>
      <c r="L1200" s="159"/>
      <c r="M1200" s="159"/>
    </row>
    <row r="1201">
      <c r="A1201" s="160">
        <v>1279.0</v>
      </c>
      <c r="B1201" s="161" t="s">
        <v>2919</v>
      </c>
      <c r="C1201" s="162">
        <v>66.0</v>
      </c>
      <c r="D1201" s="162">
        <v>2186.0</v>
      </c>
      <c r="E1201" s="162">
        <v>656.0</v>
      </c>
      <c r="F1201" s="162">
        <v>569.0</v>
      </c>
      <c r="G1201" s="163">
        <v>20.0</v>
      </c>
      <c r="H1201" s="164" t="s">
        <v>2920</v>
      </c>
      <c r="I1201" s="164" t="s">
        <v>2921</v>
      </c>
      <c r="J1201" s="165" t="s">
        <v>1757</v>
      </c>
      <c r="K1201" s="159"/>
      <c r="L1201" s="159"/>
      <c r="M1201" s="159"/>
    </row>
    <row r="1202">
      <c r="A1202" s="160">
        <v>1278.0</v>
      </c>
      <c r="B1202" s="161" t="s">
        <v>2922</v>
      </c>
      <c r="C1202" s="162">
        <v>68.0</v>
      </c>
      <c r="D1202" s="162">
        <v>2817.0</v>
      </c>
      <c r="E1202" s="162">
        <v>651.0</v>
      </c>
      <c r="F1202" s="162">
        <v>595.0</v>
      </c>
      <c r="G1202" s="163">
        <v>65.0</v>
      </c>
      <c r="H1202" s="164" t="s">
        <v>1755</v>
      </c>
      <c r="I1202" s="164" t="s">
        <v>2923</v>
      </c>
      <c r="J1202" s="165" t="s">
        <v>1757</v>
      </c>
      <c r="K1202" s="159"/>
      <c r="L1202" s="159"/>
      <c r="M1202" s="159"/>
    </row>
    <row r="1203">
      <c r="A1203" s="160">
        <v>1277.0</v>
      </c>
      <c r="B1203" s="161" t="s">
        <v>2924</v>
      </c>
      <c r="C1203" s="162">
        <v>55.0</v>
      </c>
      <c r="D1203" s="162">
        <v>1405.0</v>
      </c>
      <c r="E1203" s="162">
        <v>466.0</v>
      </c>
      <c r="F1203" s="162">
        <v>413.0</v>
      </c>
      <c r="G1203" s="163">
        <v>3.0</v>
      </c>
      <c r="H1203" s="164" t="s">
        <v>1195</v>
      </c>
      <c r="I1203" s="164" t="s">
        <v>2925</v>
      </c>
      <c r="J1203" s="165" t="s">
        <v>1735</v>
      </c>
      <c r="K1203" s="159"/>
      <c r="L1203" s="159"/>
      <c r="M1203" s="159"/>
    </row>
    <row r="1204">
      <c r="A1204" s="160">
        <v>1277.0</v>
      </c>
      <c r="B1204" s="161" t="s">
        <v>2924</v>
      </c>
      <c r="C1204" s="162">
        <v>55.0</v>
      </c>
      <c r="D1204" s="162">
        <v>1405.0</v>
      </c>
      <c r="E1204" s="162">
        <v>466.0</v>
      </c>
      <c r="F1204" s="162">
        <v>413.0</v>
      </c>
      <c r="G1204" s="163">
        <v>15.0</v>
      </c>
      <c r="H1204" s="164" t="s">
        <v>1195</v>
      </c>
      <c r="I1204" s="164" t="s">
        <v>2925</v>
      </c>
      <c r="J1204" s="165" t="s">
        <v>1053</v>
      </c>
      <c r="K1204" s="159"/>
      <c r="L1204" s="159"/>
      <c r="M1204" s="159"/>
    </row>
    <row r="1205">
      <c r="A1205" s="160">
        <v>1277.0</v>
      </c>
      <c r="B1205" s="161" t="s">
        <v>2924</v>
      </c>
      <c r="C1205" s="162">
        <v>55.0</v>
      </c>
      <c r="D1205" s="162">
        <v>1405.0</v>
      </c>
      <c r="E1205" s="162">
        <v>466.0</v>
      </c>
      <c r="F1205" s="162">
        <v>413.0</v>
      </c>
      <c r="G1205" s="163">
        <v>129.0</v>
      </c>
      <c r="H1205" s="164" t="s">
        <v>1195</v>
      </c>
      <c r="I1205" s="164" t="s">
        <v>2925</v>
      </c>
      <c r="J1205" s="165" t="s">
        <v>1197</v>
      </c>
      <c r="K1205" s="159"/>
      <c r="L1205" s="159"/>
      <c r="M1205" s="159"/>
    </row>
    <row r="1206">
      <c r="A1206" s="160">
        <v>1276.0</v>
      </c>
      <c r="B1206" s="161" t="s">
        <v>2926</v>
      </c>
      <c r="C1206" s="162">
        <v>82.0</v>
      </c>
      <c r="D1206" s="162">
        <v>4809.0</v>
      </c>
      <c r="E1206" s="162">
        <v>970.0</v>
      </c>
      <c r="F1206" s="162">
        <v>905.0</v>
      </c>
      <c r="G1206" s="163">
        <v>13.0</v>
      </c>
      <c r="H1206" s="164" t="s">
        <v>2927</v>
      </c>
      <c r="I1206" s="164" t="s">
        <v>2928</v>
      </c>
      <c r="J1206" s="165" t="s">
        <v>1870</v>
      </c>
      <c r="K1206" s="159"/>
      <c r="L1206" s="159"/>
      <c r="M1206" s="159"/>
    </row>
    <row r="1207">
      <c r="A1207" s="160">
        <v>1276.0</v>
      </c>
      <c r="B1207" s="161" t="s">
        <v>2926</v>
      </c>
      <c r="C1207" s="162">
        <v>82.0</v>
      </c>
      <c r="D1207" s="162">
        <v>4809.0</v>
      </c>
      <c r="E1207" s="162">
        <v>970.0</v>
      </c>
      <c r="F1207" s="162">
        <v>905.0</v>
      </c>
      <c r="G1207" s="163">
        <v>14.0</v>
      </c>
      <c r="H1207" s="164" t="s">
        <v>2927</v>
      </c>
      <c r="I1207" s="164" t="s">
        <v>2928</v>
      </c>
      <c r="J1207" s="165" t="s">
        <v>1606</v>
      </c>
      <c r="K1207" s="159"/>
      <c r="L1207" s="159"/>
      <c r="M1207" s="159"/>
    </row>
    <row r="1208">
      <c r="A1208" s="160">
        <v>1276.0</v>
      </c>
      <c r="B1208" s="161" t="s">
        <v>2926</v>
      </c>
      <c r="C1208" s="162">
        <v>82.0</v>
      </c>
      <c r="D1208" s="162">
        <v>4809.0</v>
      </c>
      <c r="E1208" s="162">
        <v>970.0</v>
      </c>
      <c r="F1208" s="162">
        <v>905.0</v>
      </c>
      <c r="G1208" s="163">
        <v>20.0</v>
      </c>
      <c r="H1208" s="164" t="s">
        <v>2927</v>
      </c>
      <c r="I1208" s="164" t="s">
        <v>2928</v>
      </c>
      <c r="J1208" s="165" t="s">
        <v>1845</v>
      </c>
      <c r="K1208" s="159"/>
      <c r="L1208" s="159"/>
      <c r="M1208" s="159"/>
    </row>
    <row r="1209">
      <c r="A1209" s="160">
        <v>1276.0</v>
      </c>
      <c r="B1209" s="161" t="s">
        <v>2926</v>
      </c>
      <c r="C1209" s="162">
        <v>82.0</v>
      </c>
      <c r="D1209" s="162">
        <v>4809.0</v>
      </c>
      <c r="E1209" s="162">
        <v>970.0</v>
      </c>
      <c r="F1209" s="162">
        <v>905.0</v>
      </c>
      <c r="G1209" s="163">
        <v>38.0</v>
      </c>
      <c r="H1209" s="164" t="s">
        <v>2927</v>
      </c>
      <c r="I1209" s="164" t="s">
        <v>2928</v>
      </c>
      <c r="J1209" s="165" t="s">
        <v>1608</v>
      </c>
      <c r="K1209" s="159"/>
      <c r="L1209" s="159"/>
      <c r="M1209" s="159"/>
    </row>
    <row r="1210">
      <c r="A1210" s="160">
        <v>1275.0</v>
      </c>
      <c r="B1210" s="161" t="s">
        <v>2929</v>
      </c>
      <c r="C1210" s="162">
        <v>100.0</v>
      </c>
      <c r="D1210" s="162">
        <v>9233.0</v>
      </c>
      <c r="E1210" s="162">
        <v>1387.0</v>
      </c>
      <c r="F1210" s="162">
        <v>1316.0</v>
      </c>
      <c r="G1210" s="163">
        <v>1.0</v>
      </c>
      <c r="H1210" s="164" t="s">
        <v>2930</v>
      </c>
      <c r="I1210" s="164" t="s">
        <v>2931</v>
      </c>
      <c r="J1210" s="165" t="s">
        <v>2932</v>
      </c>
      <c r="K1210" s="159"/>
      <c r="L1210" s="159"/>
      <c r="M1210" s="159"/>
    </row>
    <row r="1211">
      <c r="A1211" s="160">
        <v>1275.0</v>
      </c>
      <c r="B1211" s="161" t="s">
        <v>2929</v>
      </c>
      <c r="C1211" s="162">
        <v>100.0</v>
      </c>
      <c r="D1211" s="162">
        <v>9233.0</v>
      </c>
      <c r="E1211" s="162">
        <v>1387.0</v>
      </c>
      <c r="F1211" s="162">
        <v>1316.0</v>
      </c>
      <c r="G1211" s="163">
        <v>9.0</v>
      </c>
      <c r="H1211" s="164" t="s">
        <v>2930</v>
      </c>
      <c r="I1211" s="164" t="s">
        <v>2933</v>
      </c>
      <c r="J1211" s="165" t="s">
        <v>1635</v>
      </c>
      <c r="K1211" s="159"/>
      <c r="L1211" s="159"/>
      <c r="M1211" s="159"/>
    </row>
    <row r="1212">
      <c r="A1212" s="160">
        <v>1275.0</v>
      </c>
      <c r="B1212" s="161" t="s">
        <v>2929</v>
      </c>
      <c r="C1212" s="162">
        <v>100.0</v>
      </c>
      <c r="D1212" s="162">
        <v>9233.0</v>
      </c>
      <c r="E1212" s="162">
        <v>1387.0</v>
      </c>
      <c r="F1212" s="162">
        <v>1316.0</v>
      </c>
      <c r="G1212" s="163">
        <v>12.0</v>
      </c>
      <c r="H1212" s="164" t="s">
        <v>2930</v>
      </c>
      <c r="I1212" s="164" t="s">
        <v>2933</v>
      </c>
      <c r="J1212" s="165" t="s">
        <v>871</v>
      </c>
      <c r="K1212" s="159"/>
      <c r="L1212" s="159"/>
      <c r="M1212" s="159"/>
    </row>
    <row r="1213">
      <c r="A1213" s="160">
        <v>1275.0</v>
      </c>
      <c r="B1213" s="161" t="s">
        <v>2929</v>
      </c>
      <c r="C1213" s="162">
        <v>100.0</v>
      </c>
      <c r="D1213" s="162">
        <v>9233.0</v>
      </c>
      <c r="E1213" s="162">
        <v>1387.0</v>
      </c>
      <c r="F1213" s="162">
        <v>1316.0</v>
      </c>
      <c r="G1213" s="163">
        <v>30.0</v>
      </c>
      <c r="H1213" s="164" t="s">
        <v>2930</v>
      </c>
      <c r="I1213" s="164" t="s">
        <v>2933</v>
      </c>
      <c r="J1213" s="165" t="s">
        <v>852</v>
      </c>
      <c r="K1213" s="159"/>
      <c r="L1213" s="159"/>
      <c r="M1213" s="159"/>
    </row>
    <row r="1214">
      <c r="A1214" s="160">
        <v>1274.0</v>
      </c>
      <c r="B1214" s="161" t="s">
        <v>2934</v>
      </c>
      <c r="C1214" s="162">
        <v>65.0</v>
      </c>
      <c r="D1214" s="162">
        <v>2599.0</v>
      </c>
      <c r="E1214" s="162">
        <v>612.0</v>
      </c>
      <c r="F1214" s="162">
        <v>556.0</v>
      </c>
      <c r="G1214" s="163">
        <v>15.0</v>
      </c>
      <c r="H1214" s="164" t="s">
        <v>2935</v>
      </c>
      <c r="I1214" s="164" t="s">
        <v>2936</v>
      </c>
      <c r="J1214" s="165" t="s">
        <v>1757</v>
      </c>
      <c r="K1214" s="159"/>
      <c r="L1214" s="159"/>
      <c r="M1214" s="159"/>
    </row>
    <row r="1215">
      <c r="A1215" s="160">
        <v>1273.0</v>
      </c>
      <c r="B1215" s="161" t="s">
        <v>2937</v>
      </c>
      <c r="C1215" s="162">
        <v>45.0</v>
      </c>
      <c r="D1215" s="162">
        <v>1145.0</v>
      </c>
      <c r="E1215" s="162">
        <v>369.0</v>
      </c>
      <c r="F1215" s="162">
        <v>301.0</v>
      </c>
      <c r="G1215" s="163">
        <v>55.0</v>
      </c>
      <c r="H1215" s="164" t="s">
        <v>1492</v>
      </c>
      <c r="I1215" s="164" t="s">
        <v>2938</v>
      </c>
      <c r="J1215" s="165" t="s">
        <v>502</v>
      </c>
      <c r="K1215" s="159"/>
      <c r="L1215" s="159"/>
      <c r="M1215" s="159"/>
    </row>
    <row r="1216">
      <c r="A1216" s="160">
        <v>1273.0</v>
      </c>
      <c r="B1216" s="161" t="s">
        <v>2937</v>
      </c>
      <c r="C1216" s="162">
        <v>45.0</v>
      </c>
      <c r="D1216" s="162">
        <v>1145.0</v>
      </c>
      <c r="E1216" s="162">
        <v>369.0</v>
      </c>
      <c r="F1216" s="162">
        <v>301.0</v>
      </c>
      <c r="G1216" s="163">
        <v>160.0</v>
      </c>
      <c r="H1216" s="164" t="s">
        <v>1492</v>
      </c>
      <c r="I1216" s="164" t="s">
        <v>2938</v>
      </c>
      <c r="J1216" s="165" t="s">
        <v>1494</v>
      </c>
      <c r="K1216" s="159"/>
      <c r="L1216" s="159"/>
      <c r="M1216" s="159"/>
    </row>
    <row r="1217">
      <c r="A1217" s="160">
        <v>1272.0</v>
      </c>
      <c r="B1217" s="161" t="s">
        <v>2939</v>
      </c>
      <c r="C1217" s="162">
        <v>96.0</v>
      </c>
      <c r="D1217" s="162">
        <v>1190900.0</v>
      </c>
      <c r="E1217" s="162">
        <v>428544.0</v>
      </c>
      <c r="F1217" s="162">
        <v>279000.0</v>
      </c>
      <c r="G1217" s="163">
        <v>1.0</v>
      </c>
      <c r="H1217" s="164" t="s">
        <v>2940</v>
      </c>
      <c r="I1217" s="164" t="s">
        <v>2941</v>
      </c>
      <c r="J1217" s="165" t="s">
        <v>2942</v>
      </c>
      <c r="K1217" s="159"/>
      <c r="L1217" s="159"/>
      <c r="M1217" s="159"/>
    </row>
    <row r="1218">
      <c r="A1218" s="160">
        <v>1271.0</v>
      </c>
      <c r="B1218" s="161" t="s">
        <v>509</v>
      </c>
      <c r="C1218" s="162">
        <v>57.0</v>
      </c>
      <c r="D1218" s="162">
        <v>1939.0</v>
      </c>
      <c r="E1218" s="162">
        <v>488.0</v>
      </c>
      <c r="F1218" s="162">
        <v>435.0</v>
      </c>
      <c r="G1218" s="163">
        <v>194.0</v>
      </c>
      <c r="H1218" s="164" t="s">
        <v>854</v>
      </c>
      <c r="I1218" s="164" t="s">
        <v>2943</v>
      </c>
      <c r="J1218" s="165" t="s">
        <v>510</v>
      </c>
      <c r="K1218" s="159"/>
      <c r="L1218" s="159"/>
      <c r="M1218" s="159"/>
    </row>
    <row r="1219">
      <c r="A1219" s="160">
        <v>1270.0</v>
      </c>
      <c r="B1219" s="161" t="s">
        <v>2944</v>
      </c>
      <c r="C1219" s="162">
        <v>90.0</v>
      </c>
      <c r="D1219" s="162">
        <v>6425.0</v>
      </c>
      <c r="E1219" s="162">
        <v>1103.0</v>
      </c>
      <c r="F1219" s="162">
        <v>1038.0</v>
      </c>
      <c r="G1219" s="163">
        <v>1.0</v>
      </c>
      <c r="H1219" s="164" t="s">
        <v>2945</v>
      </c>
      <c r="I1219" s="164" t="s">
        <v>2946</v>
      </c>
      <c r="J1219" s="165" t="s">
        <v>2947</v>
      </c>
      <c r="K1219" s="159"/>
      <c r="L1219" s="159"/>
      <c r="M1219" s="159"/>
    </row>
    <row r="1220">
      <c r="A1220" s="160">
        <v>1270.0</v>
      </c>
      <c r="B1220" s="161" t="s">
        <v>2944</v>
      </c>
      <c r="C1220" s="162">
        <v>90.0</v>
      </c>
      <c r="D1220" s="162">
        <v>6425.0</v>
      </c>
      <c r="E1220" s="162">
        <v>1103.0</v>
      </c>
      <c r="F1220" s="162">
        <v>1038.0</v>
      </c>
      <c r="G1220" s="163">
        <v>3.0</v>
      </c>
      <c r="H1220" s="164" t="s">
        <v>2945</v>
      </c>
      <c r="I1220" s="164" t="s">
        <v>2948</v>
      </c>
      <c r="J1220" s="165" t="s">
        <v>989</v>
      </c>
      <c r="K1220" s="159"/>
      <c r="L1220" s="159"/>
      <c r="M1220" s="159"/>
    </row>
    <row r="1221">
      <c r="A1221" s="160">
        <v>1270.0</v>
      </c>
      <c r="B1221" s="161" t="s">
        <v>2944</v>
      </c>
      <c r="C1221" s="162">
        <v>90.0</v>
      </c>
      <c r="D1221" s="162">
        <v>6425.0</v>
      </c>
      <c r="E1221" s="162">
        <v>1103.0</v>
      </c>
      <c r="F1221" s="162">
        <v>1038.0</v>
      </c>
      <c r="G1221" s="163">
        <v>4.0</v>
      </c>
      <c r="H1221" s="164" t="s">
        <v>2945</v>
      </c>
      <c r="I1221" s="164" t="s">
        <v>2948</v>
      </c>
      <c r="J1221" s="165" t="s">
        <v>844</v>
      </c>
      <c r="K1221" s="159"/>
      <c r="L1221" s="159"/>
      <c r="M1221" s="159"/>
    </row>
    <row r="1222">
      <c r="A1222" s="160">
        <v>1269.0</v>
      </c>
      <c r="B1222" s="161" t="s">
        <v>2949</v>
      </c>
      <c r="C1222" s="162">
        <v>81.0</v>
      </c>
      <c r="D1222" s="162">
        <v>4505.0</v>
      </c>
      <c r="E1222" s="162">
        <v>1001.0</v>
      </c>
      <c r="F1222" s="162">
        <v>889.0</v>
      </c>
      <c r="G1222" s="163">
        <v>35.0</v>
      </c>
      <c r="H1222" s="164" t="s">
        <v>985</v>
      </c>
      <c r="I1222" s="164" t="s">
        <v>2950</v>
      </c>
      <c r="J1222" s="165" t="s">
        <v>989</v>
      </c>
      <c r="K1222" s="159"/>
      <c r="L1222" s="159"/>
      <c r="M1222" s="159"/>
    </row>
    <row r="1223">
      <c r="A1223" s="160">
        <v>1269.0</v>
      </c>
      <c r="B1223" s="161" t="s">
        <v>2949</v>
      </c>
      <c r="C1223" s="162">
        <v>81.0</v>
      </c>
      <c r="D1223" s="162">
        <v>4505.0</v>
      </c>
      <c r="E1223" s="162">
        <v>1001.0</v>
      </c>
      <c r="F1223" s="162">
        <v>889.0</v>
      </c>
      <c r="G1223" s="163">
        <v>55.0</v>
      </c>
      <c r="H1223" s="164" t="s">
        <v>985</v>
      </c>
      <c r="I1223" s="164" t="s">
        <v>2950</v>
      </c>
      <c r="J1223" s="165" t="s">
        <v>987</v>
      </c>
      <c r="K1223" s="159"/>
      <c r="L1223" s="159"/>
      <c r="M1223" s="159"/>
    </row>
    <row r="1224">
      <c r="A1224" s="160">
        <v>1268.0</v>
      </c>
      <c r="B1224" s="161" t="s">
        <v>2951</v>
      </c>
      <c r="C1224" s="162">
        <v>116.0</v>
      </c>
      <c r="D1224" s="162">
        <v>68500.0</v>
      </c>
      <c r="E1224" s="162">
        <v>4776.0</v>
      </c>
      <c r="F1224" s="162">
        <v>4296.0</v>
      </c>
      <c r="G1224" s="163">
        <v>1.0</v>
      </c>
      <c r="H1224" s="164" t="s">
        <v>2952</v>
      </c>
      <c r="I1224" s="164" t="s">
        <v>2953</v>
      </c>
      <c r="J1224" s="165" t="s">
        <v>2954</v>
      </c>
      <c r="K1224" s="159"/>
      <c r="L1224" s="159"/>
      <c r="M1224" s="159"/>
    </row>
    <row r="1225">
      <c r="A1225" s="160">
        <v>1267.0</v>
      </c>
      <c r="B1225" s="161" t="s">
        <v>2955</v>
      </c>
      <c r="C1225" s="162">
        <v>103.0</v>
      </c>
      <c r="D1225" s="162">
        <v>10813.0</v>
      </c>
      <c r="E1225" s="162">
        <v>1585.0</v>
      </c>
      <c r="F1225" s="162">
        <v>1507.0</v>
      </c>
      <c r="G1225" s="163">
        <v>89.0</v>
      </c>
      <c r="H1225" s="164" t="s">
        <v>962</v>
      </c>
      <c r="I1225" s="164" t="s">
        <v>2956</v>
      </c>
      <c r="J1225" s="165" t="s">
        <v>964</v>
      </c>
      <c r="K1225" s="159"/>
      <c r="L1225" s="159"/>
      <c r="M1225" s="159"/>
    </row>
    <row r="1226">
      <c r="A1226" s="160">
        <v>1266.0</v>
      </c>
      <c r="B1226" s="161" t="s">
        <v>2957</v>
      </c>
      <c r="C1226" s="162">
        <v>50.0</v>
      </c>
      <c r="D1226" s="162">
        <v>1194.0</v>
      </c>
      <c r="E1226" s="162">
        <v>416.0</v>
      </c>
      <c r="F1226" s="162">
        <v>346.0</v>
      </c>
      <c r="G1226" s="163">
        <v>12.0</v>
      </c>
      <c r="H1226" s="164" t="s">
        <v>2958</v>
      </c>
      <c r="I1226" s="164" t="s">
        <v>2959</v>
      </c>
      <c r="J1226" s="165" t="s">
        <v>1680</v>
      </c>
      <c r="K1226" s="159"/>
      <c r="L1226" s="159"/>
      <c r="M1226" s="159"/>
    </row>
    <row r="1227">
      <c r="A1227" s="160">
        <v>1266.0</v>
      </c>
      <c r="B1227" s="161" t="s">
        <v>2957</v>
      </c>
      <c r="C1227" s="162">
        <v>50.0</v>
      </c>
      <c r="D1227" s="162">
        <v>1194.0</v>
      </c>
      <c r="E1227" s="162">
        <v>416.0</v>
      </c>
      <c r="F1227" s="162">
        <v>346.0</v>
      </c>
      <c r="G1227" s="163">
        <v>13.0</v>
      </c>
      <c r="H1227" s="164" t="s">
        <v>2958</v>
      </c>
      <c r="I1227" s="164" t="s">
        <v>2959</v>
      </c>
      <c r="J1227" s="165" t="s">
        <v>1134</v>
      </c>
      <c r="K1227" s="159"/>
      <c r="L1227" s="159"/>
      <c r="M1227" s="159"/>
    </row>
    <row r="1228">
      <c r="A1228" s="160">
        <v>1266.0</v>
      </c>
      <c r="B1228" s="161" t="s">
        <v>2957</v>
      </c>
      <c r="C1228" s="162">
        <v>50.0</v>
      </c>
      <c r="D1228" s="162">
        <v>1194.0</v>
      </c>
      <c r="E1228" s="162">
        <v>416.0</v>
      </c>
      <c r="F1228" s="162">
        <v>346.0</v>
      </c>
      <c r="G1228" s="163">
        <v>20.0</v>
      </c>
      <c r="H1228" s="164" t="s">
        <v>2958</v>
      </c>
      <c r="I1228" s="164" t="s">
        <v>2959</v>
      </c>
      <c r="J1228" s="165" t="s">
        <v>1612</v>
      </c>
      <c r="K1228" s="159"/>
      <c r="L1228" s="159"/>
      <c r="M1228" s="159"/>
    </row>
    <row r="1229">
      <c r="A1229" s="160">
        <v>1266.0</v>
      </c>
      <c r="B1229" s="161" t="s">
        <v>2957</v>
      </c>
      <c r="C1229" s="162">
        <v>50.0</v>
      </c>
      <c r="D1229" s="162">
        <v>1194.0</v>
      </c>
      <c r="E1229" s="162">
        <v>416.0</v>
      </c>
      <c r="F1229" s="162">
        <v>346.0</v>
      </c>
      <c r="G1229" s="163">
        <v>34.0</v>
      </c>
      <c r="H1229" s="164" t="s">
        <v>2958</v>
      </c>
      <c r="I1229" s="164" t="s">
        <v>2959</v>
      </c>
      <c r="J1229" s="165" t="s">
        <v>1598</v>
      </c>
      <c r="K1229" s="159"/>
      <c r="L1229" s="159"/>
      <c r="M1229" s="159"/>
    </row>
    <row r="1230">
      <c r="A1230" s="160">
        <v>1266.0</v>
      </c>
      <c r="B1230" s="161" t="s">
        <v>2957</v>
      </c>
      <c r="C1230" s="162">
        <v>50.0</v>
      </c>
      <c r="D1230" s="162">
        <v>1194.0</v>
      </c>
      <c r="E1230" s="162">
        <v>416.0</v>
      </c>
      <c r="F1230" s="162">
        <v>346.0</v>
      </c>
      <c r="G1230" s="163">
        <v>35.0</v>
      </c>
      <c r="H1230" s="164" t="s">
        <v>2958</v>
      </c>
      <c r="I1230" s="164" t="s">
        <v>2959</v>
      </c>
      <c r="J1230" s="165" t="s">
        <v>1688</v>
      </c>
      <c r="K1230" s="159"/>
      <c r="L1230" s="159"/>
      <c r="M1230" s="159"/>
    </row>
    <row r="1231">
      <c r="A1231" s="160">
        <v>1265.0</v>
      </c>
      <c r="B1231" s="161" t="s">
        <v>2960</v>
      </c>
      <c r="C1231" s="162">
        <v>35.0</v>
      </c>
      <c r="D1231" s="162">
        <v>597.0</v>
      </c>
      <c r="E1231" s="162">
        <v>265.0</v>
      </c>
      <c r="F1231" s="162">
        <v>216.0</v>
      </c>
      <c r="G1231" s="163">
        <v>28.0</v>
      </c>
      <c r="H1231" s="164" t="s">
        <v>1004</v>
      </c>
      <c r="I1231" s="164" t="s">
        <v>2961</v>
      </c>
      <c r="J1231" s="165" t="s">
        <v>1457</v>
      </c>
      <c r="K1231" s="159"/>
      <c r="L1231" s="159"/>
      <c r="M1231" s="159"/>
    </row>
    <row r="1232">
      <c r="A1232" s="160">
        <v>1265.0</v>
      </c>
      <c r="B1232" s="161" t="s">
        <v>2960</v>
      </c>
      <c r="C1232" s="162">
        <v>35.0</v>
      </c>
      <c r="D1232" s="162">
        <v>597.0</v>
      </c>
      <c r="E1232" s="162">
        <v>265.0</v>
      </c>
      <c r="F1232" s="162">
        <v>216.0</v>
      </c>
      <c r="G1232" s="163">
        <v>49.0</v>
      </c>
      <c r="H1232" s="164" t="s">
        <v>1004</v>
      </c>
      <c r="I1232" s="164" t="s">
        <v>2961</v>
      </c>
      <c r="J1232" s="165" t="s">
        <v>1006</v>
      </c>
      <c r="K1232" s="159"/>
      <c r="L1232" s="159"/>
      <c r="M1232" s="159"/>
    </row>
    <row r="1233">
      <c r="A1233" s="160">
        <v>1264.0</v>
      </c>
      <c r="B1233" s="161" t="s">
        <v>2962</v>
      </c>
      <c r="C1233" s="162">
        <v>60.0</v>
      </c>
      <c r="D1233" s="162">
        <v>2324.0</v>
      </c>
      <c r="E1233" s="162">
        <v>521.0</v>
      </c>
      <c r="F1233" s="162">
        <v>468.0</v>
      </c>
      <c r="G1233" s="163">
        <v>1.0</v>
      </c>
      <c r="H1233" s="164" t="s">
        <v>1390</v>
      </c>
      <c r="I1233" s="164" t="s">
        <v>2963</v>
      </c>
      <c r="J1233" s="165" t="s">
        <v>1010</v>
      </c>
      <c r="K1233" s="159"/>
      <c r="L1233" s="159"/>
      <c r="M1233" s="159"/>
    </row>
    <row r="1234">
      <c r="A1234" s="160">
        <v>1264.0</v>
      </c>
      <c r="B1234" s="161" t="s">
        <v>2962</v>
      </c>
      <c r="C1234" s="162">
        <v>60.0</v>
      </c>
      <c r="D1234" s="162">
        <v>2324.0</v>
      </c>
      <c r="E1234" s="162">
        <v>521.0</v>
      </c>
      <c r="F1234" s="162">
        <v>468.0</v>
      </c>
      <c r="G1234" s="163">
        <v>3.0</v>
      </c>
      <c r="H1234" s="164" t="s">
        <v>1390</v>
      </c>
      <c r="I1234" s="164" t="s">
        <v>2964</v>
      </c>
      <c r="J1234" s="165" t="s">
        <v>2965</v>
      </c>
      <c r="K1234" s="159"/>
      <c r="L1234" s="159"/>
      <c r="M1234" s="159"/>
    </row>
    <row r="1235">
      <c r="A1235" s="160">
        <v>1264.0</v>
      </c>
      <c r="B1235" s="161" t="s">
        <v>2962</v>
      </c>
      <c r="C1235" s="162">
        <v>60.0</v>
      </c>
      <c r="D1235" s="162">
        <v>2324.0</v>
      </c>
      <c r="E1235" s="162">
        <v>521.0</v>
      </c>
      <c r="F1235" s="162">
        <v>468.0</v>
      </c>
      <c r="G1235" s="163">
        <v>61.0</v>
      </c>
      <c r="H1235" s="164" t="s">
        <v>1390</v>
      </c>
      <c r="I1235" s="164" t="s">
        <v>2963</v>
      </c>
      <c r="J1235" s="165" t="s">
        <v>1392</v>
      </c>
      <c r="K1235" s="159"/>
      <c r="L1235" s="159"/>
      <c r="M1235" s="159"/>
    </row>
    <row r="1236">
      <c r="A1236" s="160">
        <v>1263.0</v>
      </c>
      <c r="B1236" s="161" t="s">
        <v>2966</v>
      </c>
      <c r="C1236" s="162">
        <v>80.0</v>
      </c>
      <c r="D1236" s="162">
        <v>3631.0</v>
      </c>
      <c r="E1236" s="162">
        <v>869.0</v>
      </c>
      <c r="F1236" s="162">
        <v>809.0</v>
      </c>
      <c r="G1236" s="163">
        <v>5.0</v>
      </c>
      <c r="H1236" s="164" t="s">
        <v>1867</v>
      </c>
      <c r="I1236" s="164" t="s">
        <v>2967</v>
      </c>
      <c r="J1236" s="165" t="s">
        <v>1869</v>
      </c>
      <c r="K1236" s="159"/>
      <c r="L1236" s="159"/>
      <c r="M1236" s="159"/>
    </row>
    <row r="1237">
      <c r="A1237" s="160">
        <v>1263.0</v>
      </c>
      <c r="B1237" s="161" t="s">
        <v>2966</v>
      </c>
      <c r="C1237" s="162">
        <v>80.0</v>
      </c>
      <c r="D1237" s="162">
        <v>3631.0</v>
      </c>
      <c r="E1237" s="162">
        <v>869.0</v>
      </c>
      <c r="F1237" s="162">
        <v>809.0</v>
      </c>
      <c r="G1237" s="163">
        <v>138.0</v>
      </c>
      <c r="H1237" s="164" t="s">
        <v>1867</v>
      </c>
      <c r="I1237" s="164" t="s">
        <v>2967</v>
      </c>
      <c r="J1237" s="165" t="s">
        <v>1870</v>
      </c>
      <c r="K1237" s="159"/>
      <c r="L1237" s="159"/>
      <c r="M1237" s="159"/>
    </row>
    <row r="1238">
      <c r="A1238" s="160">
        <v>1262.0</v>
      </c>
      <c r="B1238" s="161" t="s">
        <v>2968</v>
      </c>
      <c r="C1238" s="162">
        <v>65.0</v>
      </c>
      <c r="D1238" s="162">
        <v>50706.0</v>
      </c>
      <c r="E1238" s="162">
        <v>1913.0</v>
      </c>
      <c r="F1238" s="162">
        <v>6415.0</v>
      </c>
      <c r="G1238" s="163">
        <v>5.0</v>
      </c>
      <c r="H1238" s="164" t="s">
        <v>2969</v>
      </c>
      <c r="I1238" s="164" t="s">
        <v>2970</v>
      </c>
      <c r="J1238" s="165" t="s">
        <v>510</v>
      </c>
      <c r="K1238" s="159"/>
      <c r="L1238" s="159"/>
      <c r="M1238" s="159"/>
    </row>
    <row r="1239">
      <c r="A1239" s="160">
        <v>1261.0</v>
      </c>
      <c r="B1239" s="161" t="s">
        <v>2971</v>
      </c>
      <c r="C1239" s="162">
        <v>70.0</v>
      </c>
      <c r="D1239" s="162">
        <v>2160.0</v>
      </c>
      <c r="E1239" s="162">
        <v>677.0</v>
      </c>
      <c r="F1239" s="162">
        <v>621.0</v>
      </c>
      <c r="G1239" s="163">
        <v>38.0</v>
      </c>
      <c r="H1239" s="164" t="s">
        <v>1859</v>
      </c>
      <c r="I1239" s="164" t="s">
        <v>2972</v>
      </c>
      <c r="J1239" s="165" t="s">
        <v>1861</v>
      </c>
      <c r="K1239" s="159"/>
      <c r="L1239" s="159"/>
      <c r="M1239" s="159"/>
    </row>
    <row r="1240">
      <c r="A1240" s="160">
        <v>1260.0</v>
      </c>
      <c r="B1240" s="161" t="s">
        <v>2063</v>
      </c>
      <c r="C1240" s="162">
        <v>76.0</v>
      </c>
      <c r="D1240" s="162">
        <v>3653.0</v>
      </c>
      <c r="E1240" s="162">
        <v>809.0</v>
      </c>
      <c r="F1240" s="162">
        <v>749.0</v>
      </c>
      <c r="G1240" s="163">
        <v>12.0</v>
      </c>
      <c r="H1240" s="164" t="s">
        <v>2973</v>
      </c>
      <c r="I1240" s="164" t="s">
        <v>2974</v>
      </c>
      <c r="J1240" s="165" t="s">
        <v>1376</v>
      </c>
      <c r="K1240" s="159"/>
      <c r="L1240" s="159"/>
      <c r="M1240" s="159"/>
    </row>
    <row r="1241">
      <c r="A1241" s="160">
        <v>1260.0</v>
      </c>
      <c r="B1241" s="161" t="s">
        <v>2063</v>
      </c>
      <c r="C1241" s="162">
        <v>76.0</v>
      </c>
      <c r="D1241" s="162">
        <v>3653.0</v>
      </c>
      <c r="E1241" s="162">
        <v>809.0</v>
      </c>
      <c r="F1241" s="162">
        <v>749.0</v>
      </c>
      <c r="G1241" s="163">
        <v>35.0</v>
      </c>
      <c r="H1241" s="164" t="s">
        <v>2973</v>
      </c>
      <c r="I1241" s="164" t="s">
        <v>2974</v>
      </c>
      <c r="J1241" s="165" t="s">
        <v>964</v>
      </c>
      <c r="K1241" s="159"/>
      <c r="L1241" s="159"/>
      <c r="M1241" s="159"/>
    </row>
    <row r="1242">
      <c r="A1242" s="160">
        <v>1259.0</v>
      </c>
      <c r="B1242" s="161" t="s">
        <v>2975</v>
      </c>
      <c r="C1242" s="162">
        <v>105.0</v>
      </c>
      <c r="D1242" s="162">
        <v>60720.0</v>
      </c>
      <c r="E1242" s="162">
        <v>5646.0</v>
      </c>
      <c r="F1242" s="162">
        <v>3194.0</v>
      </c>
      <c r="G1242" s="163">
        <v>3.0</v>
      </c>
      <c r="H1242" s="164" t="s">
        <v>2976</v>
      </c>
      <c r="I1242" s="164" t="s">
        <v>2977</v>
      </c>
      <c r="J1242" s="165" t="s">
        <v>1482</v>
      </c>
      <c r="K1242" s="159"/>
      <c r="L1242" s="159"/>
      <c r="M1242" s="159"/>
    </row>
    <row r="1243">
      <c r="A1243" s="160">
        <v>1258.0</v>
      </c>
      <c r="B1243" s="161" t="s">
        <v>2978</v>
      </c>
      <c r="C1243" s="162">
        <v>55.0</v>
      </c>
      <c r="D1243" s="162">
        <v>1487.0</v>
      </c>
      <c r="E1243" s="162">
        <v>466.0</v>
      </c>
      <c r="F1243" s="162">
        <v>413.0</v>
      </c>
      <c r="G1243" s="163">
        <v>50.0</v>
      </c>
      <c r="H1243" s="164" t="s">
        <v>2979</v>
      </c>
      <c r="I1243" s="164" t="s">
        <v>2980</v>
      </c>
      <c r="J1243" s="165" t="s">
        <v>1184</v>
      </c>
      <c r="K1243" s="159"/>
      <c r="L1243" s="159"/>
      <c r="M1243" s="159"/>
    </row>
    <row r="1244">
      <c r="A1244" s="160">
        <v>1257.0</v>
      </c>
      <c r="B1244" s="161" t="s">
        <v>2981</v>
      </c>
      <c r="C1244" s="162">
        <v>95.0</v>
      </c>
      <c r="D1244" s="162">
        <v>8087.0</v>
      </c>
      <c r="E1244" s="162">
        <v>1292.0</v>
      </c>
      <c r="F1244" s="162">
        <v>1221.0</v>
      </c>
      <c r="G1244" s="163">
        <v>15.0</v>
      </c>
      <c r="H1244" s="164" t="s">
        <v>1255</v>
      </c>
      <c r="I1244" s="164" t="s">
        <v>2982</v>
      </c>
      <c r="J1244" s="165" t="s">
        <v>1908</v>
      </c>
      <c r="K1244" s="159"/>
      <c r="L1244" s="159"/>
      <c r="M1244" s="159"/>
    </row>
    <row r="1245">
      <c r="A1245" s="160">
        <v>1257.0</v>
      </c>
      <c r="B1245" s="161" t="s">
        <v>2981</v>
      </c>
      <c r="C1245" s="162">
        <v>95.0</v>
      </c>
      <c r="D1245" s="162">
        <v>8087.0</v>
      </c>
      <c r="E1245" s="162">
        <v>1292.0</v>
      </c>
      <c r="F1245" s="162">
        <v>1221.0</v>
      </c>
      <c r="G1245" s="163">
        <v>25.0</v>
      </c>
      <c r="H1245" s="164" t="s">
        <v>1255</v>
      </c>
      <c r="I1245" s="164" t="s">
        <v>2982</v>
      </c>
      <c r="J1245" s="165" t="s">
        <v>1908</v>
      </c>
      <c r="K1245" s="159"/>
      <c r="L1245" s="159"/>
      <c r="M1245" s="159"/>
    </row>
    <row r="1246">
      <c r="A1246" s="160">
        <v>1257.0</v>
      </c>
      <c r="B1246" s="161" t="s">
        <v>2981</v>
      </c>
      <c r="C1246" s="162">
        <v>95.0</v>
      </c>
      <c r="D1246" s="162">
        <v>8087.0</v>
      </c>
      <c r="E1246" s="162">
        <v>1292.0</v>
      </c>
      <c r="F1246" s="162">
        <v>1221.0</v>
      </c>
      <c r="G1246" s="163">
        <v>80.0</v>
      </c>
      <c r="H1246" s="164" t="s">
        <v>1255</v>
      </c>
      <c r="I1246" s="164" t="s">
        <v>2982</v>
      </c>
      <c r="J1246" s="165" t="s">
        <v>1257</v>
      </c>
      <c r="K1246" s="159"/>
      <c r="L1246" s="159"/>
      <c r="M1246" s="159"/>
    </row>
    <row r="1247">
      <c r="A1247" s="160">
        <v>1256.0</v>
      </c>
      <c r="B1247" s="161" t="s">
        <v>2983</v>
      </c>
      <c r="C1247" s="162">
        <v>89.0</v>
      </c>
      <c r="D1247" s="162">
        <v>5752.0</v>
      </c>
      <c r="E1247" s="162">
        <v>1086.0</v>
      </c>
      <c r="F1247" s="162">
        <v>1021.0</v>
      </c>
      <c r="G1247" s="163">
        <v>15.0</v>
      </c>
      <c r="H1247" s="164" t="s">
        <v>2984</v>
      </c>
      <c r="I1247" s="164" t="s">
        <v>2985</v>
      </c>
      <c r="J1247" s="165" t="s">
        <v>2986</v>
      </c>
      <c r="K1247" s="159"/>
      <c r="L1247" s="159"/>
      <c r="M1247" s="159"/>
    </row>
    <row r="1248">
      <c r="A1248" s="160">
        <v>1256.0</v>
      </c>
      <c r="B1248" s="161" t="s">
        <v>2983</v>
      </c>
      <c r="C1248" s="162">
        <v>89.0</v>
      </c>
      <c r="D1248" s="162">
        <v>5752.0</v>
      </c>
      <c r="E1248" s="162">
        <v>1086.0</v>
      </c>
      <c r="F1248" s="162">
        <v>1021.0</v>
      </c>
      <c r="G1248" s="163">
        <v>20.0</v>
      </c>
      <c r="H1248" s="164" t="s">
        <v>2984</v>
      </c>
      <c r="I1248" s="164" t="s">
        <v>2987</v>
      </c>
      <c r="J1248" s="165" t="s">
        <v>1384</v>
      </c>
      <c r="K1248" s="159"/>
      <c r="L1248" s="159"/>
      <c r="M1248" s="159"/>
    </row>
    <row r="1249">
      <c r="A1249" s="160">
        <v>1255.0</v>
      </c>
      <c r="B1249" s="161" t="s">
        <v>2988</v>
      </c>
      <c r="C1249" s="162">
        <v>98.0</v>
      </c>
      <c r="D1249" s="162">
        <v>8133.0</v>
      </c>
      <c r="E1249" s="162">
        <v>1416.0</v>
      </c>
      <c r="F1249" s="162">
        <v>1278.0</v>
      </c>
      <c r="G1249" s="163">
        <v>1.0</v>
      </c>
      <c r="H1249" s="164" t="s">
        <v>2989</v>
      </c>
      <c r="I1249" s="164" t="s">
        <v>2990</v>
      </c>
      <c r="J1249" s="165" t="s">
        <v>1793</v>
      </c>
      <c r="K1249" s="159"/>
      <c r="L1249" s="159"/>
      <c r="M1249" s="159"/>
    </row>
    <row r="1250">
      <c r="A1250" s="160">
        <v>1255.0</v>
      </c>
      <c r="B1250" s="161" t="s">
        <v>2988</v>
      </c>
      <c r="C1250" s="162">
        <v>98.0</v>
      </c>
      <c r="D1250" s="162">
        <v>8133.0</v>
      </c>
      <c r="E1250" s="162">
        <v>1416.0</v>
      </c>
      <c r="F1250" s="162">
        <v>1278.0</v>
      </c>
      <c r="G1250" s="163">
        <v>3.0</v>
      </c>
      <c r="H1250" s="164" t="s">
        <v>2989</v>
      </c>
      <c r="I1250" s="164" t="s">
        <v>2990</v>
      </c>
      <c r="J1250" s="165" t="s">
        <v>1757</v>
      </c>
      <c r="K1250" s="159"/>
      <c r="L1250" s="159"/>
      <c r="M1250" s="159"/>
    </row>
    <row r="1251">
      <c r="A1251" s="160">
        <v>1255.0</v>
      </c>
      <c r="B1251" s="161" t="s">
        <v>2988</v>
      </c>
      <c r="C1251" s="162">
        <v>98.0</v>
      </c>
      <c r="D1251" s="162">
        <v>8133.0</v>
      </c>
      <c r="E1251" s="162">
        <v>1416.0</v>
      </c>
      <c r="F1251" s="162">
        <v>1278.0</v>
      </c>
      <c r="G1251" s="163">
        <v>20.0</v>
      </c>
      <c r="H1251" s="164" t="s">
        <v>2989</v>
      </c>
      <c r="I1251" s="164" t="s">
        <v>2990</v>
      </c>
      <c r="J1251" s="165" t="s">
        <v>1384</v>
      </c>
      <c r="K1251" s="159"/>
      <c r="L1251" s="159"/>
      <c r="M1251" s="159"/>
    </row>
    <row r="1252">
      <c r="A1252" s="160">
        <v>1254.0</v>
      </c>
      <c r="B1252" s="161" t="s">
        <v>2991</v>
      </c>
      <c r="C1252" s="162">
        <v>48.0</v>
      </c>
      <c r="D1252" s="162">
        <v>985.0</v>
      </c>
      <c r="E1252" s="162">
        <v>379.0</v>
      </c>
      <c r="F1252" s="162">
        <v>328.0</v>
      </c>
      <c r="G1252" s="163">
        <v>116.0</v>
      </c>
      <c r="H1252" s="164" t="s">
        <v>1596</v>
      </c>
      <c r="I1252" s="164" t="s">
        <v>2992</v>
      </c>
      <c r="J1252" s="165" t="s">
        <v>1598</v>
      </c>
      <c r="K1252" s="159"/>
      <c r="L1252" s="159"/>
      <c r="M1252" s="159"/>
    </row>
    <row r="1253">
      <c r="A1253" s="160">
        <v>1253.0</v>
      </c>
      <c r="B1253" s="161" t="s">
        <v>2993</v>
      </c>
      <c r="C1253" s="162">
        <v>100.0</v>
      </c>
      <c r="D1253" s="162">
        <v>9233.0</v>
      </c>
      <c r="E1253" s="162">
        <v>1387.0</v>
      </c>
      <c r="F1253" s="162">
        <v>1316.0</v>
      </c>
      <c r="G1253" s="163">
        <v>10.0</v>
      </c>
      <c r="H1253" s="164" t="s">
        <v>1140</v>
      </c>
      <c r="I1253" s="164" t="s">
        <v>2994</v>
      </c>
      <c r="J1253" s="165" t="s">
        <v>1144</v>
      </c>
      <c r="K1253" s="159"/>
      <c r="L1253" s="159"/>
      <c r="M1253" s="159"/>
    </row>
    <row r="1254">
      <c r="A1254" s="160">
        <v>1253.0</v>
      </c>
      <c r="B1254" s="161" t="s">
        <v>2993</v>
      </c>
      <c r="C1254" s="162">
        <v>100.0</v>
      </c>
      <c r="D1254" s="162">
        <v>9233.0</v>
      </c>
      <c r="E1254" s="162">
        <v>1387.0</v>
      </c>
      <c r="F1254" s="162">
        <v>1316.0</v>
      </c>
      <c r="G1254" s="163">
        <v>17.0</v>
      </c>
      <c r="H1254" s="164" t="s">
        <v>1140</v>
      </c>
      <c r="I1254" s="164" t="s">
        <v>2994</v>
      </c>
      <c r="J1254" s="165" t="s">
        <v>1352</v>
      </c>
      <c r="K1254" s="159"/>
      <c r="L1254" s="159"/>
      <c r="M1254" s="159"/>
    </row>
    <row r="1255">
      <c r="A1255" s="160">
        <v>1253.0</v>
      </c>
      <c r="B1255" s="161" t="s">
        <v>2993</v>
      </c>
      <c r="C1255" s="162">
        <v>100.0</v>
      </c>
      <c r="D1255" s="162">
        <v>9233.0</v>
      </c>
      <c r="E1255" s="162">
        <v>1387.0</v>
      </c>
      <c r="F1255" s="162">
        <v>1316.0</v>
      </c>
      <c r="G1255" s="163">
        <v>25.0</v>
      </c>
      <c r="H1255" s="164" t="s">
        <v>1140</v>
      </c>
      <c r="I1255" s="164" t="s">
        <v>2994</v>
      </c>
      <c r="J1255" s="165" t="s">
        <v>885</v>
      </c>
      <c r="K1255" s="159"/>
      <c r="L1255" s="159"/>
      <c r="M1255" s="159"/>
    </row>
    <row r="1256">
      <c r="A1256" s="160">
        <v>1253.0</v>
      </c>
      <c r="B1256" s="161" t="s">
        <v>2993</v>
      </c>
      <c r="C1256" s="162">
        <v>100.0</v>
      </c>
      <c r="D1256" s="162">
        <v>9233.0</v>
      </c>
      <c r="E1256" s="162">
        <v>1387.0</v>
      </c>
      <c r="F1256" s="162">
        <v>1316.0</v>
      </c>
      <c r="G1256" s="163">
        <v>49.0</v>
      </c>
      <c r="H1256" s="164" t="s">
        <v>1140</v>
      </c>
      <c r="I1256" s="164" t="s">
        <v>2994</v>
      </c>
      <c r="J1256" s="165" t="s">
        <v>1853</v>
      </c>
      <c r="K1256" s="159"/>
      <c r="L1256" s="159"/>
      <c r="M1256" s="159"/>
    </row>
    <row r="1257">
      <c r="A1257" s="160">
        <v>1253.0</v>
      </c>
      <c r="B1257" s="161" t="s">
        <v>2993</v>
      </c>
      <c r="C1257" s="162">
        <v>100.0</v>
      </c>
      <c r="D1257" s="162">
        <v>9233.0</v>
      </c>
      <c r="E1257" s="162">
        <v>1387.0</v>
      </c>
      <c r="F1257" s="162">
        <v>1316.0</v>
      </c>
      <c r="G1257" s="163">
        <v>56.0</v>
      </c>
      <c r="H1257" s="164" t="s">
        <v>1140</v>
      </c>
      <c r="I1257" s="164" t="s">
        <v>2994</v>
      </c>
      <c r="J1257" s="165" t="s">
        <v>1773</v>
      </c>
      <c r="K1257" s="159"/>
      <c r="L1257" s="159"/>
      <c r="M1257" s="159"/>
    </row>
    <row r="1258">
      <c r="A1258" s="160">
        <v>1253.0</v>
      </c>
      <c r="B1258" s="161" t="s">
        <v>2993</v>
      </c>
      <c r="C1258" s="162">
        <v>100.0</v>
      </c>
      <c r="D1258" s="162">
        <v>9233.0</v>
      </c>
      <c r="E1258" s="162">
        <v>1387.0</v>
      </c>
      <c r="F1258" s="162">
        <v>1316.0</v>
      </c>
      <c r="G1258" s="163">
        <v>89.0</v>
      </c>
      <c r="H1258" s="164" t="s">
        <v>1140</v>
      </c>
      <c r="I1258" s="164" t="s">
        <v>2994</v>
      </c>
      <c r="J1258" s="165" t="s">
        <v>1142</v>
      </c>
      <c r="K1258" s="159"/>
      <c r="L1258" s="159"/>
      <c r="M1258" s="159"/>
    </row>
    <row r="1259">
      <c r="A1259" s="160">
        <v>1252.0</v>
      </c>
      <c r="B1259" s="161" t="s">
        <v>2995</v>
      </c>
      <c r="C1259" s="162">
        <v>98.0</v>
      </c>
      <c r="D1259" s="162">
        <v>1275500.0</v>
      </c>
      <c r="E1259" s="162">
        <v>455328.0</v>
      </c>
      <c r="F1259" s="162">
        <v>306900.0</v>
      </c>
      <c r="G1259" s="163">
        <v>1.0</v>
      </c>
      <c r="H1259" s="164" t="s">
        <v>2996</v>
      </c>
      <c r="I1259" s="164" t="s">
        <v>2997</v>
      </c>
      <c r="J1259" s="165" t="s">
        <v>1372</v>
      </c>
      <c r="K1259" s="159"/>
      <c r="L1259" s="159"/>
      <c r="M1259" s="159"/>
    </row>
    <row r="1260">
      <c r="A1260" s="160">
        <v>1251.0</v>
      </c>
      <c r="B1260" s="161" t="s">
        <v>2998</v>
      </c>
      <c r="C1260" s="162">
        <v>92.0</v>
      </c>
      <c r="D1260" s="162">
        <v>630500.0</v>
      </c>
      <c r="E1260" s="162">
        <v>248280.0</v>
      </c>
      <c r="F1260" s="162">
        <v>151100.0</v>
      </c>
      <c r="G1260" s="163">
        <v>1.0</v>
      </c>
      <c r="H1260" s="164" t="s">
        <v>2999</v>
      </c>
      <c r="I1260" s="164" t="s">
        <v>3000</v>
      </c>
      <c r="J1260" s="165" t="s">
        <v>1457</v>
      </c>
      <c r="K1260" s="159"/>
      <c r="L1260" s="159"/>
      <c r="M1260" s="159"/>
    </row>
    <row r="1261">
      <c r="A1261" s="160">
        <v>1250.0</v>
      </c>
      <c r="B1261" s="161" t="s">
        <v>3001</v>
      </c>
      <c r="C1261" s="162">
        <v>42.0</v>
      </c>
      <c r="D1261" s="162">
        <v>4950.0</v>
      </c>
      <c r="E1261" s="162">
        <v>657.0</v>
      </c>
      <c r="F1261" s="162">
        <v>927.0</v>
      </c>
      <c r="G1261" s="163">
        <v>1.0</v>
      </c>
      <c r="H1261" s="164" t="s">
        <v>3002</v>
      </c>
      <c r="I1261" s="164" t="s">
        <v>3003</v>
      </c>
      <c r="J1261" s="165" t="s">
        <v>1006</v>
      </c>
      <c r="K1261" s="159"/>
      <c r="L1261" s="159"/>
      <c r="M1261" s="159"/>
    </row>
    <row r="1262">
      <c r="A1262" s="160">
        <v>1249.0</v>
      </c>
      <c r="B1262" s="161" t="s">
        <v>3004</v>
      </c>
      <c r="C1262" s="162">
        <v>39.0</v>
      </c>
      <c r="D1262" s="162">
        <v>809.0</v>
      </c>
      <c r="E1262" s="162">
        <v>293.0</v>
      </c>
      <c r="F1262" s="162">
        <v>244.0</v>
      </c>
      <c r="G1262" s="163">
        <v>6.0</v>
      </c>
      <c r="H1262" s="164" t="s">
        <v>1455</v>
      </c>
      <c r="I1262" s="164" t="s">
        <v>3005</v>
      </c>
      <c r="J1262" s="165" t="s">
        <v>1006</v>
      </c>
      <c r="K1262" s="159"/>
      <c r="L1262" s="159"/>
      <c r="M1262" s="159"/>
    </row>
    <row r="1263">
      <c r="A1263" s="160">
        <v>1249.0</v>
      </c>
      <c r="B1263" s="161" t="s">
        <v>3004</v>
      </c>
      <c r="C1263" s="162">
        <v>39.0</v>
      </c>
      <c r="D1263" s="162">
        <v>809.0</v>
      </c>
      <c r="E1263" s="162">
        <v>293.0</v>
      </c>
      <c r="F1263" s="162">
        <v>244.0</v>
      </c>
      <c r="G1263" s="163">
        <v>70.0</v>
      </c>
      <c r="H1263" s="164" t="s">
        <v>1455</v>
      </c>
      <c r="I1263" s="164" t="s">
        <v>3005</v>
      </c>
      <c r="J1263" s="165" t="s">
        <v>1457</v>
      </c>
      <c r="K1263" s="159"/>
      <c r="L1263" s="159"/>
      <c r="M1263" s="159"/>
    </row>
    <row r="1264">
      <c r="A1264" s="160">
        <v>1248.0</v>
      </c>
      <c r="B1264" s="161" t="s">
        <v>3006</v>
      </c>
      <c r="C1264" s="162">
        <v>41.0</v>
      </c>
      <c r="D1264" s="162">
        <v>921.0</v>
      </c>
      <c r="E1264" s="162">
        <v>320.0</v>
      </c>
      <c r="F1264" s="162">
        <v>269.0</v>
      </c>
      <c r="G1264" s="163">
        <v>49.0</v>
      </c>
      <c r="H1264" s="164" t="s">
        <v>3007</v>
      </c>
      <c r="I1264" s="164" t="s">
        <v>3008</v>
      </c>
      <c r="J1264" s="165" t="s">
        <v>1457</v>
      </c>
      <c r="K1264" s="159"/>
      <c r="L1264" s="159"/>
      <c r="M1264" s="159"/>
    </row>
    <row r="1265">
      <c r="A1265" s="160">
        <v>1246.0</v>
      </c>
      <c r="B1265" s="161" t="s">
        <v>3009</v>
      </c>
      <c r="C1265" s="162">
        <v>37.0</v>
      </c>
      <c r="D1265" s="162">
        <v>661.0</v>
      </c>
      <c r="E1265" s="162">
        <v>279.0</v>
      </c>
      <c r="F1265" s="162">
        <v>230.0</v>
      </c>
      <c r="G1265" s="163">
        <v>28.0</v>
      </c>
      <c r="H1265" s="164" t="s">
        <v>3010</v>
      </c>
      <c r="I1265" s="164" t="s">
        <v>3011</v>
      </c>
      <c r="J1265" s="165" t="s">
        <v>1457</v>
      </c>
      <c r="K1265" s="159"/>
      <c r="L1265" s="159"/>
      <c r="M1265" s="159"/>
    </row>
    <row r="1266">
      <c r="A1266" s="160">
        <v>1246.0</v>
      </c>
      <c r="B1266" s="161" t="s">
        <v>3009</v>
      </c>
      <c r="C1266" s="162">
        <v>37.0</v>
      </c>
      <c r="D1266" s="162">
        <v>661.0</v>
      </c>
      <c r="E1266" s="162">
        <v>279.0</v>
      </c>
      <c r="F1266" s="162">
        <v>230.0</v>
      </c>
      <c r="G1266" s="163">
        <v>49.0</v>
      </c>
      <c r="H1266" s="164" t="s">
        <v>3010</v>
      </c>
      <c r="I1266" s="164" t="s">
        <v>3011</v>
      </c>
      <c r="J1266" s="165" t="s">
        <v>1006</v>
      </c>
      <c r="K1266" s="159"/>
      <c r="L1266" s="159"/>
      <c r="M1266" s="159"/>
    </row>
    <row r="1267">
      <c r="A1267" s="160">
        <v>1243.0</v>
      </c>
      <c r="B1267" s="161" t="s">
        <v>3012</v>
      </c>
      <c r="C1267" s="162">
        <v>72.0</v>
      </c>
      <c r="D1267" s="162">
        <v>3329.0</v>
      </c>
      <c r="E1267" s="162">
        <v>752.0</v>
      </c>
      <c r="F1267" s="162">
        <v>692.0</v>
      </c>
      <c r="G1267" s="163">
        <v>1.0</v>
      </c>
      <c r="H1267" s="164" t="s">
        <v>3013</v>
      </c>
      <c r="I1267" s="164" t="s">
        <v>3014</v>
      </c>
      <c r="J1267" s="165" t="s">
        <v>1579</v>
      </c>
      <c r="K1267" s="159"/>
      <c r="L1267" s="159"/>
      <c r="M1267" s="159"/>
    </row>
    <row r="1268">
      <c r="A1268" s="160">
        <v>1243.0</v>
      </c>
      <c r="B1268" s="161" t="s">
        <v>3012</v>
      </c>
      <c r="C1268" s="162">
        <v>72.0</v>
      </c>
      <c r="D1268" s="162">
        <v>3329.0</v>
      </c>
      <c r="E1268" s="162">
        <v>752.0</v>
      </c>
      <c r="F1268" s="162">
        <v>692.0</v>
      </c>
      <c r="G1268" s="163">
        <v>9.0</v>
      </c>
      <c r="H1268" s="164" t="s">
        <v>3013</v>
      </c>
      <c r="I1268" s="164" t="s">
        <v>3014</v>
      </c>
      <c r="J1268" s="165" t="s">
        <v>1372</v>
      </c>
      <c r="K1268" s="159"/>
      <c r="L1268" s="159"/>
      <c r="M1268" s="159"/>
    </row>
    <row r="1269">
      <c r="A1269" s="160">
        <v>1242.0</v>
      </c>
      <c r="B1269" s="161" t="s">
        <v>3015</v>
      </c>
      <c r="C1269" s="162">
        <v>37.0</v>
      </c>
      <c r="D1269" s="162">
        <v>844.0</v>
      </c>
      <c r="E1269" s="162">
        <v>279.0</v>
      </c>
      <c r="F1269" s="162">
        <v>230.0</v>
      </c>
      <c r="G1269" s="163">
        <v>24.0</v>
      </c>
      <c r="H1269" s="164" t="s">
        <v>1370</v>
      </c>
      <c r="I1269" s="164" t="s">
        <v>3016</v>
      </c>
      <c r="J1269" s="165" t="s">
        <v>1006</v>
      </c>
      <c r="K1269" s="159"/>
      <c r="L1269" s="159"/>
      <c r="M1269" s="159"/>
    </row>
    <row r="1270">
      <c r="A1270" s="160">
        <v>1242.0</v>
      </c>
      <c r="B1270" s="161" t="s">
        <v>3015</v>
      </c>
      <c r="C1270" s="162">
        <v>37.0</v>
      </c>
      <c r="D1270" s="162">
        <v>844.0</v>
      </c>
      <c r="E1270" s="162">
        <v>279.0</v>
      </c>
      <c r="F1270" s="162">
        <v>230.0</v>
      </c>
      <c r="G1270" s="163">
        <v>32.0</v>
      </c>
      <c r="H1270" s="164" t="s">
        <v>1370</v>
      </c>
      <c r="I1270" s="164" t="s">
        <v>3016</v>
      </c>
      <c r="J1270" s="165" t="s">
        <v>1577</v>
      </c>
      <c r="K1270" s="159"/>
      <c r="L1270" s="159"/>
      <c r="M1270" s="159"/>
    </row>
    <row r="1271">
      <c r="A1271" s="160">
        <v>1242.0</v>
      </c>
      <c r="B1271" s="161" t="s">
        <v>3015</v>
      </c>
      <c r="C1271" s="162">
        <v>37.0</v>
      </c>
      <c r="D1271" s="162">
        <v>844.0</v>
      </c>
      <c r="E1271" s="162">
        <v>279.0</v>
      </c>
      <c r="F1271" s="162">
        <v>230.0</v>
      </c>
      <c r="G1271" s="163">
        <v>65.0</v>
      </c>
      <c r="H1271" s="164" t="s">
        <v>1370</v>
      </c>
      <c r="I1271" s="164" t="s">
        <v>3016</v>
      </c>
      <c r="J1271" s="165" t="s">
        <v>1372</v>
      </c>
      <c r="K1271" s="159"/>
      <c r="L1271" s="159"/>
      <c r="M1271" s="159"/>
    </row>
    <row r="1272">
      <c r="A1272" s="160">
        <v>1219.0</v>
      </c>
      <c r="B1272" s="161" t="s">
        <v>3017</v>
      </c>
      <c r="C1272" s="162">
        <v>122.0</v>
      </c>
      <c r="D1272" s="162">
        <v>34686.0</v>
      </c>
      <c r="E1272" s="162">
        <v>3071.0</v>
      </c>
      <c r="F1272" s="162">
        <v>2948.0</v>
      </c>
      <c r="G1272" s="163">
        <v>2.0</v>
      </c>
      <c r="H1272" s="164" t="s">
        <v>3018</v>
      </c>
      <c r="I1272" s="164" t="s">
        <v>3019</v>
      </c>
      <c r="J1272" s="165" t="s">
        <v>1144</v>
      </c>
      <c r="K1272" s="159"/>
      <c r="L1272" s="159"/>
      <c r="M1272" s="159"/>
    </row>
    <row r="1273">
      <c r="A1273" s="160">
        <v>1219.0</v>
      </c>
      <c r="B1273" s="161" t="s">
        <v>3017</v>
      </c>
      <c r="C1273" s="162">
        <v>122.0</v>
      </c>
      <c r="D1273" s="162">
        <v>34686.0</v>
      </c>
      <c r="E1273" s="162">
        <v>3071.0</v>
      </c>
      <c r="F1273" s="162">
        <v>2948.0</v>
      </c>
      <c r="G1273" s="163">
        <v>7.0</v>
      </c>
      <c r="H1273" s="164" t="s">
        <v>3018</v>
      </c>
      <c r="I1273" s="164" t="s">
        <v>3020</v>
      </c>
      <c r="J1273" s="165" t="s">
        <v>3021</v>
      </c>
      <c r="K1273" s="159"/>
      <c r="L1273" s="159"/>
      <c r="M1273" s="159"/>
    </row>
    <row r="1274">
      <c r="A1274" s="160">
        <v>1219.0</v>
      </c>
      <c r="B1274" s="161" t="s">
        <v>3017</v>
      </c>
      <c r="C1274" s="162">
        <v>122.0</v>
      </c>
      <c r="D1274" s="162">
        <v>34686.0</v>
      </c>
      <c r="E1274" s="162">
        <v>3071.0</v>
      </c>
      <c r="F1274" s="162">
        <v>2948.0</v>
      </c>
      <c r="G1274" s="163">
        <v>10.0</v>
      </c>
      <c r="H1274" s="164" t="s">
        <v>3018</v>
      </c>
      <c r="I1274" s="164" t="s">
        <v>3022</v>
      </c>
      <c r="J1274" s="165" t="s">
        <v>3023</v>
      </c>
      <c r="K1274" s="159"/>
      <c r="L1274" s="159"/>
      <c r="M1274" s="159"/>
    </row>
    <row r="1275">
      <c r="A1275" s="160">
        <v>1219.0</v>
      </c>
      <c r="B1275" s="161" t="s">
        <v>3017</v>
      </c>
      <c r="C1275" s="162">
        <v>122.0</v>
      </c>
      <c r="D1275" s="162">
        <v>34686.0</v>
      </c>
      <c r="E1275" s="162">
        <v>3071.0</v>
      </c>
      <c r="F1275" s="162">
        <v>2948.0</v>
      </c>
      <c r="G1275" s="163">
        <v>14.0</v>
      </c>
      <c r="H1275" s="164" t="s">
        <v>3018</v>
      </c>
      <c r="I1275" s="164" t="s">
        <v>3019</v>
      </c>
      <c r="J1275" s="165" t="s">
        <v>1606</v>
      </c>
      <c r="K1275" s="159"/>
      <c r="L1275" s="159"/>
      <c r="M1275" s="159"/>
    </row>
    <row r="1276">
      <c r="A1276" s="160">
        <v>1216.0</v>
      </c>
      <c r="B1276" s="161" t="s">
        <v>3024</v>
      </c>
      <c r="C1276" s="162">
        <v>85.0</v>
      </c>
      <c r="D1276" s="162">
        <v>4621.0</v>
      </c>
      <c r="E1276" s="162">
        <v>1018.0</v>
      </c>
      <c r="F1276" s="162">
        <v>953.0</v>
      </c>
      <c r="G1276" s="163">
        <v>30.0</v>
      </c>
      <c r="H1276" s="164" t="s">
        <v>1523</v>
      </c>
      <c r="I1276" s="164" t="s">
        <v>3025</v>
      </c>
      <c r="J1276" s="165" t="s">
        <v>1124</v>
      </c>
      <c r="K1276" s="159"/>
      <c r="L1276" s="159"/>
      <c r="M1276" s="159"/>
    </row>
    <row r="1277">
      <c r="A1277" s="160">
        <v>1216.0</v>
      </c>
      <c r="B1277" s="161" t="s">
        <v>3024</v>
      </c>
      <c r="C1277" s="162">
        <v>85.0</v>
      </c>
      <c r="D1277" s="162">
        <v>4621.0</v>
      </c>
      <c r="E1277" s="162">
        <v>1018.0</v>
      </c>
      <c r="F1277" s="162">
        <v>953.0</v>
      </c>
      <c r="G1277" s="163">
        <v>85.0</v>
      </c>
      <c r="H1277" s="164" t="s">
        <v>1523</v>
      </c>
      <c r="I1277" s="164" t="s">
        <v>3025</v>
      </c>
      <c r="J1277" s="165" t="s">
        <v>1525</v>
      </c>
      <c r="K1277" s="159"/>
      <c r="L1277" s="159"/>
      <c r="M1277" s="159"/>
    </row>
    <row r="1278">
      <c r="A1278" s="160">
        <v>1215.0</v>
      </c>
      <c r="B1278" s="161" t="s">
        <v>3026</v>
      </c>
      <c r="C1278" s="162">
        <v>84.0</v>
      </c>
      <c r="D1278" s="162">
        <v>4084.0</v>
      </c>
      <c r="E1278" s="162">
        <v>1002.0</v>
      </c>
      <c r="F1278" s="162">
        <v>937.0</v>
      </c>
      <c r="G1278" s="163">
        <v>20.0</v>
      </c>
      <c r="H1278" s="164" t="s">
        <v>1767</v>
      </c>
      <c r="I1278" s="164" t="s">
        <v>3027</v>
      </c>
      <c r="J1278" s="165" t="s">
        <v>3028</v>
      </c>
      <c r="K1278" s="159"/>
      <c r="L1278" s="159"/>
      <c r="M1278" s="159"/>
    </row>
    <row r="1279">
      <c r="A1279" s="160">
        <v>1215.0</v>
      </c>
      <c r="B1279" s="161" t="s">
        <v>3026</v>
      </c>
      <c r="C1279" s="162">
        <v>84.0</v>
      </c>
      <c r="D1279" s="162">
        <v>4084.0</v>
      </c>
      <c r="E1279" s="162">
        <v>1002.0</v>
      </c>
      <c r="F1279" s="162">
        <v>937.0</v>
      </c>
      <c r="G1279" s="163">
        <v>45.0</v>
      </c>
      <c r="H1279" s="164" t="s">
        <v>1767</v>
      </c>
      <c r="I1279" s="164" t="s">
        <v>3029</v>
      </c>
      <c r="J1279" s="165" t="s">
        <v>522</v>
      </c>
      <c r="K1279" s="159"/>
      <c r="L1279" s="159"/>
      <c r="M1279" s="159"/>
    </row>
    <row r="1280">
      <c r="A1280" s="160">
        <v>1215.0</v>
      </c>
      <c r="B1280" s="161" t="s">
        <v>3026</v>
      </c>
      <c r="C1280" s="162">
        <v>84.0</v>
      </c>
      <c r="D1280" s="162">
        <v>4084.0</v>
      </c>
      <c r="E1280" s="162">
        <v>1002.0</v>
      </c>
      <c r="F1280" s="162">
        <v>937.0</v>
      </c>
      <c r="G1280" s="163">
        <v>100.0</v>
      </c>
      <c r="H1280" s="164" t="s">
        <v>1767</v>
      </c>
      <c r="I1280" s="164" t="s">
        <v>3029</v>
      </c>
      <c r="J1280" s="165" t="s">
        <v>1769</v>
      </c>
      <c r="K1280" s="159"/>
      <c r="L1280" s="159"/>
      <c r="M1280" s="159"/>
    </row>
    <row r="1281">
      <c r="A1281" s="160">
        <v>1214.0</v>
      </c>
      <c r="B1281" s="161" t="s">
        <v>3030</v>
      </c>
      <c r="C1281" s="162">
        <v>48.0</v>
      </c>
      <c r="D1281" s="162">
        <v>985.0</v>
      </c>
      <c r="E1281" s="162">
        <v>379.0</v>
      </c>
      <c r="F1281" s="162">
        <v>328.0</v>
      </c>
      <c r="G1281" s="163">
        <v>1.0</v>
      </c>
      <c r="H1281" s="164" t="s">
        <v>3031</v>
      </c>
      <c r="I1281" s="164" t="s">
        <v>3032</v>
      </c>
      <c r="J1281" s="165" t="s">
        <v>1892</v>
      </c>
      <c r="K1281" s="159"/>
      <c r="L1281" s="159"/>
      <c r="M1281" s="159"/>
    </row>
    <row r="1282">
      <c r="A1282" s="160">
        <v>1214.0</v>
      </c>
      <c r="B1282" s="161" t="s">
        <v>3030</v>
      </c>
      <c r="C1282" s="162">
        <v>48.0</v>
      </c>
      <c r="D1282" s="162">
        <v>985.0</v>
      </c>
      <c r="E1282" s="162">
        <v>379.0</v>
      </c>
      <c r="F1282" s="162">
        <v>328.0</v>
      </c>
      <c r="G1282" s="163">
        <v>2.0</v>
      </c>
      <c r="H1282" s="164" t="s">
        <v>3031</v>
      </c>
      <c r="I1282" s="164" t="s">
        <v>3033</v>
      </c>
      <c r="J1282" s="165" t="s">
        <v>3034</v>
      </c>
      <c r="K1282" s="159"/>
      <c r="L1282" s="159"/>
      <c r="M1282" s="159"/>
    </row>
    <row r="1283">
      <c r="A1283" s="160">
        <v>1214.0</v>
      </c>
      <c r="B1283" s="161" t="s">
        <v>3030</v>
      </c>
      <c r="C1283" s="162">
        <v>48.0</v>
      </c>
      <c r="D1283" s="162">
        <v>985.0</v>
      </c>
      <c r="E1283" s="162">
        <v>379.0</v>
      </c>
      <c r="F1283" s="162">
        <v>328.0</v>
      </c>
      <c r="G1283" s="163">
        <v>8.0</v>
      </c>
      <c r="H1283" s="164" t="s">
        <v>3031</v>
      </c>
      <c r="I1283" s="164" t="s">
        <v>3032</v>
      </c>
      <c r="J1283" s="165" t="s">
        <v>1882</v>
      </c>
      <c r="K1283" s="159"/>
      <c r="L1283" s="159"/>
      <c r="M1283" s="159"/>
    </row>
    <row r="1284">
      <c r="A1284" s="160">
        <v>1213.0</v>
      </c>
      <c r="B1284" s="161" t="s">
        <v>3035</v>
      </c>
      <c r="C1284" s="162">
        <v>81.0</v>
      </c>
      <c r="D1284" s="162">
        <v>4077.0</v>
      </c>
      <c r="E1284" s="162">
        <v>954.0</v>
      </c>
      <c r="F1284" s="162">
        <v>889.0</v>
      </c>
      <c r="G1284" s="163">
        <v>50.0</v>
      </c>
      <c r="H1284" s="164" t="s">
        <v>1208</v>
      </c>
      <c r="I1284" s="164" t="s">
        <v>3036</v>
      </c>
      <c r="J1284" s="165" t="s">
        <v>1210</v>
      </c>
      <c r="K1284" s="159"/>
      <c r="L1284" s="159"/>
      <c r="M1284" s="159"/>
    </row>
    <row r="1285">
      <c r="A1285" s="160">
        <v>1211.0</v>
      </c>
      <c r="B1285" s="161" t="s">
        <v>3037</v>
      </c>
      <c r="C1285" s="162">
        <v>71.0</v>
      </c>
      <c r="D1285" s="162">
        <v>2366.0</v>
      </c>
      <c r="E1285" s="162">
        <v>738.0</v>
      </c>
      <c r="F1285" s="162">
        <v>678.0</v>
      </c>
      <c r="G1285" s="163">
        <v>20.0</v>
      </c>
      <c r="H1285" s="164" t="s">
        <v>3038</v>
      </c>
      <c r="I1285" s="164" t="s">
        <v>3039</v>
      </c>
      <c r="J1285" s="165" t="s">
        <v>1210</v>
      </c>
      <c r="K1285" s="159"/>
      <c r="L1285" s="159"/>
      <c r="M1285" s="159"/>
    </row>
    <row r="1286">
      <c r="A1286" s="160">
        <v>1209.0</v>
      </c>
      <c r="B1286" s="161" t="s">
        <v>3040</v>
      </c>
      <c r="C1286" s="162">
        <v>82.0</v>
      </c>
      <c r="D1286" s="162">
        <v>3935.0</v>
      </c>
      <c r="E1286" s="162">
        <v>970.0</v>
      </c>
      <c r="F1286" s="162">
        <v>905.0</v>
      </c>
      <c r="G1286" s="163">
        <v>3.0</v>
      </c>
      <c r="H1286" s="164" t="s">
        <v>3041</v>
      </c>
      <c r="I1286" s="164" t="s">
        <v>3042</v>
      </c>
      <c r="J1286" s="165" t="s">
        <v>1705</v>
      </c>
      <c r="K1286" s="159"/>
      <c r="L1286" s="159"/>
      <c r="M1286" s="159"/>
    </row>
    <row r="1287">
      <c r="A1287" s="160">
        <v>1209.0</v>
      </c>
      <c r="B1287" s="161" t="s">
        <v>3040</v>
      </c>
      <c r="C1287" s="162">
        <v>82.0</v>
      </c>
      <c r="D1287" s="162">
        <v>3935.0</v>
      </c>
      <c r="E1287" s="162">
        <v>970.0</v>
      </c>
      <c r="F1287" s="162">
        <v>905.0</v>
      </c>
      <c r="G1287" s="163">
        <v>5.0</v>
      </c>
      <c r="H1287" s="164" t="s">
        <v>3041</v>
      </c>
      <c r="I1287" s="164" t="s">
        <v>3042</v>
      </c>
      <c r="J1287" s="165" t="s">
        <v>1801</v>
      </c>
      <c r="K1287" s="159"/>
      <c r="L1287" s="159"/>
      <c r="M1287" s="159"/>
    </row>
    <row r="1288">
      <c r="A1288" s="160">
        <v>1209.0</v>
      </c>
      <c r="B1288" s="161" t="s">
        <v>3040</v>
      </c>
      <c r="C1288" s="162">
        <v>82.0</v>
      </c>
      <c r="D1288" s="162">
        <v>3935.0</v>
      </c>
      <c r="E1288" s="162">
        <v>970.0</v>
      </c>
      <c r="F1288" s="162">
        <v>905.0</v>
      </c>
      <c r="G1288" s="163">
        <v>10.0</v>
      </c>
      <c r="H1288" s="164" t="s">
        <v>3041</v>
      </c>
      <c r="I1288" s="164" t="s">
        <v>3042</v>
      </c>
      <c r="J1288" s="165" t="s">
        <v>1257</v>
      </c>
      <c r="K1288" s="159"/>
      <c r="L1288" s="159"/>
      <c r="M1288" s="159"/>
    </row>
    <row r="1289">
      <c r="A1289" s="160">
        <v>1209.0</v>
      </c>
      <c r="B1289" s="161" t="s">
        <v>3040</v>
      </c>
      <c r="C1289" s="162">
        <v>82.0</v>
      </c>
      <c r="D1289" s="162">
        <v>3935.0</v>
      </c>
      <c r="E1289" s="162">
        <v>970.0</v>
      </c>
      <c r="F1289" s="162">
        <v>905.0</v>
      </c>
      <c r="G1289" s="163">
        <v>24.0</v>
      </c>
      <c r="H1289" s="164" t="s">
        <v>3041</v>
      </c>
      <c r="I1289" s="164" t="s">
        <v>3042</v>
      </c>
      <c r="J1289" s="165" t="s">
        <v>1142</v>
      </c>
      <c r="K1289" s="159"/>
      <c r="L1289" s="159"/>
      <c r="M1289" s="159"/>
    </row>
    <row r="1290">
      <c r="A1290" s="160">
        <v>1209.0</v>
      </c>
      <c r="B1290" s="161" t="s">
        <v>3040</v>
      </c>
      <c r="C1290" s="162">
        <v>82.0</v>
      </c>
      <c r="D1290" s="162">
        <v>3935.0</v>
      </c>
      <c r="E1290" s="162">
        <v>970.0</v>
      </c>
      <c r="F1290" s="162">
        <v>905.0</v>
      </c>
      <c r="G1290" s="163">
        <v>56.0</v>
      </c>
      <c r="H1290" s="164" t="s">
        <v>3041</v>
      </c>
      <c r="I1290" s="164" t="s">
        <v>3042</v>
      </c>
      <c r="J1290" s="165" t="s">
        <v>1525</v>
      </c>
      <c r="K1290" s="159"/>
      <c r="L1290" s="159"/>
      <c r="M1290" s="159"/>
    </row>
    <row r="1291">
      <c r="A1291" s="160">
        <v>1208.0</v>
      </c>
      <c r="B1291" s="161" t="s">
        <v>3043</v>
      </c>
      <c r="C1291" s="162">
        <v>120.0</v>
      </c>
      <c r="D1291" s="162">
        <v>20806.0</v>
      </c>
      <c r="E1291" s="162">
        <v>2652.0</v>
      </c>
      <c r="F1291" s="162">
        <v>2544.0</v>
      </c>
      <c r="G1291" s="163">
        <v>1.0</v>
      </c>
      <c r="H1291" s="164" t="s">
        <v>1843</v>
      </c>
      <c r="I1291" s="164" t="s">
        <v>3044</v>
      </c>
      <c r="J1291" s="165" t="s">
        <v>1376</v>
      </c>
      <c r="K1291" s="159"/>
      <c r="L1291" s="159"/>
      <c r="M1291" s="159"/>
    </row>
    <row r="1292">
      <c r="A1292" s="160">
        <v>1208.0</v>
      </c>
      <c r="B1292" s="161" t="s">
        <v>3043</v>
      </c>
      <c r="C1292" s="162">
        <v>120.0</v>
      </c>
      <c r="D1292" s="162">
        <v>20806.0</v>
      </c>
      <c r="E1292" s="162">
        <v>2652.0</v>
      </c>
      <c r="F1292" s="162">
        <v>2544.0</v>
      </c>
      <c r="G1292" s="163">
        <v>41.0</v>
      </c>
      <c r="H1292" s="164" t="s">
        <v>1843</v>
      </c>
      <c r="I1292" s="164" t="s">
        <v>3044</v>
      </c>
      <c r="J1292" s="165" t="s">
        <v>1845</v>
      </c>
      <c r="K1292" s="159"/>
      <c r="L1292" s="159"/>
      <c r="M1292" s="159"/>
    </row>
    <row r="1293">
      <c r="A1293" s="160">
        <v>1207.0</v>
      </c>
      <c r="B1293" s="161" t="s">
        <v>3045</v>
      </c>
      <c r="C1293" s="162">
        <v>104.0</v>
      </c>
      <c r="D1293" s="162">
        <v>12633.0</v>
      </c>
      <c r="E1293" s="162">
        <v>1685.0</v>
      </c>
      <c r="F1293" s="162">
        <v>1527.0</v>
      </c>
      <c r="G1293" s="163">
        <v>43.0</v>
      </c>
      <c r="H1293" s="164" t="s">
        <v>1771</v>
      </c>
      <c r="I1293" s="164" t="s">
        <v>3046</v>
      </c>
      <c r="J1293" s="165" t="s">
        <v>905</v>
      </c>
      <c r="K1293" s="159"/>
      <c r="L1293" s="159"/>
      <c r="M1293" s="159"/>
    </row>
    <row r="1294">
      <c r="A1294" s="160">
        <v>1207.0</v>
      </c>
      <c r="B1294" s="161" t="s">
        <v>3045</v>
      </c>
      <c r="C1294" s="162">
        <v>104.0</v>
      </c>
      <c r="D1294" s="162">
        <v>12633.0</v>
      </c>
      <c r="E1294" s="162">
        <v>1685.0</v>
      </c>
      <c r="F1294" s="162">
        <v>1527.0</v>
      </c>
      <c r="G1294" s="163">
        <v>99.0</v>
      </c>
      <c r="H1294" s="164" t="s">
        <v>1771</v>
      </c>
      <c r="I1294" s="164" t="s">
        <v>3046</v>
      </c>
      <c r="J1294" s="165" t="s">
        <v>1773</v>
      </c>
      <c r="K1294" s="159"/>
      <c r="L1294" s="159"/>
      <c r="M1294" s="159"/>
    </row>
    <row r="1295">
      <c r="A1295" s="160">
        <v>1206.0</v>
      </c>
      <c r="B1295" s="161" t="s">
        <v>3047</v>
      </c>
      <c r="C1295" s="162">
        <v>109.0</v>
      </c>
      <c r="D1295" s="162">
        <v>16615.0</v>
      </c>
      <c r="E1295" s="162">
        <v>1887.0</v>
      </c>
      <c r="F1295" s="162">
        <v>1801.0</v>
      </c>
      <c r="G1295" s="163">
        <v>126.0</v>
      </c>
      <c r="H1295" s="164" t="s">
        <v>883</v>
      </c>
      <c r="I1295" s="164" t="s">
        <v>3048</v>
      </c>
      <c r="J1295" s="165" t="s">
        <v>885</v>
      </c>
      <c r="K1295" s="159"/>
      <c r="L1295" s="159"/>
      <c r="M1295" s="159"/>
    </row>
    <row r="1296">
      <c r="A1296" s="160">
        <v>1205.0</v>
      </c>
      <c r="B1296" s="161" t="s">
        <v>3049</v>
      </c>
      <c r="C1296" s="162">
        <v>101.0</v>
      </c>
      <c r="D1296" s="162">
        <v>40200.0</v>
      </c>
      <c r="E1296" s="162">
        <v>2916.0</v>
      </c>
      <c r="F1296" s="162">
        <v>2004.0</v>
      </c>
      <c r="G1296" s="163">
        <v>1.0</v>
      </c>
      <c r="H1296" s="164" t="s">
        <v>3050</v>
      </c>
      <c r="I1296" s="164" t="s">
        <v>3051</v>
      </c>
      <c r="J1296" s="165" t="s">
        <v>3023</v>
      </c>
      <c r="K1296" s="159"/>
      <c r="L1296" s="159"/>
      <c r="M1296" s="159"/>
    </row>
    <row r="1297">
      <c r="A1297" s="160">
        <v>1204.0</v>
      </c>
      <c r="B1297" s="161" t="s">
        <v>3052</v>
      </c>
      <c r="C1297" s="162">
        <v>114.0</v>
      </c>
      <c r="D1297" s="162">
        <v>59000.0</v>
      </c>
      <c r="E1297" s="162">
        <v>3474.0</v>
      </c>
      <c r="F1297" s="162">
        <v>2754.0</v>
      </c>
      <c r="G1297" s="163">
        <v>1.0</v>
      </c>
      <c r="H1297" s="164" t="s">
        <v>3053</v>
      </c>
      <c r="I1297" s="164" t="s">
        <v>3054</v>
      </c>
      <c r="J1297" s="165" t="s">
        <v>3055</v>
      </c>
      <c r="K1297" s="159"/>
      <c r="L1297" s="159"/>
      <c r="M1297" s="159"/>
    </row>
    <row r="1298">
      <c r="A1298" s="160">
        <v>1203.0</v>
      </c>
      <c r="B1298" s="161" t="s">
        <v>3056</v>
      </c>
      <c r="C1298" s="162">
        <v>130.0</v>
      </c>
      <c r="D1298" s="162">
        <v>70000.0</v>
      </c>
      <c r="E1298" s="162">
        <v>5147.0</v>
      </c>
      <c r="F1298" s="162">
        <v>2742.0</v>
      </c>
      <c r="G1298" s="163">
        <v>1.0</v>
      </c>
      <c r="H1298" s="164" t="s">
        <v>3057</v>
      </c>
      <c r="I1298" s="164" t="s">
        <v>3058</v>
      </c>
      <c r="J1298" s="165" t="s">
        <v>3059</v>
      </c>
      <c r="K1298" s="159"/>
      <c r="L1298" s="159"/>
      <c r="M1298" s="159"/>
    </row>
    <row r="1299">
      <c r="A1299" s="160">
        <v>1202.0</v>
      </c>
      <c r="B1299" s="161" t="s">
        <v>3060</v>
      </c>
      <c r="C1299" s="162">
        <v>102.0</v>
      </c>
      <c r="D1299" s="162">
        <v>12408.0</v>
      </c>
      <c r="E1299" s="162">
        <v>1565.0</v>
      </c>
      <c r="F1299" s="162">
        <v>1487.0</v>
      </c>
      <c r="G1299" s="163">
        <v>10.0</v>
      </c>
      <c r="H1299" s="164" t="s">
        <v>3061</v>
      </c>
      <c r="I1299" s="164" t="s">
        <v>3062</v>
      </c>
      <c r="J1299" s="165" t="s">
        <v>1257</v>
      </c>
      <c r="K1299" s="159"/>
      <c r="L1299" s="159"/>
      <c r="M1299" s="159"/>
    </row>
    <row r="1300">
      <c r="A1300" s="160">
        <v>1202.0</v>
      </c>
      <c r="B1300" s="161" t="s">
        <v>3060</v>
      </c>
      <c r="C1300" s="162">
        <v>102.0</v>
      </c>
      <c r="D1300" s="162">
        <v>12408.0</v>
      </c>
      <c r="E1300" s="162">
        <v>1565.0</v>
      </c>
      <c r="F1300" s="162">
        <v>1487.0</v>
      </c>
      <c r="G1300" s="163">
        <v>20.0</v>
      </c>
      <c r="H1300" s="164" t="s">
        <v>3061</v>
      </c>
      <c r="I1300" s="164" t="s">
        <v>3062</v>
      </c>
      <c r="J1300" s="165" t="s">
        <v>1257</v>
      </c>
      <c r="K1300" s="159"/>
      <c r="L1300" s="159"/>
      <c r="M1300" s="159"/>
    </row>
    <row r="1301">
      <c r="A1301" s="160">
        <v>1201.0</v>
      </c>
      <c r="B1301" s="161" t="s">
        <v>3063</v>
      </c>
      <c r="C1301" s="162">
        <v>98.0</v>
      </c>
      <c r="D1301" s="162">
        <v>9939.0</v>
      </c>
      <c r="E1301" s="162">
        <v>1349.0</v>
      </c>
      <c r="F1301" s="162">
        <v>1278.0</v>
      </c>
      <c r="G1301" s="163">
        <v>10.0</v>
      </c>
      <c r="H1301" s="164" t="s">
        <v>3064</v>
      </c>
      <c r="I1301" s="164" t="s">
        <v>3065</v>
      </c>
      <c r="J1301" s="165" t="s">
        <v>3066</v>
      </c>
      <c r="K1301" s="159"/>
      <c r="L1301" s="159"/>
      <c r="M1301" s="159"/>
    </row>
    <row r="1302">
      <c r="A1302" s="160">
        <v>1201.0</v>
      </c>
      <c r="B1302" s="161" t="s">
        <v>3063</v>
      </c>
      <c r="C1302" s="162">
        <v>98.0</v>
      </c>
      <c r="D1302" s="162">
        <v>9939.0</v>
      </c>
      <c r="E1302" s="162">
        <v>1349.0</v>
      </c>
      <c r="F1302" s="162">
        <v>1278.0</v>
      </c>
      <c r="G1302" s="163">
        <v>19.0</v>
      </c>
      <c r="H1302" s="164" t="s">
        <v>3064</v>
      </c>
      <c r="I1302" s="164" t="s">
        <v>3067</v>
      </c>
      <c r="J1302" s="165" t="s">
        <v>1908</v>
      </c>
      <c r="K1302" s="159"/>
      <c r="L1302" s="159"/>
      <c r="M1302" s="159"/>
    </row>
    <row r="1303">
      <c r="A1303" s="160">
        <v>1201.0</v>
      </c>
      <c r="B1303" s="161" t="s">
        <v>3063</v>
      </c>
      <c r="C1303" s="162">
        <v>98.0</v>
      </c>
      <c r="D1303" s="162">
        <v>9939.0</v>
      </c>
      <c r="E1303" s="162">
        <v>1349.0</v>
      </c>
      <c r="F1303" s="162">
        <v>1278.0</v>
      </c>
      <c r="G1303" s="163">
        <v>25.0</v>
      </c>
      <c r="H1303" s="164" t="s">
        <v>3064</v>
      </c>
      <c r="I1303" s="164" t="s">
        <v>3067</v>
      </c>
      <c r="J1303" s="165" t="s">
        <v>1257</v>
      </c>
      <c r="K1303" s="159"/>
      <c r="L1303" s="159"/>
      <c r="M1303" s="159"/>
    </row>
    <row r="1304">
      <c r="A1304" s="160">
        <v>1200.0</v>
      </c>
      <c r="B1304" s="161" t="s">
        <v>3068</v>
      </c>
      <c r="C1304" s="162">
        <v>105.0</v>
      </c>
      <c r="D1304" s="162">
        <v>61350.0</v>
      </c>
      <c r="E1304" s="162">
        <v>4666.0</v>
      </c>
      <c r="F1304" s="162">
        <v>4261.0</v>
      </c>
      <c r="G1304" s="163">
        <v>1.0</v>
      </c>
      <c r="H1304" s="164" t="s">
        <v>3069</v>
      </c>
      <c r="I1304" s="164" t="s">
        <v>3070</v>
      </c>
      <c r="J1304" s="165" t="s">
        <v>1257</v>
      </c>
      <c r="K1304" s="159"/>
      <c r="L1304" s="159"/>
      <c r="M1304" s="159"/>
    </row>
    <row r="1305">
      <c r="A1305" s="160">
        <v>1199.0</v>
      </c>
      <c r="B1305" s="161" t="s">
        <v>3071</v>
      </c>
      <c r="C1305" s="162">
        <v>82.0</v>
      </c>
      <c r="D1305" s="162">
        <v>3498.0</v>
      </c>
      <c r="E1305" s="162">
        <v>970.0</v>
      </c>
      <c r="F1305" s="162">
        <v>905.0</v>
      </c>
      <c r="G1305" s="163">
        <v>55.0</v>
      </c>
      <c r="H1305" s="164" t="s">
        <v>3072</v>
      </c>
      <c r="I1305" s="164" t="s">
        <v>3073</v>
      </c>
      <c r="J1305" s="165" t="s">
        <v>987</v>
      </c>
      <c r="K1305" s="159"/>
      <c r="L1305" s="159"/>
      <c r="M1305" s="159"/>
    </row>
    <row r="1306">
      <c r="A1306" s="160">
        <v>1199.0</v>
      </c>
      <c r="B1306" s="161" t="s">
        <v>3071</v>
      </c>
      <c r="C1306" s="162">
        <v>82.0</v>
      </c>
      <c r="D1306" s="162">
        <v>3498.0</v>
      </c>
      <c r="E1306" s="162">
        <v>970.0</v>
      </c>
      <c r="F1306" s="162">
        <v>905.0</v>
      </c>
      <c r="G1306" s="163">
        <v>107.0</v>
      </c>
      <c r="H1306" s="164" t="s">
        <v>3072</v>
      </c>
      <c r="I1306" s="164" t="s">
        <v>3073</v>
      </c>
      <c r="J1306" s="165" t="s">
        <v>1633</v>
      </c>
      <c r="K1306" s="159"/>
      <c r="L1306" s="159"/>
      <c r="M1306" s="159"/>
    </row>
    <row r="1307">
      <c r="A1307" s="160">
        <v>1198.0</v>
      </c>
      <c r="B1307" s="161" t="s">
        <v>2060</v>
      </c>
      <c r="C1307" s="162">
        <v>98.0</v>
      </c>
      <c r="D1307" s="162">
        <v>10843.0</v>
      </c>
      <c r="E1307" s="162">
        <v>1483.0</v>
      </c>
      <c r="F1307" s="162">
        <v>1211.0</v>
      </c>
      <c r="G1307" s="163">
        <v>95.0</v>
      </c>
      <c r="H1307" s="164" t="s">
        <v>3074</v>
      </c>
      <c r="I1307" s="164" t="s">
        <v>3075</v>
      </c>
      <c r="J1307" s="165" t="s">
        <v>3076</v>
      </c>
      <c r="K1307" s="159"/>
      <c r="L1307" s="159"/>
      <c r="M1307" s="159"/>
    </row>
    <row r="1308">
      <c r="A1308" s="160">
        <v>1197.0</v>
      </c>
      <c r="B1308" s="161" t="s">
        <v>3077</v>
      </c>
      <c r="C1308" s="162">
        <v>89.0</v>
      </c>
      <c r="D1308" s="162">
        <v>6902.0</v>
      </c>
      <c r="E1308" s="162">
        <v>1194.0</v>
      </c>
      <c r="F1308" s="162">
        <v>967.0</v>
      </c>
      <c r="G1308" s="163">
        <v>38.0</v>
      </c>
      <c r="H1308" s="164" t="s">
        <v>1906</v>
      </c>
      <c r="I1308" s="164" t="s">
        <v>3078</v>
      </c>
      <c r="J1308" s="165" t="s">
        <v>1908</v>
      </c>
      <c r="K1308" s="159"/>
      <c r="L1308" s="159"/>
      <c r="M1308" s="159"/>
    </row>
    <row r="1309">
      <c r="A1309" s="160">
        <v>1197.0</v>
      </c>
      <c r="B1309" s="161" t="s">
        <v>3077</v>
      </c>
      <c r="C1309" s="162">
        <v>89.0</v>
      </c>
      <c r="D1309" s="162">
        <v>6902.0</v>
      </c>
      <c r="E1309" s="162">
        <v>1194.0</v>
      </c>
      <c r="F1309" s="162">
        <v>967.0</v>
      </c>
      <c r="G1309" s="163">
        <v>40.0</v>
      </c>
      <c r="H1309" s="164" t="s">
        <v>1906</v>
      </c>
      <c r="I1309" s="164" t="s">
        <v>3078</v>
      </c>
      <c r="J1309" s="165" t="s">
        <v>1908</v>
      </c>
      <c r="K1309" s="159"/>
      <c r="L1309" s="159"/>
      <c r="M1309" s="159"/>
    </row>
    <row r="1310">
      <c r="A1310" s="160">
        <v>1196.0</v>
      </c>
      <c r="B1310" s="161" t="s">
        <v>3079</v>
      </c>
      <c r="C1310" s="162">
        <v>91.0</v>
      </c>
      <c r="D1310" s="162">
        <v>8378.0</v>
      </c>
      <c r="E1310" s="162">
        <v>1342.0</v>
      </c>
      <c r="F1310" s="162">
        <v>1088.0</v>
      </c>
      <c r="G1310" s="163">
        <v>15.0</v>
      </c>
      <c r="H1310" s="164" t="s">
        <v>3080</v>
      </c>
      <c r="I1310" s="164" t="s">
        <v>3081</v>
      </c>
      <c r="J1310" s="165" t="s">
        <v>1257</v>
      </c>
      <c r="K1310" s="159"/>
      <c r="L1310" s="159"/>
      <c r="M1310" s="159"/>
    </row>
    <row r="1311">
      <c r="A1311" s="160">
        <v>1196.0</v>
      </c>
      <c r="B1311" s="161" t="s">
        <v>3079</v>
      </c>
      <c r="C1311" s="162">
        <v>91.0</v>
      </c>
      <c r="D1311" s="162">
        <v>8378.0</v>
      </c>
      <c r="E1311" s="162">
        <v>1342.0</v>
      </c>
      <c r="F1311" s="162">
        <v>1088.0</v>
      </c>
      <c r="G1311" s="163">
        <v>30.0</v>
      </c>
      <c r="H1311" s="164" t="s">
        <v>3080</v>
      </c>
      <c r="I1311" s="164" t="s">
        <v>3082</v>
      </c>
      <c r="J1311" s="165" t="s">
        <v>3066</v>
      </c>
      <c r="K1311" s="159"/>
      <c r="L1311" s="159"/>
      <c r="M1311" s="159"/>
    </row>
    <row r="1312">
      <c r="A1312" s="160">
        <v>1195.0</v>
      </c>
      <c r="B1312" s="161" t="s">
        <v>3083</v>
      </c>
      <c r="C1312" s="162">
        <v>74.0</v>
      </c>
      <c r="D1312" s="162">
        <v>2855.0</v>
      </c>
      <c r="E1312" s="162">
        <v>780.0</v>
      </c>
      <c r="F1312" s="162">
        <v>720.0</v>
      </c>
      <c r="G1312" s="163">
        <v>8.0</v>
      </c>
      <c r="H1312" s="164" t="s">
        <v>1631</v>
      </c>
      <c r="I1312" s="164" t="s">
        <v>3084</v>
      </c>
      <c r="J1312" s="165" t="s">
        <v>844</v>
      </c>
      <c r="K1312" s="159"/>
      <c r="L1312" s="159"/>
      <c r="M1312" s="159"/>
    </row>
    <row r="1313">
      <c r="A1313" s="160">
        <v>1195.0</v>
      </c>
      <c r="B1313" s="161" t="s">
        <v>3083</v>
      </c>
      <c r="C1313" s="162">
        <v>74.0</v>
      </c>
      <c r="D1313" s="162">
        <v>2855.0</v>
      </c>
      <c r="E1313" s="162">
        <v>780.0</v>
      </c>
      <c r="F1313" s="162">
        <v>720.0</v>
      </c>
      <c r="G1313" s="163">
        <v>10.0</v>
      </c>
      <c r="H1313" s="164" t="s">
        <v>1631</v>
      </c>
      <c r="I1313" s="164" t="s">
        <v>3084</v>
      </c>
      <c r="J1313" s="165" t="s">
        <v>1376</v>
      </c>
      <c r="K1313" s="159"/>
      <c r="L1313" s="159"/>
      <c r="M1313" s="159"/>
    </row>
    <row r="1314">
      <c r="A1314" s="160">
        <v>1195.0</v>
      </c>
      <c r="B1314" s="161" t="s">
        <v>3083</v>
      </c>
      <c r="C1314" s="162">
        <v>74.0</v>
      </c>
      <c r="D1314" s="162">
        <v>2855.0</v>
      </c>
      <c r="E1314" s="162">
        <v>780.0</v>
      </c>
      <c r="F1314" s="162">
        <v>720.0</v>
      </c>
      <c r="G1314" s="163">
        <v>12.0</v>
      </c>
      <c r="H1314" s="164" t="s">
        <v>1631</v>
      </c>
      <c r="I1314" s="164" t="s">
        <v>3084</v>
      </c>
      <c r="J1314" s="165" t="s">
        <v>871</v>
      </c>
      <c r="K1314" s="159"/>
      <c r="L1314" s="159"/>
      <c r="M1314" s="159"/>
    </row>
    <row r="1315">
      <c r="A1315" s="160">
        <v>1195.0</v>
      </c>
      <c r="B1315" s="161" t="s">
        <v>3083</v>
      </c>
      <c r="C1315" s="162">
        <v>74.0</v>
      </c>
      <c r="D1315" s="162">
        <v>2855.0</v>
      </c>
      <c r="E1315" s="162">
        <v>780.0</v>
      </c>
      <c r="F1315" s="162">
        <v>720.0</v>
      </c>
      <c r="G1315" s="163">
        <v>15.0</v>
      </c>
      <c r="H1315" s="164" t="s">
        <v>1631</v>
      </c>
      <c r="I1315" s="164" t="s">
        <v>3084</v>
      </c>
      <c r="J1315" s="165" t="s">
        <v>989</v>
      </c>
      <c r="K1315" s="159"/>
      <c r="L1315" s="159"/>
      <c r="M1315" s="159"/>
    </row>
    <row r="1316">
      <c r="A1316" s="160">
        <v>1195.0</v>
      </c>
      <c r="B1316" s="161" t="s">
        <v>3083</v>
      </c>
      <c r="C1316" s="162">
        <v>74.0</v>
      </c>
      <c r="D1316" s="162">
        <v>2855.0</v>
      </c>
      <c r="E1316" s="162">
        <v>780.0</v>
      </c>
      <c r="F1316" s="162">
        <v>720.0</v>
      </c>
      <c r="G1316" s="163">
        <v>16.0</v>
      </c>
      <c r="H1316" s="164" t="s">
        <v>1631</v>
      </c>
      <c r="I1316" s="164" t="s">
        <v>3084</v>
      </c>
      <c r="J1316" s="165" t="s">
        <v>987</v>
      </c>
      <c r="K1316" s="159"/>
      <c r="L1316" s="159"/>
      <c r="M1316" s="159"/>
    </row>
    <row r="1317">
      <c r="A1317" s="160">
        <v>1195.0</v>
      </c>
      <c r="B1317" s="161" t="s">
        <v>3083</v>
      </c>
      <c r="C1317" s="162">
        <v>74.0</v>
      </c>
      <c r="D1317" s="162">
        <v>2855.0</v>
      </c>
      <c r="E1317" s="162">
        <v>780.0</v>
      </c>
      <c r="F1317" s="162">
        <v>720.0</v>
      </c>
      <c r="G1317" s="163">
        <v>20.0</v>
      </c>
      <c r="H1317" s="164" t="s">
        <v>1631</v>
      </c>
      <c r="I1317" s="164" t="s">
        <v>3084</v>
      </c>
      <c r="J1317" s="165" t="s">
        <v>1024</v>
      </c>
      <c r="K1317" s="159"/>
      <c r="L1317" s="159"/>
      <c r="M1317" s="159"/>
    </row>
    <row r="1318">
      <c r="A1318" s="160">
        <v>1195.0</v>
      </c>
      <c r="B1318" s="161" t="s">
        <v>3083</v>
      </c>
      <c r="C1318" s="162">
        <v>74.0</v>
      </c>
      <c r="D1318" s="162">
        <v>2855.0</v>
      </c>
      <c r="E1318" s="162">
        <v>780.0</v>
      </c>
      <c r="F1318" s="162">
        <v>720.0</v>
      </c>
      <c r="G1318" s="163">
        <v>26.0</v>
      </c>
      <c r="H1318" s="164" t="s">
        <v>1631</v>
      </c>
      <c r="I1318" s="164" t="s">
        <v>3084</v>
      </c>
      <c r="J1318" s="165" t="s">
        <v>964</v>
      </c>
      <c r="K1318" s="159"/>
      <c r="L1318" s="159"/>
      <c r="M1318" s="159"/>
    </row>
    <row r="1319">
      <c r="A1319" s="160">
        <v>1195.0</v>
      </c>
      <c r="B1319" s="161" t="s">
        <v>3083</v>
      </c>
      <c r="C1319" s="162">
        <v>74.0</v>
      </c>
      <c r="D1319" s="162">
        <v>2855.0</v>
      </c>
      <c r="E1319" s="162">
        <v>780.0</v>
      </c>
      <c r="F1319" s="162">
        <v>720.0</v>
      </c>
      <c r="G1319" s="163">
        <v>29.0</v>
      </c>
      <c r="H1319" s="164" t="s">
        <v>1631</v>
      </c>
      <c r="I1319" s="164" t="s">
        <v>3085</v>
      </c>
      <c r="J1319" s="165" t="s">
        <v>3086</v>
      </c>
      <c r="K1319" s="159"/>
      <c r="L1319" s="159"/>
      <c r="M1319" s="159"/>
    </row>
    <row r="1320">
      <c r="A1320" s="160">
        <v>1195.0</v>
      </c>
      <c r="B1320" s="161" t="s">
        <v>3083</v>
      </c>
      <c r="C1320" s="162">
        <v>74.0</v>
      </c>
      <c r="D1320" s="162">
        <v>2855.0</v>
      </c>
      <c r="E1320" s="162">
        <v>780.0</v>
      </c>
      <c r="F1320" s="162">
        <v>720.0</v>
      </c>
      <c r="G1320" s="163">
        <v>34.0</v>
      </c>
      <c r="H1320" s="164" t="s">
        <v>1631</v>
      </c>
      <c r="I1320" s="164" t="s">
        <v>3084</v>
      </c>
      <c r="J1320" s="165" t="s">
        <v>1022</v>
      </c>
      <c r="K1320" s="159"/>
      <c r="L1320" s="159"/>
      <c r="M1320" s="159"/>
    </row>
    <row r="1321">
      <c r="A1321" s="160">
        <v>1195.0</v>
      </c>
      <c r="B1321" s="161" t="s">
        <v>3083</v>
      </c>
      <c r="C1321" s="162">
        <v>74.0</v>
      </c>
      <c r="D1321" s="162">
        <v>2855.0</v>
      </c>
      <c r="E1321" s="162">
        <v>780.0</v>
      </c>
      <c r="F1321" s="162">
        <v>720.0</v>
      </c>
      <c r="G1321" s="163">
        <v>37.0</v>
      </c>
      <c r="H1321" s="164" t="s">
        <v>1631</v>
      </c>
      <c r="I1321" s="164" t="s">
        <v>3084</v>
      </c>
      <c r="J1321" s="165" t="s">
        <v>1635</v>
      </c>
      <c r="K1321" s="159"/>
      <c r="L1321" s="159"/>
      <c r="M1321" s="159"/>
    </row>
    <row r="1322">
      <c r="A1322" s="160">
        <v>1195.0</v>
      </c>
      <c r="B1322" s="161" t="s">
        <v>3083</v>
      </c>
      <c r="C1322" s="162">
        <v>74.0</v>
      </c>
      <c r="D1322" s="162">
        <v>2855.0</v>
      </c>
      <c r="E1322" s="162">
        <v>780.0</v>
      </c>
      <c r="F1322" s="162">
        <v>720.0</v>
      </c>
      <c r="G1322" s="163">
        <v>107.0</v>
      </c>
      <c r="H1322" s="164" t="s">
        <v>1631</v>
      </c>
      <c r="I1322" s="164" t="s">
        <v>3084</v>
      </c>
      <c r="J1322" s="165" t="s">
        <v>1633</v>
      </c>
      <c r="K1322" s="159"/>
      <c r="L1322" s="159"/>
      <c r="M1322" s="159"/>
    </row>
    <row r="1323">
      <c r="A1323" s="160">
        <v>1194.0</v>
      </c>
      <c r="B1323" s="161" t="s">
        <v>3087</v>
      </c>
      <c r="C1323" s="162">
        <v>107.0</v>
      </c>
      <c r="D1323" s="162">
        <v>14944.0</v>
      </c>
      <c r="E1323" s="162">
        <v>1937.0</v>
      </c>
      <c r="F1323" s="162">
        <v>1759.0</v>
      </c>
      <c r="G1323" s="163">
        <v>16.0</v>
      </c>
      <c r="H1323" s="164" t="s">
        <v>901</v>
      </c>
      <c r="I1323" s="164" t="s">
        <v>3088</v>
      </c>
      <c r="J1323" s="165" t="s">
        <v>1853</v>
      </c>
      <c r="K1323" s="159"/>
      <c r="L1323" s="159"/>
      <c r="M1323" s="159"/>
    </row>
    <row r="1324">
      <c r="A1324" s="160">
        <v>1194.0</v>
      </c>
      <c r="B1324" s="161" t="s">
        <v>3087</v>
      </c>
      <c r="C1324" s="162">
        <v>107.0</v>
      </c>
      <c r="D1324" s="162">
        <v>14944.0</v>
      </c>
      <c r="E1324" s="162">
        <v>1937.0</v>
      </c>
      <c r="F1324" s="162">
        <v>1759.0</v>
      </c>
      <c r="G1324" s="163">
        <v>20.0</v>
      </c>
      <c r="H1324" s="164" t="s">
        <v>901</v>
      </c>
      <c r="I1324" s="164" t="s">
        <v>3088</v>
      </c>
      <c r="J1324" s="165" t="s">
        <v>1210</v>
      </c>
      <c r="K1324" s="159"/>
      <c r="L1324" s="159"/>
      <c r="M1324" s="159"/>
    </row>
    <row r="1325">
      <c r="A1325" s="160">
        <v>1194.0</v>
      </c>
      <c r="B1325" s="161" t="s">
        <v>3087</v>
      </c>
      <c r="C1325" s="162">
        <v>107.0</v>
      </c>
      <c r="D1325" s="162">
        <v>14944.0</v>
      </c>
      <c r="E1325" s="162">
        <v>1937.0</v>
      </c>
      <c r="F1325" s="162">
        <v>1759.0</v>
      </c>
      <c r="G1325" s="163">
        <v>23.0</v>
      </c>
      <c r="H1325" s="164" t="s">
        <v>901</v>
      </c>
      <c r="I1325" s="164" t="s">
        <v>3088</v>
      </c>
      <c r="J1325" s="165" t="s">
        <v>1406</v>
      </c>
      <c r="K1325" s="159"/>
      <c r="L1325" s="159"/>
      <c r="M1325" s="159"/>
    </row>
    <row r="1326">
      <c r="A1326" s="160">
        <v>1194.0</v>
      </c>
      <c r="B1326" s="161" t="s">
        <v>3087</v>
      </c>
      <c r="C1326" s="162">
        <v>107.0</v>
      </c>
      <c r="D1326" s="162">
        <v>14944.0</v>
      </c>
      <c r="E1326" s="162">
        <v>1937.0</v>
      </c>
      <c r="F1326" s="162">
        <v>1759.0</v>
      </c>
      <c r="G1326" s="163">
        <v>53.0</v>
      </c>
      <c r="H1326" s="164" t="s">
        <v>901</v>
      </c>
      <c r="I1326" s="164" t="s">
        <v>3088</v>
      </c>
      <c r="J1326" s="165" t="s">
        <v>905</v>
      </c>
      <c r="K1326" s="159"/>
      <c r="L1326" s="159"/>
      <c r="M1326" s="159"/>
    </row>
    <row r="1327">
      <c r="A1327" s="160">
        <v>1194.0</v>
      </c>
      <c r="B1327" s="161" t="s">
        <v>3087</v>
      </c>
      <c r="C1327" s="162">
        <v>107.0</v>
      </c>
      <c r="D1327" s="162">
        <v>14944.0</v>
      </c>
      <c r="E1327" s="162">
        <v>1937.0</v>
      </c>
      <c r="F1327" s="162">
        <v>1759.0</v>
      </c>
      <c r="G1327" s="163">
        <v>58.0</v>
      </c>
      <c r="H1327" s="164" t="s">
        <v>901</v>
      </c>
      <c r="I1327" s="164" t="s">
        <v>3088</v>
      </c>
      <c r="J1327" s="165" t="s">
        <v>903</v>
      </c>
      <c r="K1327" s="159"/>
      <c r="L1327" s="159"/>
      <c r="M1327" s="159"/>
    </row>
    <row r="1328">
      <c r="A1328" s="160">
        <v>1193.0</v>
      </c>
      <c r="B1328" s="161" t="s">
        <v>3089</v>
      </c>
      <c r="C1328" s="162">
        <v>88.0</v>
      </c>
      <c r="D1328" s="162">
        <v>5664.0</v>
      </c>
      <c r="E1328" s="162">
        <v>1069.0</v>
      </c>
      <c r="F1328" s="162">
        <v>1004.0</v>
      </c>
      <c r="G1328" s="163">
        <v>30.0</v>
      </c>
      <c r="H1328" s="164" t="s">
        <v>842</v>
      </c>
      <c r="I1328" s="164" t="s">
        <v>3090</v>
      </c>
      <c r="J1328" s="165" t="s">
        <v>989</v>
      </c>
      <c r="K1328" s="159"/>
      <c r="L1328" s="159"/>
      <c r="M1328" s="159"/>
    </row>
    <row r="1329">
      <c r="A1329" s="160">
        <v>1193.0</v>
      </c>
      <c r="B1329" s="161" t="s">
        <v>3089</v>
      </c>
      <c r="C1329" s="162">
        <v>88.0</v>
      </c>
      <c r="D1329" s="162">
        <v>5664.0</v>
      </c>
      <c r="E1329" s="162">
        <v>1069.0</v>
      </c>
      <c r="F1329" s="162">
        <v>1004.0</v>
      </c>
      <c r="G1329" s="163">
        <v>109.0</v>
      </c>
      <c r="H1329" s="164" t="s">
        <v>842</v>
      </c>
      <c r="I1329" s="164" t="s">
        <v>3090</v>
      </c>
      <c r="J1329" s="165" t="s">
        <v>844</v>
      </c>
      <c r="K1329" s="159"/>
      <c r="L1329" s="159"/>
      <c r="M1329" s="159"/>
    </row>
    <row r="1330">
      <c r="A1330" s="160">
        <v>1192.0</v>
      </c>
      <c r="B1330" s="161" t="s">
        <v>3091</v>
      </c>
      <c r="C1330" s="162">
        <v>77.0</v>
      </c>
      <c r="D1330" s="162">
        <v>4415.0</v>
      </c>
      <c r="E1330" s="162">
        <v>906.0</v>
      </c>
      <c r="F1330" s="162">
        <v>723.0</v>
      </c>
      <c r="G1330" s="163">
        <v>14.0</v>
      </c>
      <c r="H1330" s="164" t="s">
        <v>3092</v>
      </c>
      <c r="I1330" s="164" t="s">
        <v>3093</v>
      </c>
      <c r="J1330" s="165" t="s">
        <v>1869</v>
      </c>
      <c r="K1330" s="159"/>
      <c r="L1330" s="159"/>
      <c r="M1330" s="159"/>
    </row>
    <row r="1331">
      <c r="A1331" s="160">
        <v>1192.0</v>
      </c>
      <c r="B1331" s="161" t="s">
        <v>3091</v>
      </c>
      <c r="C1331" s="162">
        <v>77.0</v>
      </c>
      <c r="D1331" s="162">
        <v>4415.0</v>
      </c>
      <c r="E1331" s="162">
        <v>906.0</v>
      </c>
      <c r="F1331" s="162">
        <v>723.0</v>
      </c>
      <c r="G1331" s="163">
        <v>55.0</v>
      </c>
      <c r="H1331" s="164" t="s">
        <v>3092</v>
      </c>
      <c r="I1331" s="164" t="s">
        <v>3093</v>
      </c>
      <c r="J1331" s="165" t="s">
        <v>3076</v>
      </c>
      <c r="K1331" s="159"/>
      <c r="L1331" s="159"/>
      <c r="M1331" s="159"/>
    </row>
    <row r="1332">
      <c r="A1332" s="160">
        <v>1192.0</v>
      </c>
      <c r="B1332" s="161" t="s">
        <v>3091</v>
      </c>
      <c r="C1332" s="162">
        <v>77.0</v>
      </c>
      <c r="D1332" s="162">
        <v>4415.0</v>
      </c>
      <c r="E1332" s="162">
        <v>906.0</v>
      </c>
      <c r="F1332" s="162">
        <v>723.0</v>
      </c>
      <c r="G1332" s="163">
        <v>78.0</v>
      </c>
      <c r="H1332" s="164" t="s">
        <v>3092</v>
      </c>
      <c r="I1332" s="164" t="s">
        <v>3093</v>
      </c>
      <c r="J1332" s="165" t="s">
        <v>1101</v>
      </c>
      <c r="K1332" s="159"/>
      <c r="L1332" s="159"/>
      <c r="M1332" s="159"/>
    </row>
    <row r="1333">
      <c r="A1333" s="160">
        <v>1191.0</v>
      </c>
      <c r="B1333" s="161" t="s">
        <v>3094</v>
      </c>
      <c r="C1333" s="162">
        <v>56.0</v>
      </c>
      <c r="D1333" s="162">
        <v>1707.0</v>
      </c>
      <c r="E1333" s="162">
        <v>477.0</v>
      </c>
      <c r="F1333" s="162">
        <v>424.0</v>
      </c>
      <c r="G1333" s="163">
        <v>1.0</v>
      </c>
      <c r="H1333" s="164" t="s">
        <v>1404</v>
      </c>
      <c r="I1333" s="164" t="s">
        <v>3095</v>
      </c>
      <c r="J1333" s="165" t="s">
        <v>1527</v>
      </c>
      <c r="K1333" s="159"/>
      <c r="L1333" s="159"/>
      <c r="M1333" s="159"/>
    </row>
    <row r="1334">
      <c r="A1334" s="160">
        <v>1191.0</v>
      </c>
      <c r="B1334" s="161" t="s">
        <v>3094</v>
      </c>
      <c r="C1334" s="162">
        <v>56.0</v>
      </c>
      <c r="D1334" s="162">
        <v>1707.0</v>
      </c>
      <c r="E1334" s="162">
        <v>477.0</v>
      </c>
      <c r="F1334" s="162">
        <v>424.0</v>
      </c>
      <c r="G1334" s="163">
        <v>2.0</v>
      </c>
      <c r="H1334" s="164" t="s">
        <v>1404</v>
      </c>
      <c r="I1334" s="164" t="s">
        <v>3095</v>
      </c>
      <c r="J1334" s="165" t="s">
        <v>1845</v>
      </c>
      <c r="K1334" s="159"/>
      <c r="L1334" s="159"/>
      <c r="M1334" s="159"/>
    </row>
    <row r="1335">
      <c r="A1335" s="160">
        <v>1191.0</v>
      </c>
      <c r="B1335" s="161" t="s">
        <v>3094</v>
      </c>
      <c r="C1335" s="162">
        <v>56.0</v>
      </c>
      <c r="D1335" s="162">
        <v>1707.0</v>
      </c>
      <c r="E1335" s="162">
        <v>477.0</v>
      </c>
      <c r="F1335" s="162">
        <v>424.0</v>
      </c>
      <c r="G1335" s="163">
        <v>4.0</v>
      </c>
      <c r="H1335" s="164" t="s">
        <v>1404</v>
      </c>
      <c r="I1335" s="164" t="s">
        <v>3096</v>
      </c>
      <c r="J1335" s="165" t="s">
        <v>3097</v>
      </c>
      <c r="K1335" s="159"/>
      <c r="L1335" s="159"/>
      <c r="M1335" s="159"/>
    </row>
    <row r="1336">
      <c r="A1336" s="160">
        <v>1191.0</v>
      </c>
      <c r="B1336" s="161" t="s">
        <v>3094</v>
      </c>
      <c r="C1336" s="162">
        <v>56.0</v>
      </c>
      <c r="D1336" s="162">
        <v>1707.0</v>
      </c>
      <c r="E1336" s="162">
        <v>477.0</v>
      </c>
      <c r="F1336" s="162">
        <v>424.0</v>
      </c>
      <c r="G1336" s="163">
        <v>5.0</v>
      </c>
      <c r="H1336" s="164" t="s">
        <v>1404</v>
      </c>
      <c r="I1336" s="164" t="s">
        <v>3096</v>
      </c>
      <c r="J1336" s="165" t="s">
        <v>3098</v>
      </c>
      <c r="K1336" s="159"/>
      <c r="L1336" s="159"/>
      <c r="M1336" s="159"/>
    </row>
    <row r="1337">
      <c r="A1337" s="160">
        <v>1191.0</v>
      </c>
      <c r="B1337" s="161" t="s">
        <v>3094</v>
      </c>
      <c r="C1337" s="162">
        <v>56.0</v>
      </c>
      <c r="D1337" s="162">
        <v>1707.0</v>
      </c>
      <c r="E1337" s="162">
        <v>477.0</v>
      </c>
      <c r="F1337" s="162">
        <v>424.0</v>
      </c>
      <c r="G1337" s="163">
        <v>6.0</v>
      </c>
      <c r="H1337" s="164" t="s">
        <v>1404</v>
      </c>
      <c r="I1337" s="164" t="s">
        <v>3099</v>
      </c>
      <c r="J1337" s="165" t="s">
        <v>3100</v>
      </c>
      <c r="K1337" s="159"/>
      <c r="L1337" s="159"/>
      <c r="M1337" s="159"/>
    </row>
    <row r="1338">
      <c r="A1338" s="160">
        <v>1191.0</v>
      </c>
      <c r="B1338" s="161" t="s">
        <v>3094</v>
      </c>
      <c r="C1338" s="162">
        <v>56.0</v>
      </c>
      <c r="D1338" s="162">
        <v>1707.0</v>
      </c>
      <c r="E1338" s="162">
        <v>477.0</v>
      </c>
      <c r="F1338" s="162">
        <v>424.0</v>
      </c>
      <c r="G1338" s="163">
        <v>7.0</v>
      </c>
      <c r="H1338" s="164" t="s">
        <v>1404</v>
      </c>
      <c r="I1338" s="164" t="s">
        <v>3096</v>
      </c>
      <c r="J1338" s="165" t="s">
        <v>3101</v>
      </c>
      <c r="K1338" s="159"/>
      <c r="L1338" s="159"/>
      <c r="M1338" s="159"/>
    </row>
    <row r="1339">
      <c r="A1339" s="160">
        <v>1191.0</v>
      </c>
      <c r="B1339" s="161" t="s">
        <v>3094</v>
      </c>
      <c r="C1339" s="162">
        <v>56.0</v>
      </c>
      <c r="D1339" s="162">
        <v>1707.0</v>
      </c>
      <c r="E1339" s="162">
        <v>477.0</v>
      </c>
      <c r="F1339" s="162">
        <v>424.0</v>
      </c>
      <c r="G1339" s="163">
        <v>9.0</v>
      </c>
      <c r="H1339" s="164" t="s">
        <v>1404</v>
      </c>
      <c r="I1339" s="164" t="s">
        <v>3095</v>
      </c>
      <c r="J1339" s="165" t="s">
        <v>844</v>
      </c>
      <c r="K1339" s="159"/>
      <c r="L1339" s="159"/>
      <c r="M1339" s="159"/>
    </row>
    <row r="1340">
      <c r="A1340" s="160">
        <v>1191.0</v>
      </c>
      <c r="B1340" s="161" t="s">
        <v>3094</v>
      </c>
      <c r="C1340" s="162">
        <v>56.0</v>
      </c>
      <c r="D1340" s="162">
        <v>1707.0</v>
      </c>
      <c r="E1340" s="162">
        <v>477.0</v>
      </c>
      <c r="F1340" s="162">
        <v>424.0</v>
      </c>
      <c r="G1340" s="163">
        <v>10.0</v>
      </c>
      <c r="H1340" s="164" t="s">
        <v>1404</v>
      </c>
      <c r="I1340" s="164" t="s">
        <v>3099</v>
      </c>
      <c r="J1340" s="165" t="s">
        <v>3102</v>
      </c>
      <c r="K1340" s="159"/>
      <c r="L1340" s="159"/>
      <c r="M1340" s="159"/>
    </row>
    <row r="1341">
      <c r="A1341" s="160">
        <v>1191.0</v>
      </c>
      <c r="B1341" s="161" t="s">
        <v>3094</v>
      </c>
      <c r="C1341" s="162">
        <v>56.0</v>
      </c>
      <c r="D1341" s="162">
        <v>1707.0</v>
      </c>
      <c r="E1341" s="162">
        <v>477.0</v>
      </c>
      <c r="F1341" s="162">
        <v>424.0</v>
      </c>
      <c r="G1341" s="163">
        <v>11.0</v>
      </c>
      <c r="H1341" s="164" t="s">
        <v>1404</v>
      </c>
      <c r="I1341" s="164" t="s">
        <v>3095</v>
      </c>
      <c r="J1341" s="165" t="s">
        <v>1022</v>
      </c>
      <c r="K1341" s="159"/>
      <c r="L1341" s="159"/>
      <c r="M1341" s="159"/>
    </row>
    <row r="1342">
      <c r="A1342" s="160">
        <v>1191.0</v>
      </c>
      <c r="B1342" s="161" t="s">
        <v>3094</v>
      </c>
      <c r="C1342" s="162">
        <v>56.0</v>
      </c>
      <c r="D1342" s="162">
        <v>1707.0</v>
      </c>
      <c r="E1342" s="162">
        <v>477.0</v>
      </c>
      <c r="F1342" s="162">
        <v>424.0</v>
      </c>
      <c r="G1342" s="163">
        <v>12.0</v>
      </c>
      <c r="H1342" s="164" t="s">
        <v>1404</v>
      </c>
      <c r="I1342" s="164" t="s">
        <v>3096</v>
      </c>
      <c r="J1342" s="165" t="s">
        <v>3103</v>
      </c>
      <c r="K1342" s="159"/>
      <c r="L1342" s="159"/>
      <c r="M1342" s="159"/>
    </row>
    <row r="1343">
      <c r="A1343" s="160">
        <v>1191.0</v>
      </c>
      <c r="B1343" s="161" t="s">
        <v>3094</v>
      </c>
      <c r="C1343" s="162">
        <v>56.0</v>
      </c>
      <c r="D1343" s="162">
        <v>1707.0</v>
      </c>
      <c r="E1343" s="162">
        <v>477.0</v>
      </c>
      <c r="F1343" s="162">
        <v>424.0</v>
      </c>
      <c r="G1343" s="163">
        <v>18.0</v>
      </c>
      <c r="H1343" s="164" t="s">
        <v>1404</v>
      </c>
      <c r="I1343" s="164" t="s">
        <v>3095</v>
      </c>
      <c r="J1343" s="165" t="s">
        <v>1265</v>
      </c>
      <c r="K1343" s="159"/>
      <c r="L1343" s="159"/>
      <c r="M1343" s="159"/>
    </row>
    <row r="1344">
      <c r="A1344" s="160">
        <v>1191.0</v>
      </c>
      <c r="B1344" s="161" t="s">
        <v>3094</v>
      </c>
      <c r="C1344" s="162">
        <v>56.0</v>
      </c>
      <c r="D1344" s="162">
        <v>1707.0</v>
      </c>
      <c r="E1344" s="162">
        <v>477.0</v>
      </c>
      <c r="F1344" s="162">
        <v>424.0</v>
      </c>
      <c r="G1344" s="163">
        <v>20.0</v>
      </c>
      <c r="H1344" s="164" t="s">
        <v>1404</v>
      </c>
      <c r="I1344" s="164" t="s">
        <v>3095</v>
      </c>
      <c r="J1344" s="165" t="s">
        <v>1024</v>
      </c>
      <c r="K1344" s="159"/>
      <c r="L1344" s="159"/>
      <c r="M1344" s="159"/>
    </row>
    <row r="1345">
      <c r="A1345" s="160">
        <v>1191.0</v>
      </c>
      <c r="B1345" s="161" t="s">
        <v>3094</v>
      </c>
      <c r="C1345" s="162">
        <v>56.0</v>
      </c>
      <c r="D1345" s="162">
        <v>1707.0</v>
      </c>
      <c r="E1345" s="162">
        <v>477.0</v>
      </c>
      <c r="F1345" s="162">
        <v>424.0</v>
      </c>
      <c r="G1345" s="163">
        <v>35.0</v>
      </c>
      <c r="H1345" s="164" t="s">
        <v>1404</v>
      </c>
      <c r="I1345" s="164" t="s">
        <v>3095</v>
      </c>
      <c r="J1345" s="165" t="s">
        <v>1406</v>
      </c>
      <c r="K1345" s="159"/>
      <c r="L1345" s="159"/>
      <c r="M1345" s="159"/>
    </row>
    <row r="1346">
      <c r="A1346" s="160">
        <v>1191.0</v>
      </c>
      <c r="B1346" s="161" t="s">
        <v>3094</v>
      </c>
      <c r="C1346" s="162">
        <v>56.0</v>
      </c>
      <c r="D1346" s="162">
        <v>1707.0</v>
      </c>
      <c r="E1346" s="162">
        <v>477.0</v>
      </c>
      <c r="F1346" s="162">
        <v>424.0</v>
      </c>
      <c r="G1346" s="163">
        <v>37.0</v>
      </c>
      <c r="H1346" s="164" t="s">
        <v>1404</v>
      </c>
      <c r="I1346" s="164" t="s">
        <v>3096</v>
      </c>
      <c r="J1346" s="165" t="s">
        <v>3104</v>
      </c>
      <c r="K1346" s="159"/>
      <c r="L1346" s="159"/>
      <c r="M1346" s="159"/>
    </row>
    <row r="1347">
      <c r="A1347" s="160">
        <v>1190.0</v>
      </c>
      <c r="B1347" s="161" t="s">
        <v>3105</v>
      </c>
      <c r="C1347" s="162">
        <v>55.0</v>
      </c>
      <c r="D1347" s="162">
        <v>552000.0</v>
      </c>
      <c r="E1347" s="162">
        <v>78120.0</v>
      </c>
      <c r="F1347" s="162">
        <v>61380.0</v>
      </c>
      <c r="G1347" s="163">
        <v>1.0</v>
      </c>
      <c r="H1347" s="164" t="s">
        <v>3106</v>
      </c>
      <c r="I1347" s="164" t="s">
        <v>3107</v>
      </c>
      <c r="J1347" s="165" t="s">
        <v>502</v>
      </c>
      <c r="K1347" s="159"/>
      <c r="L1347" s="159"/>
      <c r="M1347" s="159"/>
    </row>
    <row r="1348">
      <c r="A1348" s="160">
        <v>1189.0</v>
      </c>
      <c r="B1348" s="161" t="s">
        <v>3108</v>
      </c>
      <c r="C1348" s="162">
        <v>78.0</v>
      </c>
      <c r="D1348" s="162">
        <v>3474.0</v>
      </c>
      <c r="E1348" s="162">
        <v>880.0</v>
      </c>
      <c r="F1348" s="162">
        <v>779.0</v>
      </c>
      <c r="G1348" s="163">
        <v>5.0</v>
      </c>
      <c r="H1348" s="164" t="s">
        <v>3109</v>
      </c>
      <c r="I1348" s="164" t="s">
        <v>3110</v>
      </c>
      <c r="J1348" s="165" t="s">
        <v>1498</v>
      </c>
      <c r="K1348" s="159"/>
      <c r="L1348" s="159"/>
      <c r="M1348" s="159"/>
    </row>
    <row r="1349">
      <c r="A1349" s="160">
        <v>1189.0</v>
      </c>
      <c r="B1349" s="161" t="s">
        <v>3108</v>
      </c>
      <c r="C1349" s="162">
        <v>78.0</v>
      </c>
      <c r="D1349" s="162">
        <v>3474.0</v>
      </c>
      <c r="E1349" s="162">
        <v>880.0</v>
      </c>
      <c r="F1349" s="162">
        <v>779.0</v>
      </c>
      <c r="G1349" s="163">
        <v>20.0</v>
      </c>
      <c r="H1349" s="164" t="s">
        <v>3109</v>
      </c>
      <c r="I1349" s="164" t="s">
        <v>3110</v>
      </c>
      <c r="J1349" s="165" t="s">
        <v>1210</v>
      </c>
      <c r="K1349" s="159"/>
      <c r="L1349" s="159"/>
      <c r="M1349" s="159"/>
    </row>
    <row r="1350">
      <c r="A1350" s="160">
        <v>1188.0</v>
      </c>
      <c r="B1350" s="161" t="s">
        <v>3111</v>
      </c>
      <c r="C1350" s="162">
        <v>59.0</v>
      </c>
      <c r="D1350" s="162">
        <v>2065.0</v>
      </c>
      <c r="E1350" s="162">
        <v>561.0</v>
      </c>
      <c r="F1350" s="162">
        <v>432.0</v>
      </c>
      <c r="G1350" s="163">
        <v>3.0</v>
      </c>
      <c r="H1350" s="164" t="s">
        <v>3112</v>
      </c>
      <c r="I1350" s="164" t="s">
        <v>3113</v>
      </c>
      <c r="J1350" s="165" t="s">
        <v>1735</v>
      </c>
      <c r="K1350" s="159"/>
      <c r="L1350" s="159"/>
      <c r="M1350" s="159"/>
    </row>
    <row r="1351">
      <c r="A1351" s="160">
        <v>1188.0</v>
      </c>
      <c r="B1351" s="161" t="s">
        <v>3111</v>
      </c>
      <c r="C1351" s="162">
        <v>59.0</v>
      </c>
      <c r="D1351" s="162">
        <v>2065.0</v>
      </c>
      <c r="E1351" s="162">
        <v>561.0</v>
      </c>
      <c r="F1351" s="162">
        <v>432.0</v>
      </c>
      <c r="G1351" s="163">
        <v>30.0</v>
      </c>
      <c r="H1351" s="164" t="s">
        <v>3112</v>
      </c>
      <c r="I1351" s="164" t="s">
        <v>3113</v>
      </c>
      <c r="J1351" s="165" t="s">
        <v>1741</v>
      </c>
      <c r="K1351" s="159"/>
      <c r="L1351" s="159"/>
      <c r="M1351" s="159"/>
    </row>
    <row r="1352">
      <c r="A1352" s="160">
        <v>1186.0</v>
      </c>
      <c r="B1352" s="161" t="s">
        <v>3114</v>
      </c>
      <c r="C1352" s="162">
        <v>66.0</v>
      </c>
      <c r="D1352" s="162">
        <v>2570.0</v>
      </c>
      <c r="E1352" s="162">
        <v>331.0</v>
      </c>
      <c r="F1352" s="162">
        <v>355.0</v>
      </c>
      <c r="G1352" s="163">
        <v>1.0</v>
      </c>
      <c r="H1352" s="164" t="s">
        <v>3115</v>
      </c>
      <c r="I1352" s="164" t="s">
        <v>3116</v>
      </c>
      <c r="J1352" s="165" t="s">
        <v>3117</v>
      </c>
      <c r="K1352" s="159"/>
      <c r="L1352" s="159"/>
      <c r="M1352" s="159"/>
    </row>
    <row r="1353">
      <c r="A1353" s="160">
        <v>1185.0</v>
      </c>
      <c r="B1353" s="161" t="s">
        <v>3118</v>
      </c>
      <c r="C1353" s="162">
        <v>34.0</v>
      </c>
      <c r="D1353" s="162">
        <v>1796.0</v>
      </c>
      <c r="E1353" s="162">
        <v>241.0</v>
      </c>
      <c r="F1353" s="162">
        <v>368.0</v>
      </c>
      <c r="G1353" s="163">
        <v>1.0</v>
      </c>
      <c r="H1353" s="164" t="s">
        <v>3119</v>
      </c>
      <c r="I1353" s="164" t="s">
        <v>3120</v>
      </c>
      <c r="J1353" s="165" t="s">
        <v>3121</v>
      </c>
      <c r="K1353" s="159"/>
      <c r="L1353" s="159"/>
      <c r="M1353" s="159"/>
    </row>
    <row r="1354">
      <c r="A1354" s="160">
        <v>1180.0</v>
      </c>
      <c r="B1354" s="161" t="s">
        <v>3122</v>
      </c>
      <c r="C1354" s="162">
        <v>72.0</v>
      </c>
      <c r="D1354" s="162">
        <v>2422.0</v>
      </c>
      <c r="E1354" s="162">
        <v>752.0</v>
      </c>
      <c r="F1354" s="162">
        <v>692.0</v>
      </c>
      <c r="G1354" s="163">
        <v>1.0</v>
      </c>
      <c r="H1354" s="164" t="s">
        <v>3123</v>
      </c>
      <c r="I1354" s="164" t="s">
        <v>3124</v>
      </c>
      <c r="J1354" s="165" t="s">
        <v>1741</v>
      </c>
      <c r="K1354" s="159"/>
      <c r="L1354" s="159"/>
      <c r="M1354" s="159"/>
    </row>
    <row r="1355">
      <c r="A1355" s="160">
        <v>1180.0</v>
      </c>
      <c r="B1355" s="161" t="s">
        <v>3122</v>
      </c>
      <c r="C1355" s="162">
        <v>72.0</v>
      </c>
      <c r="D1355" s="162">
        <v>2422.0</v>
      </c>
      <c r="E1355" s="162">
        <v>752.0</v>
      </c>
      <c r="F1355" s="162">
        <v>692.0</v>
      </c>
      <c r="G1355" s="163">
        <v>2.0</v>
      </c>
      <c r="H1355" s="164" t="s">
        <v>3123</v>
      </c>
      <c r="I1355" s="164" t="s">
        <v>3124</v>
      </c>
      <c r="J1355" s="165" t="s">
        <v>1735</v>
      </c>
      <c r="K1355" s="159"/>
      <c r="L1355" s="159"/>
      <c r="M1355" s="159"/>
    </row>
    <row r="1356">
      <c r="A1356" s="160">
        <v>1180.0</v>
      </c>
      <c r="B1356" s="161" t="s">
        <v>3122</v>
      </c>
      <c r="C1356" s="162">
        <v>72.0</v>
      </c>
      <c r="D1356" s="162">
        <v>2422.0</v>
      </c>
      <c r="E1356" s="162">
        <v>752.0</v>
      </c>
      <c r="F1356" s="162">
        <v>692.0</v>
      </c>
      <c r="G1356" s="163">
        <v>30.0</v>
      </c>
      <c r="H1356" s="164" t="s">
        <v>3123</v>
      </c>
      <c r="I1356" s="164" t="s">
        <v>3124</v>
      </c>
      <c r="J1356" s="165" t="s">
        <v>1053</v>
      </c>
      <c r="K1356" s="159"/>
      <c r="L1356" s="159"/>
      <c r="M1356" s="159"/>
    </row>
    <row r="1357">
      <c r="A1357" s="160">
        <v>1179.0</v>
      </c>
      <c r="B1357" s="161" t="s">
        <v>3118</v>
      </c>
      <c r="C1357" s="162">
        <v>46.0</v>
      </c>
      <c r="D1357" s="162">
        <v>796.0</v>
      </c>
      <c r="E1357" s="162">
        <v>325.0</v>
      </c>
      <c r="F1357" s="162">
        <v>328.0</v>
      </c>
      <c r="G1357" s="163">
        <v>5.0</v>
      </c>
      <c r="H1357" s="164" t="s">
        <v>1851</v>
      </c>
      <c r="I1357" s="164" t="s">
        <v>3125</v>
      </c>
      <c r="J1357" s="165" t="s">
        <v>989</v>
      </c>
      <c r="K1357" s="159"/>
      <c r="L1357" s="159"/>
      <c r="M1357" s="159"/>
    </row>
    <row r="1358">
      <c r="A1358" s="160">
        <v>1179.0</v>
      </c>
      <c r="B1358" s="161" t="s">
        <v>3118</v>
      </c>
      <c r="C1358" s="162">
        <v>46.0</v>
      </c>
      <c r="D1358" s="162">
        <v>796.0</v>
      </c>
      <c r="E1358" s="162">
        <v>325.0</v>
      </c>
      <c r="F1358" s="162">
        <v>328.0</v>
      </c>
      <c r="G1358" s="163">
        <v>10.0</v>
      </c>
      <c r="H1358" s="164" t="s">
        <v>1851</v>
      </c>
      <c r="I1358" s="164" t="s">
        <v>3125</v>
      </c>
      <c r="J1358" s="165" t="s">
        <v>1527</v>
      </c>
      <c r="K1358" s="159"/>
      <c r="L1358" s="159"/>
      <c r="M1358" s="159"/>
    </row>
    <row r="1359">
      <c r="A1359" s="160">
        <v>1179.0</v>
      </c>
      <c r="B1359" s="161" t="s">
        <v>3118</v>
      </c>
      <c r="C1359" s="162">
        <v>46.0</v>
      </c>
      <c r="D1359" s="162">
        <v>796.0</v>
      </c>
      <c r="E1359" s="162">
        <v>325.0</v>
      </c>
      <c r="F1359" s="162">
        <v>328.0</v>
      </c>
      <c r="G1359" s="163">
        <v>11.0</v>
      </c>
      <c r="H1359" s="164" t="s">
        <v>1851</v>
      </c>
      <c r="I1359" s="164" t="s">
        <v>3125</v>
      </c>
      <c r="J1359" s="165" t="s">
        <v>934</v>
      </c>
      <c r="K1359" s="159"/>
      <c r="L1359" s="159"/>
      <c r="M1359" s="159"/>
    </row>
    <row r="1360">
      <c r="A1360" s="160">
        <v>1179.0</v>
      </c>
      <c r="B1360" s="161" t="s">
        <v>3118</v>
      </c>
      <c r="C1360" s="162">
        <v>46.0</v>
      </c>
      <c r="D1360" s="162">
        <v>796.0</v>
      </c>
      <c r="E1360" s="162">
        <v>325.0</v>
      </c>
      <c r="F1360" s="162">
        <v>328.0</v>
      </c>
      <c r="G1360" s="163">
        <v>16.0</v>
      </c>
      <c r="H1360" s="164" t="s">
        <v>1851</v>
      </c>
      <c r="I1360" s="164" t="s">
        <v>3125</v>
      </c>
      <c r="J1360" s="165" t="s">
        <v>1300</v>
      </c>
      <c r="K1360" s="159"/>
      <c r="L1360" s="159"/>
      <c r="M1360" s="159"/>
    </row>
    <row r="1361">
      <c r="A1361" s="160">
        <v>1179.0</v>
      </c>
      <c r="B1361" s="161" t="s">
        <v>3118</v>
      </c>
      <c r="C1361" s="162">
        <v>46.0</v>
      </c>
      <c r="D1361" s="162">
        <v>796.0</v>
      </c>
      <c r="E1361" s="162">
        <v>325.0</v>
      </c>
      <c r="F1361" s="162">
        <v>328.0</v>
      </c>
      <c r="G1361" s="163">
        <v>17.0</v>
      </c>
      <c r="H1361" s="164" t="s">
        <v>1851</v>
      </c>
      <c r="I1361" s="164" t="s">
        <v>3125</v>
      </c>
      <c r="J1361" s="165" t="s">
        <v>964</v>
      </c>
      <c r="K1361" s="159"/>
      <c r="L1361" s="159"/>
      <c r="M1361" s="159"/>
    </row>
    <row r="1362">
      <c r="A1362" s="160">
        <v>1179.0</v>
      </c>
      <c r="B1362" s="161" t="s">
        <v>3118</v>
      </c>
      <c r="C1362" s="162">
        <v>46.0</v>
      </c>
      <c r="D1362" s="162">
        <v>796.0</v>
      </c>
      <c r="E1362" s="162">
        <v>325.0</v>
      </c>
      <c r="F1362" s="162">
        <v>328.0</v>
      </c>
      <c r="G1362" s="163">
        <v>20.0</v>
      </c>
      <c r="H1362" s="164" t="s">
        <v>1851</v>
      </c>
      <c r="I1362" s="164" t="s">
        <v>3125</v>
      </c>
      <c r="J1362" s="165" t="s">
        <v>1041</v>
      </c>
      <c r="K1362" s="159"/>
      <c r="L1362" s="159"/>
      <c r="M1362" s="159"/>
    </row>
    <row r="1363">
      <c r="A1363" s="160">
        <v>1179.0</v>
      </c>
      <c r="B1363" s="161" t="s">
        <v>3118</v>
      </c>
      <c r="C1363" s="162">
        <v>46.0</v>
      </c>
      <c r="D1363" s="162">
        <v>796.0</v>
      </c>
      <c r="E1363" s="162">
        <v>325.0</v>
      </c>
      <c r="F1363" s="162">
        <v>328.0</v>
      </c>
      <c r="G1363" s="163">
        <v>23.0</v>
      </c>
      <c r="H1363" s="164" t="s">
        <v>1851</v>
      </c>
      <c r="I1363" s="164" t="s">
        <v>3125</v>
      </c>
      <c r="J1363" s="165" t="s">
        <v>1777</v>
      </c>
      <c r="K1363" s="159"/>
      <c r="L1363" s="159"/>
      <c r="M1363" s="159"/>
    </row>
    <row r="1364">
      <c r="A1364" s="160">
        <v>1179.0</v>
      </c>
      <c r="B1364" s="161" t="s">
        <v>3118</v>
      </c>
      <c r="C1364" s="162">
        <v>46.0</v>
      </c>
      <c r="D1364" s="162">
        <v>796.0</v>
      </c>
      <c r="E1364" s="162">
        <v>325.0</v>
      </c>
      <c r="F1364" s="162">
        <v>328.0</v>
      </c>
      <c r="G1364" s="163">
        <v>66.0</v>
      </c>
      <c r="H1364" s="164" t="s">
        <v>1851</v>
      </c>
      <c r="I1364" s="164" t="s">
        <v>3125</v>
      </c>
      <c r="J1364" s="165" t="s">
        <v>1853</v>
      </c>
      <c r="K1364" s="159"/>
      <c r="L1364" s="159"/>
      <c r="M1364" s="159"/>
    </row>
    <row r="1365">
      <c r="A1365" s="160">
        <v>1178.0</v>
      </c>
      <c r="B1365" s="161" t="s">
        <v>3126</v>
      </c>
      <c r="C1365" s="162">
        <v>70.0</v>
      </c>
      <c r="D1365" s="162">
        <v>2429.0</v>
      </c>
      <c r="E1365" s="162">
        <v>677.0</v>
      </c>
      <c r="F1365" s="162">
        <v>621.0</v>
      </c>
      <c r="G1365" s="163">
        <v>38.0</v>
      </c>
      <c r="H1365" s="164" t="s">
        <v>3127</v>
      </c>
      <c r="I1365" s="164" t="s">
        <v>3128</v>
      </c>
      <c r="J1365" s="165" t="s">
        <v>1069</v>
      </c>
      <c r="K1365" s="159"/>
      <c r="L1365" s="159"/>
      <c r="M1365" s="159"/>
    </row>
    <row r="1366">
      <c r="A1366" s="160">
        <v>1178.0</v>
      </c>
      <c r="B1366" s="161" t="s">
        <v>3126</v>
      </c>
      <c r="C1366" s="162">
        <v>70.0</v>
      </c>
      <c r="D1366" s="162">
        <v>2429.0</v>
      </c>
      <c r="E1366" s="162">
        <v>677.0</v>
      </c>
      <c r="F1366" s="162">
        <v>621.0</v>
      </c>
      <c r="G1366" s="163">
        <v>80.0</v>
      </c>
      <c r="H1366" s="164" t="s">
        <v>3127</v>
      </c>
      <c r="I1366" s="164" t="s">
        <v>3128</v>
      </c>
      <c r="J1366" s="165" t="s">
        <v>1619</v>
      </c>
      <c r="K1366" s="159"/>
      <c r="L1366" s="159"/>
      <c r="M1366" s="159"/>
    </row>
    <row r="1367">
      <c r="A1367" s="160">
        <v>1177.0</v>
      </c>
      <c r="B1367" s="161" t="s">
        <v>3129</v>
      </c>
      <c r="C1367" s="162">
        <v>54.0</v>
      </c>
      <c r="D1367" s="162">
        <v>1757.0</v>
      </c>
      <c r="E1367" s="162">
        <v>456.0</v>
      </c>
      <c r="F1367" s="162">
        <v>403.0</v>
      </c>
      <c r="G1367" s="163">
        <v>50.0</v>
      </c>
      <c r="H1367" s="164" t="s">
        <v>3130</v>
      </c>
      <c r="I1367" s="164" t="s">
        <v>3131</v>
      </c>
      <c r="J1367" s="165" t="s">
        <v>1498</v>
      </c>
      <c r="K1367" s="159"/>
      <c r="L1367" s="159"/>
      <c r="M1367" s="159"/>
    </row>
    <row r="1368">
      <c r="A1368" s="160">
        <v>1176.0</v>
      </c>
      <c r="B1368" s="161" t="s">
        <v>3132</v>
      </c>
      <c r="C1368" s="162">
        <v>35.0</v>
      </c>
      <c r="D1368" s="162">
        <v>597.0</v>
      </c>
      <c r="E1368" s="162">
        <v>278.0</v>
      </c>
      <c r="F1368" s="162">
        <v>216.0</v>
      </c>
      <c r="G1368" s="163">
        <v>10.0</v>
      </c>
      <c r="H1368" s="164" t="s">
        <v>3133</v>
      </c>
      <c r="I1368" s="164" t="s">
        <v>3134</v>
      </c>
      <c r="J1368" s="165" t="s">
        <v>1031</v>
      </c>
      <c r="K1368" s="159"/>
      <c r="L1368" s="159"/>
      <c r="M1368" s="159"/>
    </row>
    <row r="1369">
      <c r="A1369" s="160">
        <v>1176.0</v>
      </c>
      <c r="B1369" s="161" t="s">
        <v>3132</v>
      </c>
      <c r="C1369" s="162">
        <v>35.0</v>
      </c>
      <c r="D1369" s="162">
        <v>597.0</v>
      </c>
      <c r="E1369" s="162">
        <v>278.0</v>
      </c>
      <c r="F1369" s="162">
        <v>216.0</v>
      </c>
      <c r="G1369" s="163">
        <v>30.0</v>
      </c>
      <c r="H1369" s="164" t="s">
        <v>3133</v>
      </c>
      <c r="I1369" s="164" t="s">
        <v>3134</v>
      </c>
      <c r="J1369" s="165" t="s">
        <v>875</v>
      </c>
      <c r="K1369" s="159"/>
      <c r="L1369" s="159"/>
      <c r="M1369" s="159"/>
    </row>
    <row r="1370">
      <c r="A1370" s="160">
        <v>1175.0</v>
      </c>
      <c r="B1370" s="161" t="s">
        <v>3135</v>
      </c>
      <c r="C1370" s="162">
        <v>22.0</v>
      </c>
      <c r="D1370" s="162">
        <v>285.0</v>
      </c>
      <c r="E1370" s="162">
        <v>192.0</v>
      </c>
      <c r="F1370" s="162">
        <v>144.0</v>
      </c>
      <c r="G1370" s="163">
        <v>13.0</v>
      </c>
      <c r="H1370" s="164" t="s">
        <v>1779</v>
      </c>
      <c r="I1370" s="164" t="s">
        <v>3136</v>
      </c>
      <c r="J1370" s="165" t="s">
        <v>1120</v>
      </c>
      <c r="K1370" s="159"/>
      <c r="L1370" s="159"/>
      <c r="M1370" s="159"/>
    </row>
    <row r="1371">
      <c r="A1371" s="160">
        <v>1175.0</v>
      </c>
      <c r="B1371" s="161" t="s">
        <v>3135</v>
      </c>
      <c r="C1371" s="162">
        <v>22.0</v>
      </c>
      <c r="D1371" s="162">
        <v>285.0</v>
      </c>
      <c r="E1371" s="162">
        <v>192.0</v>
      </c>
      <c r="F1371" s="162">
        <v>144.0</v>
      </c>
      <c r="G1371" s="163">
        <v>15.0</v>
      </c>
      <c r="H1371" s="164" t="s">
        <v>1779</v>
      </c>
      <c r="I1371" s="164" t="s">
        <v>3136</v>
      </c>
      <c r="J1371" s="165" t="s">
        <v>1799</v>
      </c>
      <c r="K1371" s="159"/>
      <c r="L1371" s="159"/>
      <c r="M1371" s="159"/>
    </row>
    <row r="1372">
      <c r="A1372" s="160">
        <v>1175.0</v>
      </c>
      <c r="B1372" s="161" t="s">
        <v>3135</v>
      </c>
      <c r="C1372" s="162">
        <v>22.0</v>
      </c>
      <c r="D1372" s="162">
        <v>285.0</v>
      </c>
      <c r="E1372" s="162">
        <v>192.0</v>
      </c>
      <c r="F1372" s="162">
        <v>144.0</v>
      </c>
      <c r="G1372" s="163">
        <v>60.0</v>
      </c>
      <c r="H1372" s="164" t="s">
        <v>1779</v>
      </c>
      <c r="I1372" s="164" t="s">
        <v>3136</v>
      </c>
      <c r="J1372" s="165" t="s">
        <v>1797</v>
      </c>
      <c r="K1372" s="159"/>
      <c r="L1372" s="159"/>
      <c r="M1372" s="159"/>
    </row>
    <row r="1373">
      <c r="A1373" s="160">
        <v>1175.0</v>
      </c>
      <c r="B1373" s="161" t="s">
        <v>3135</v>
      </c>
      <c r="C1373" s="162">
        <v>22.0</v>
      </c>
      <c r="D1373" s="162">
        <v>285.0</v>
      </c>
      <c r="E1373" s="162">
        <v>192.0</v>
      </c>
      <c r="F1373" s="162">
        <v>144.0</v>
      </c>
      <c r="G1373" s="163">
        <v>63.0</v>
      </c>
      <c r="H1373" s="164" t="s">
        <v>1779</v>
      </c>
      <c r="I1373" s="164" t="s">
        <v>3136</v>
      </c>
      <c r="J1373" s="165" t="s">
        <v>1781</v>
      </c>
      <c r="K1373" s="159"/>
      <c r="L1373" s="159"/>
      <c r="M1373" s="159"/>
    </row>
    <row r="1374">
      <c r="A1374" s="160">
        <v>1174.0</v>
      </c>
      <c r="B1374" s="161" t="s">
        <v>3137</v>
      </c>
      <c r="C1374" s="162">
        <v>21.0</v>
      </c>
      <c r="D1374" s="162">
        <v>212.0</v>
      </c>
      <c r="E1374" s="162">
        <v>188.0</v>
      </c>
      <c r="F1374" s="162">
        <v>140.0</v>
      </c>
      <c r="G1374" s="163">
        <v>5.0</v>
      </c>
      <c r="H1374" s="164" t="s">
        <v>1751</v>
      </c>
      <c r="I1374" s="164" t="s">
        <v>3138</v>
      </c>
      <c r="J1374" s="165" t="s">
        <v>1664</v>
      </c>
      <c r="K1374" s="159"/>
      <c r="L1374" s="159"/>
      <c r="M1374" s="159"/>
    </row>
    <row r="1375">
      <c r="A1375" s="160">
        <v>1174.0</v>
      </c>
      <c r="B1375" s="161" t="s">
        <v>3137</v>
      </c>
      <c r="C1375" s="162">
        <v>21.0</v>
      </c>
      <c r="D1375" s="162">
        <v>212.0</v>
      </c>
      <c r="E1375" s="162">
        <v>188.0</v>
      </c>
      <c r="F1375" s="162">
        <v>140.0</v>
      </c>
      <c r="G1375" s="163">
        <v>20.0</v>
      </c>
      <c r="H1375" s="164" t="s">
        <v>1751</v>
      </c>
      <c r="I1375" s="164" t="s">
        <v>3138</v>
      </c>
      <c r="J1375" s="165" t="s">
        <v>1014</v>
      </c>
      <c r="K1375" s="159"/>
      <c r="L1375" s="159"/>
      <c r="M1375" s="159"/>
    </row>
    <row r="1376">
      <c r="A1376" s="160">
        <v>1174.0</v>
      </c>
      <c r="B1376" s="161" t="s">
        <v>3137</v>
      </c>
      <c r="C1376" s="162">
        <v>21.0</v>
      </c>
      <c r="D1376" s="162">
        <v>212.0</v>
      </c>
      <c r="E1376" s="162">
        <v>188.0</v>
      </c>
      <c r="F1376" s="162">
        <v>140.0</v>
      </c>
      <c r="G1376" s="163">
        <v>23.0</v>
      </c>
      <c r="H1376" s="164" t="s">
        <v>1751</v>
      </c>
      <c r="I1376" s="164" t="s">
        <v>3138</v>
      </c>
      <c r="J1376" s="165" t="s">
        <v>960</v>
      </c>
      <c r="K1376" s="159"/>
      <c r="L1376" s="159"/>
      <c r="M1376" s="159"/>
    </row>
    <row r="1377">
      <c r="A1377" s="160">
        <v>1174.0</v>
      </c>
      <c r="B1377" s="161" t="s">
        <v>3137</v>
      </c>
      <c r="C1377" s="162">
        <v>21.0</v>
      </c>
      <c r="D1377" s="162">
        <v>212.0</v>
      </c>
      <c r="E1377" s="162">
        <v>188.0</v>
      </c>
      <c r="F1377" s="162">
        <v>140.0</v>
      </c>
      <c r="G1377" s="163">
        <v>26.0</v>
      </c>
      <c r="H1377" s="164" t="s">
        <v>1751</v>
      </c>
      <c r="I1377" s="164" t="s">
        <v>3138</v>
      </c>
      <c r="J1377" s="165" t="s">
        <v>938</v>
      </c>
      <c r="K1377" s="159"/>
      <c r="L1377" s="159"/>
      <c r="M1377" s="159"/>
    </row>
    <row r="1378">
      <c r="A1378" s="160">
        <v>1174.0</v>
      </c>
      <c r="B1378" s="161" t="s">
        <v>3137</v>
      </c>
      <c r="C1378" s="162">
        <v>21.0</v>
      </c>
      <c r="D1378" s="162">
        <v>212.0</v>
      </c>
      <c r="E1378" s="162">
        <v>188.0</v>
      </c>
      <c r="F1378" s="162">
        <v>140.0</v>
      </c>
      <c r="G1378" s="163">
        <v>188.0</v>
      </c>
      <c r="H1378" s="164" t="s">
        <v>1751</v>
      </c>
      <c r="I1378" s="164" t="s">
        <v>3138</v>
      </c>
      <c r="J1378" s="165" t="s">
        <v>1753</v>
      </c>
      <c r="K1378" s="159"/>
      <c r="L1378" s="159"/>
      <c r="M1378" s="159"/>
    </row>
    <row r="1379">
      <c r="A1379" s="160">
        <v>1170.0</v>
      </c>
      <c r="B1379" s="161" t="s">
        <v>3139</v>
      </c>
      <c r="C1379" s="162">
        <v>64.0</v>
      </c>
      <c r="D1379" s="162">
        <v>2528.0</v>
      </c>
      <c r="E1379" s="162">
        <v>600.0</v>
      </c>
      <c r="F1379" s="162">
        <v>544.0</v>
      </c>
      <c r="G1379" s="163">
        <v>70.0</v>
      </c>
      <c r="H1379" s="164" t="s">
        <v>1733</v>
      </c>
      <c r="I1379" s="164" t="s">
        <v>3140</v>
      </c>
      <c r="J1379" s="165" t="s">
        <v>1735</v>
      </c>
      <c r="K1379" s="159"/>
      <c r="L1379" s="159"/>
      <c r="M1379" s="159"/>
    </row>
    <row r="1380">
      <c r="A1380" s="160">
        <v>1169.0</v>
      </c>
      <c r="B1380" s="161" t="s">
        <v>3141</v>
      </c>
      <c r="C1380" s="162">
        <v>44.0</v>
      </c>
      <c r="D1380" s="162">
        <v>1151.0</v>
      </c>
      <c r="E1380" s="162">
        <v>378.0</v>
      </c>
      <c r="F1380" s="162">
        <v>276.0</v>
      </c>
      <c r="G1380" s="163">
        <v>23.0</v>
      </c>
      <c r="H1380" s="164" t="s">
        <v>1703</v>
      </c>
      <c r="I1380" s="164" t="s">
        <v>3142</v>
      </c>
      <c r="J1380" s="165" t="s">
        <v>1380</v>
      </c>
      <c r="K1380" s="159"/>
      <c r="L1380" s="159"/>
      <c r="M1380" s="159"/>
    </row>
    <row r="1381">
      <c r="A1381" s="160">
        <v>1169.0</v>
      </c>
      <c r="B1381" s="161" t="s">
        <v>3141</v>
      </c>
      <c r="C1381" s="162">
        <v>44.0</v>
      </c>
      <c r="D1381" s="162">
        <v>1151.0</v>
      </c>
      <c r="E1381" s="162">
        <v>378.0</v>
      </c>
      <c r="F1381" s="162">
        <v>276.0</v>
      </c>
      <c r="G1381" s="163">
        <v>78.0</v>
      </c>
      <c r="H1381" s="164" t="s">
        <v>1703</v>
      </c>
      <c r="I1381" s="164" t="s">
        <v>3142</v>
      </c>
      <c r="J1381" s="165" t="s">
        <v>1705</v>
      </c>
      <c r="K1381" s="159"/>
      <c r="L1381" s="159"/>
      <c r="M1381" s="159"/>
    </row>
    <row r="1382">
      <c r="A1382" s="160">
        <v>1167.0</v>
      </c>
      <c r="B1382" s="161" t="s">
        <v>3143</v>
      </c>
      <c r="C1382" s="162">
        <v>14.0</v>
      </c>
      <c r="D1382" s="162">
        <v>127.0</v>
      </c>
      <c r="E1382" s="162">
        <v>172.0</v>
      </c>
      <c r="F1382" s="162">
        <v>105.0</v>
      </c>
      <c r="G1382" s="163">
        <v>26.0</v>
      </c>
      <c r="H1382" s="164" t="s">
        <v>1666</v>
      </c>
      <c r="I1382" s="164" t="s">
        <v>3144</v>
      </c>
      <c r="J1382" s="165" t="s">
        <v>1644</v>
      </c>
      <c r="K1382" s="159"/>
      <c r="L1382" s="159"/>
      <c r="M1382" s="159"/>
    </row>
    <row r="1383">
      <c r="A1383" s="160">
        <v>1167.0</v>
      </c>
      <c r="B1383" s="161" t="s">
        <v>3143</v>
      </c>
      <c r="C1383" s="162">
        <v>14.0</v>
      </c>
      <c r="D1383" s="162">
        <v>127.0</v>
      </c>
      <c r="E1383" s="162">
        <v>172.0</v>
      </c>
      <c r="F1383" s="162">
        <v>105.0</v>
      </c>
      <c r="G1383" s="163">
        <v>67.0</v>
      </c>
      <c r="H1383" s="164" t="s">
        <v>1666</v>
      </c>
      <c r="I1383" s="164" t="s">
        <v>3144</v>
      </c>
      <c r="J1383" s="165" t="s">
        <v>494</v>
      </c>
      <c r="K1383" s="159"/>
      <c r="L1383" s="159"/>
      <c r="M1383" s="159"/>
    </row>
    <row r="1384">
      <c r="A1384" s="160">
        <v>1167.0</v>
      </c>
      <c r="B1384" s="161" t="s">
        <v>3143</v>
      </c>
      <c r="C1384" s="162">
        <v>14.0</v>
      </c>
      <c r="D1384" s="162">
        <v>127.0</v>
      </c>
      <c r="E1384" s="162">
        <v>172.0</v>
      </c>
      <c r="F1384" s="162">
        <v>105.0</v>
      </c>
      <c r="G1384" s="163">
        <v>159.0</v>
      </c>
      <c r="H1384" s="164" t="s">
        <v>1666</v>
      </c>
      <c r="I1384" s="164" t="s">
        <v>3144</v>
      </c>
      <c r="J1384" s="165" t="s">
        <v>1668</v>
      </c>
      <c r="K1384" s="159"/>
      <c r="L1384" s="159"/>
      <c r="M1384" s="159"/>
    </row>
    <row r="1385">
      <c r="A1385" s="160">
        <v>1166.0</v>
      </c>
      <c r="B1385" s="161" t="s">
        <v>3145</v>
      </c>
      <c r="C1385" s="162">
        <v>59.0</v>
      </c>
      <c r="D1385" s="162">
        <v>2158.0</v>
      </c>
      <c r="E1385" s="162">
        <v>535.0</v>
      </c>
      <c r="F1385" s="162">
        <v>457.0</v>
      </c>
      <c r="G1385" s="163">
        <v>3.0</v>
      </c>
      <c r="H1385" s="164" t="s">
        <v>1660</v>
      </c>
      <c r="I1385" s="164" t="s">
        <v>3146</v>
      </c>
      <c r="J1385" s="165" t="s">
        <v>1664</v>
      </c>
      <c r="K1385" s="159"/>
      <c r="L1385" s="159"/>
      <c r="M1385" s="159"/>
    </row>
    <row r="1386">
      <c r="A1386" s="160">
        <v>1166.0</v>
      </c>
      <c r="B1386" s="161" t="s">
        <v>3145</v>
      </c>
      <c r="C1386" s="162">
        <v>59.0</v>
      </c>
      <c r="D1386" s="162">
        <v>2158.0</v>
      </c>
      <c r="E1386" s="162">
        <v>535.0</v>
      </c>
      <c r="F1386" s="162">
        <v>457.0</v>
      </c>
      <c r="G1386" s="163">
        <v>5.0</v>
      </c>
      <c r="H1386" s="164" t="s">
        <v>1660</v>
      </c>
      <c r="I1386" s="164" t="s">
        <v>3147</v>
      </c>
      <c r="J1386" s="165" t="s">
        <v>3148</v>
      </c>
      <c r="K1386" s="159"/>
      <c r="L1386" s="159"/>
      <c r="M1386" s="159"/>
    </row>
    <row r="1387">
      <c r="A1387" s="160">
        <v>1166.0</v>
      </c>
      <c r="B1387" s="161" t="s">
        <v>3145</v>
      </c>
      <c r="C1387" s="162">
        <v>59.0</v>
      </c>
      <c r="D1387" s="162">
        <v>2158.0</v>
      </c>
      <c r="E1387" s="162">
        <v>535.0</v>
      </c>
      <c r="F1387" s="162">
        <v>457.0</v>
      </c>
      <c r="G1387" s="163">
        <v>36.0</v>
      </c>
      <c r="H1387" s="164" t="s">
        <v>1660</v>
      </c>
      <c r="I1387" s="164" t="s">
        <v>3146</v>
      </c>
      <c r="J1387" s="165" t="s">
        <v>1277</v>
      </c>
      <c r="K1387" s="159"/>
      <c r="L1387" s="159"/>
      <c r="M1387" s="159"/>
    </row>
    <row r="1388">
      <c r="A1388" s="160">
        <v>1166.0</v>
      </c>
      <c r="B1388" s="161" t="s">
        <v>3145</v>
      </c>
      <c r="C1388" s="162">
        <v>59.0</v>
      </c>
      <c r="D1388" s="162">
        <v>2158.0</v>
      </c>
      <c r="E1388" s="162">
        <v>535.0</v>
      </c>
      <c r="F1388" s="162">
        <v>457.0</v>
      </c>
      <c r="G1388" s="163">
        <v>64.0</v>
      </c>
      <c r="H1388" s="164" t="s">
        <v>1660</v>
      </c>
      <c r="I1388" s="164" t="s">
        <v>3146</v>
      </c>
      <c r="J1388" s="165" t="s">
        <v>1197</v>
      </c>
      <c r="K1388" s="159"/>
      <c r="L1388" s="159"/>
      <c r="M1388" s="159"/>
    </row>
    <row r="1389">
      <c r="A1389" s="160">
        <v>1166.0</v>
      </c>
      <c r="B1389" s="161" t="s">
        <v>3145</v>
      </c>
      <c r="C1389" s="162">
        <v>59.0</v>
      </c>
      <c r="D1389" s="162">
        <v>2158.0</v>
      </c>
      <c r="E1389" s="162">
        <v>535.0</v>
      </c>
      <c r="F1389" s="162">
        <v>457.0</v>
      </c>
      <c r="G1389" s="163">
        <v>161.0</v>
      </c>
      <c r="H1389" s="164" t="s">
        <v>1660</v>
      </c>
      <c r="I1389" s="164" t="s">
        <v>3146</v>
      </c>
      <c r="J1389" s="165" t="s">
        <v>1662</v>
      </c>
      <c r="K1389" s="159"/>
      <c r="L1389" s="159"/>
      <c r="M1389" s="159"/>
    </row>
    <row r="1390">
      <c r="A1390" s="160">
        <v>1165.0</v>
      </c>
      <c r="B1390" s="161" t="s">
        <v>3149</v>
      </c>
      <c r="C1390" s="162">
        <v>61.0</v>
      </c>
      <c r="D1390" s="162">
        <v>2324.0</v>
      </c>
      <c r="E1390" s="162">
        <v>592.0</v>
      </c>
      <c r="F1390" s="162">
        <v>508.0</v>
      </c>
      <c r="G1390" s="163">
        <v>39.0</v>
      </c>
      <c r="H1390" s="164" t="s">
        <v>1656</v>
      </c>
      <c r="I1390" s="164" t="s">
        <v>3150</v>
      </c>
      <c r="J1390" s="165" t="s">
        <v>512</v>
      </c>
      <c r="K1390" s="159"/>
      <c r="L1390" s="159"/>
      <c r="M1390" s="159"/>
    </row>
    <row r="1391">
      <c r="A1391" s="160">
        <v>1165.0</v>
      </c>
      <c r="B1391" s="161" t="s">
        <v>3149</v>
      </c>
      <c r="C1391" s="162">
        <v>61.0</v>
      </c>
      <c r="D1391" s="162">
        <v>2324.0</v>
      </c>
      <c r="E1391" s="162">
        <v>592.0</v>
      </c>
      <c r="F1391" s="162">
        <v>508.0</v>
      </c>
      <c r="G1391" s="163">
        <v>130.0</v>
      </c>
      <c r="H1391" s="164" t="s">
        <v>1656</v>
      </c>
      <c r="I1391" s="164" t="s">
        <v>3150</v>
      </c>
      <c r="J1391" s="165" t="s">
        <v>1658</v>
      </c>
      <c r="K1391" s="159"/>
      <c r="L1391" s="159"/>
      <c r="M1391" s="159"/>
    </row>
    <row r="1392">
      <c r="A1392" s="160">
        <v>1164.0</v>
      </c>
      <c r="B1392" s="161" t="s">
        <v>3151</v>
      </c>
      <c r="C1392" s="162">
        <v>71.0</v>
      </c>
      <c r="D1392" s="162">
        <v>3251.0</v>
      </c>
      <c r="E1392" s="162">
        <v>738.0</v>
      </c>
      <c r="F1392" s="162">
        <v>678.0</v>
      </c>
      <c r="G1392" s="163">
        <v>38.0</v>
      </c>
      <c r="H1392" s="164" t="s">
        <v>1617</v>
      </c>
      <c r="I1392" s="164" t="s">
        <v>3152</v>
      </c>
      <c r="J1392" s="165" t="s">
        <v>1069</v>
      </c>
      <c r="K1392" s="159"/>
      <c r="L1392" s="159"/>
      <c r="M1392" s="159"/>
    </row>
    <row r="1393">
      <c r="A1393" s="160">
        <v>1164.0</v>
      </c>
      <c r="B1393" s="161" t="s">
        <v>3151</v>
      </c>
      <c r="C1393" s="162">
        <v>71.0</v>
      </c>
      <c r="D1393" s="162">
        <v>3251.0</v>
      </c>
      <c r="E1393" s="162">
        <v>738.0</v>
      </c>
      <c r="F1393" s="162">
        <v>678.0</v>
      </c>
      <c r="G1393" s="163">
        <v>80.0</v>
      </c>
      <c r="H1393" s="164" t="s">
        <v>1617</v>
      </c>
      <c r="I1393" s="164" t="s">
        <v>3152</v>
      </c>
      <c r="J1393" s="165" t="s">
        <v>1619</v>
      </c>
      <c r="K1393" s="159"/>
      <c r="L1393" s="159"/>
      <c r="M1393" s="159"/>
    </row>
    <row r="1394">
      <c r="A1394" s="160">
        <v>1163.0</v>
      </c>
      <c r="B1394" s="161" t="s">
        <v>3153</v>
      </c>
      <c r="C1394" s="162">
        <v>115.0</v>
      </c>
      <c r="D1394" s="162">
        <v>21981.0</v>
      </c>
      <c r="E1394" s="162">
        <v>2246.0</v>
      </c>
      <c r="F1394" s="162">
        <v>2150.0</v>
      </c>
      <c r="G1394" s="163">
        <v>36.0</v>
      </c>
      <c r="H1394" s="164" t="s">
        <v>1604</v>
      </c>
      <c r="I1394" s="164" t="s">
        <v>3154</v>
      </c>
      <c r="J1394" s="165" t="s">
        <v>1845</v>
      </c>
      <c r="K1394" s="159"/>
      <c r="L1394" s="159"/>
      <c r="M1394" s="159"/>
    </row>
    <row r="1395">
      <c r="A1395" s="160">
        <v>1163.0</v>
      </c>
      <c r="B1395" s="161" t="s">
        <v>3153</v>
      </c>
      <c r="C1395" s="162">
        <v>115.0</v>
      </c>
      <c r="D1395" s="162">
        <v>21981.0</v>
      </c>
      <c r="E1395" s="162">
        <v>2246.0</v>
      </c>
      <c r="F1395" s="162">
        <v>2150.0</v>
      </c>
      <c r="G1395" s="163">
        <v>101.0</v>
      </c>
      <c r="H1395" s="164" t="s">
        <v>1604</v>
      </c>
      <c r="I1395" s="164" t="s">
        <v>3154</v>
      </c>
      <c r="J1395" s="165" t="s">
        <v>1608</v>
      </c>
      <c r="K1395" s="159"/>
      <c r="L1395" s="159"/>
      <c r="M1395" s="159"/>
    </row>
    <row r="1396">
      <c r="A1396" s="160">
        <v>1163.0</v>
      </c>
      <c r="B1396" s="161" t="s">
        <v>3153</v>
      </c>
      <c r="C1396" s="162">
        <v>115.0</v>
      </c>
      <c r="D1396" s="162">
        <v>21981.0</v>
      </c>
      <c r="E1396" s="162">
        <v>2246.0</v>
      </c>
      <c r="F1396" s="162">
        <v>2150.0</v>
      </c>
      <c r="G1396" s="163">
        <v>126.0</v>
      </c>
      <c r="H1396" s="164" t="s">
        <v>1604</v>
      </c>
      <c r="I1396" s="164" t="s">
        <v>3154</v>
      </c>
      <c r="J1396" s="165" t="s">
        <v>1606</v>
      </c>
      <c r="K1396" s="159"/>
      <c r="L1396" s="159"/>
      <c r="M1396" s="159"/>
    </row>
    <row r="1397">
      <c r="A1397" s="160">
        <v>1162.0</v>
      </c>
      <c r="B1397" s="161" t="s">
        <v>521</v>
      </c>
      <c r="C1397" s="162">
        <v>86.0</v>
      </c>
      <c r="D1397" s="162">
        <v>4942.0</v>
      </c>
      <c r="E1397" s="162">
        <v>1086.0</v>
      </c>
      <c r="F1397" s="162">
        <v>970.0</v>
      </c>
      <c r="G1397" s="163">
        <v>20.0</v>
      </c>
      <c r="H1397" s="164" t="s">
        <v>1593</v>
      </c>
      <c r="I1397" s="164" t="s">
        <v>3155</v>
      </c>
      <c r="J1397" s="165" t="s">
        <v>2607</v>
      </c>
      <c r="K1397" s="159"/>
      <c r="L1397" s="159"/>
      <c r="M1397" s="159"/>
    </row>
    <row r="1398">
      <c r="A1398" s="160">
        <v>1162.0</v>
      </c>
      <c r="B1398" s="161" t="s">
        <v>521</v>
      </c>
      <c r="C1398" s="162">
        <v>86.0</v>
      </c>
      <c r="D1398" s="162">
        <v>4942.0</v>
      </c>
      <c r="E1398" s="162">
        <v>1086.0</v>
      </c>
      <c r="F1398" s="162">
        <v>970.0</v>
      </c>
      <c r="G1398" s="163">
        <v>170.0</v>
      </c>
      <c r="H1398" s="164" t="s">
        <v>1593</v>
      </c>
      <c r="I1398" s="164" t="s">
        <v>3156</v>
      </c>
      <c r="J1398" s="165" t="s">
        <v>522</v>
      </c>
      <c r="K1398" s="159"/>
      <c r="L1398" s="159"/>
      <c r="M1398" s="159"/>
    </row>
    <row r="1399">
      <c r="A1399" s="160">
        <v>1161.0</v>
      </c>
      <c r="B1399" s="161" t="s">
        <v>3157</v>
      </c>
      <c r="C1399" s="162">
        <v>40.0</v>
      </c>
      <c r="D1399" s="162">
        <v>933.0</v>
      </c>
      <c r="E1399" s="162">
        <v>300.0</v>
      </c>
      <c r="F1399" s="162">
        <v>251.0</v>
      </c>
      <c r="G1399" s="163">
        <v>5.0</v>
      </c>
      <c r="H1399" s="164" t="s">
        <v>1559</v>
      </c>
      <c r="I1399" s="164" t="s">
        <v>3158</v>
      </c>
      <c r="J1399" s="165" t="s">
        <v>1797</v>
      </c>
      <c r="K1399" s="159"/>
      <c r="L1399" s="159"/>
      <c r="M1399" s="159"/>
    </row>
    <row r="1400">
      <c r="A1400" s="160">
        <v>1161.0</v>
      </c>
      <c r="B1400" s="161" t="s">
        <v>3157</v>
      </c>
      <c r="C1400" s="162">
        <v>40.0</v>
      </c>
      <c r="D1400" s="162">
        <v>933.0</v>
      </c>
      <c r="E1400" s="162">
        <v>300.0</v>
      </c>
      <c r="F1400" s="162">
        <v>251.0</v>
      </c>
      <c r="G1400" s="163">
        <v>10.0</v>
      </c>
      <c r="H1400" s="164" t="s">
        <v>1559</v>
      </c>
      <c r="I1400" s="164" t="s">
        <v>3159</v>
      </c>
      <c r="J1400" s="165" t="s">
        <v>3160</v>
      </c>
      <c r="K1400" s="159"/>
      <c r="L1400" s="159"/>
      <c r="M1400" s="159"/>
    </row>
    <row r="1401">
      <c r="A1401" s="160">
        <v>1161.0</v>
      </c>
      <c r="B1401" s="161" t="s">
        <v>3157</v>
      </c>
      <c r="C1401" s="162">
        <v>40.0</v>
      </c>
      <c r="D1401" s="162">
        <v>933.0</v>
      </c>
      <c r="E1401" s="162">
        <v>300.0</v>
      </c>
      <c r="F1401" s="162">
        <v>251.0</v>
      </c>
      <c r="G1401" s="163">
        <v>88.0</v>
      </c>
      <c r="H1401" s="164" t="s">
        <v>1559</v>
      </c>
      <c r="I1401" s="164" t="s">
        <v>3158</v>
      </c>
      <c r="J1401" s="165" t="s">
        <v>1561</v>
      </c>
      <c r="K1401" s="159"/>
      <c r="L1401" s="159"/>
      <c r="M1401" s="159"/>
    </row>
    <row r="1402">
      <c r="A1402" s="160">
        <v>1160.0</v>
      </c>
      <c r="B1402" s="161" t="s">
        <v>3161</v>
      </c>
      <c r="C1402" s="162">
        <v>32.0</v>
      </c>
      <c r="D1402" s="162">
        <v>508.0</v>
      </c>
      <c r="E1402" s="162">
        <v>259.0</v>
      </c>
      <c r="F1402" s="162">
        <v>198.0</v>
      </c>
      <c r="G1402" s="163">
        <v>15.0</v>
      </c>
      <c r="H1402" s="164" t="s">
        <v>3162</v>
      </c>
      <c r="I1402" s="164" t="s">
        <v>3163</v>
      </c>
      <c r="J1402" s="165" t="s">
        <v>875</v>
      </c>
      <c r="K1402" s="159"/>
      <c r="L1402" s="159"/>
      <c r="M1402" s="159"/>
    </row>
    <row r="1403">
      <c r="A1403" s="160">
        <v>1160.0</v>
      </c>
      <c r="B1403" s="161" t="s">
        <v>3161</v>
      </c>
      <c r="C1403" s="162">
        <v>32.0</v>
      </c>
      <c r="D1403" s="162">
        <v>508.0</v>
      </c>
      <c r="E1403" s="162">
        <v>259.0</v>
      </c>
      <c r="F1403" s="162">
        <v>198.0</v>
      </c>
      <c r="G1403" s="163">
        <v>16.0</v>
      </c>
      <c r="H1403" s="164" t="s">
        <v>3162</v>
      </c>
      <c r="I1403" s="164" t="s">
        <v>3163</v>
      </c>
      <c r="J1403" s="165" t="s">
        <v>1402</v>
      </c>
      <c r="K1403" s="159"/>
      <c r="L1403" s="159"/>
      <c r="M1403" s="159"/>
    </row>
    <row r="1404">
      <c r="A1404" s="160">
        <v>1160.0</v>
      </c>
      <c r="B1404" s="161" t="s">
        <v>3161</v>
      </c>
      <c r="C1404" s="162">
        <v>32.0</v>
      </c>
      <c r="D1404" s="162">
        <v>508.0</v>
      </c>
      <c r="E1404" s="162">
        <v>259.0</v>
      </c>
      <c r="F1404" s="162">
        <v>198.0</v>
      </c>
      <c r="G1404" s="163">
        <v>50.0</v>
      </c>
      <c r="H1404" s="164" t="s">
        <v>3162</v>
      </c>
      <c r="I1404" s="164" t="s">
        <v>3163</v>
      </c>
      <c r="J1404" s="165" t="s">
        <v>1031</v>
      </c>
      <c r="K1404" s="159"/>
      <c r="L1404" s="159"/>
      <c r="M1404" s="159"/>
    </row>
    <row r="1405">
      <c r="A1405" s="160">
        <v>1160.0</v>
      </c>
      <c r="B1405" s="161" t="s">
        <v>3161</v>
      </c>
      <c r="C1405" s="162">
        <v>32.0</v>
      </c>
      <c r="D1405" s="162">
        <v>508.0</v>
      </c>
      <c r="E1405" s="162">
        <v>259.0</v>
      </c>
      <c r="F1405" s="162">
        <v>198.0</v>
      </c>
      <c r="G1405" s="163">
        <v>62.0</v>
      </c>
      <c r="H1405" s="164" t="s">
        <v>3162</v>
      </c>
      <c r="I1405" s="164" t="s">
        <v>3163</v>
      </c>
      <c r="J1405" s="165" t="s">
        <v>1030</v>
      </c>
      <c r="K1405" s="159"/>
      <c r="L1405" s="159"/>
      <c r="M1405" s="159"/>
    </row>
    <row r="1406">
      <c r="A1406" s="160">
        <v>1159.0</v>
      </c>
      <c r="B1406" s="161" t="s">
        <v>3164</v>
      </c>
      <c r="C1406" s="162">
        <v>71.0</v>
      </c>
      <c r="D1406" s="162">
        <v>300000.0</v>
      </c>
      <c r="E1406" s="162">
        <v>63800.0</v>
      </c>
      <c r="F1406" s="162">
        <v>90000.0</v>
      </c>
      <c r="G1406" s="163">
        <v>1.0</v>
      </c>
      <c r="H1406" s="164" t="s">
        <v>3165</v>
      </c>
      <c r="I1406" s="164" t="s">
        <v>3166</v>
      </c>
      <c r="J1406" s="165" t="s">
        <v>512</v>
      </c>
      <c r="K1406" s="159"/>
      <c r="L1406" s="159"/>
      <c r="M1406" s="159"/>
    </row>
    <row r="1407">
      <c r="A1407" s="160">
        <v>1158.0</v>
      </c>
      <c r="B1407" s="161" t="s">
        <v>3167</v>
      </c>
      <c r="C1407" s="162">
        <v>52.0</v>
      </c>
      <c r="D1407" s="162">
        <v>1716.0</v>
      </c>
      <c r="E1407" s="162">
        <v>436.0</v>
      </c>
      <c r="F1407" s="162">
        <v>383.0</v>
      </c>
      <c r="G1407" s="163">
        <v>45.0</v>
      </c>
      <c r="H1407" s="164" t="s">
        <v>3168</v>
      </c>
      <c r="I1407" s="164" t="s">
        <v>3169</v>
      </c>
      <c r="J1407" s="165" t="s">
        <v>1537</v>
      </c>
      <c r="K1407" s="159"/>
      <c r="L1407" s="159"/>
      <c r="M1407" s="159"/>
    </row>
    <row r="1408">
      <c r="A1408" s="160">
        <v>1157.0</v>
      </c>
      <c r="B1408" s="161" t="s">
        <v>3170</v>
      </c>
      <c r="C1408" s="162">
        <v>85.0</v>
      </c>
      <c r="D1408" s="162">
        <v>900000.0</v>
      </c>
      <c r="E1408" s="162">
        <v>229680.0</v>
      </c>
      <c r="F1408" s="162">
        <v>167040.0</v>
      </c>
      <c r="G1408" s="163">
        <v>1.0</v>
      </c>
      <c r="H1408" s="164" t="s">
        <v>3171</v>
      </c>
      <c r="I1408" s="164" t="s">
        <v>3172</v>
      </c>
      <c r="J1408" s="165" t="s">
        <v>1517</v>
      </c>
      <c r="K1408" s="159"/>
      <c r="L1408" s="159"/>
      <c r="M1408" s="159"/>
    </row>
    <row r="1409">
      <c r="A1409" s="160">
        <v>1156.0</v>
      </c>
      <c r="B1409" s="161" t="s">
        <v>3173</v>
      </c>
      <c r="C1409" s="162">
        <v>79.0</v>
      </c>
      <c r="D1409" s="162">
        <v>3197.0</v>
      </c>
      <c r="E1409" s="162">
        <v>854.0</v>
      </c>
      <c r="F1409" s="162">
        <v>794.0</v>
      </c>
      <c r="G1409" s="163">
        <v>163.0</v>
      </c>
      <c r="H1409" s="164" t="s">
        <v>3174</v>
      </c>
      <c r="I1409" s="164" t="s">
        <v>3175</v>
      </c>
      <c r="J1409" s="165" t="s">
        <v>1533</v>
      </c>
      <c r="K1409" s="159"/>
      <c r="L1409" s="159"/>
      <c r="M1409" s="159"/>
    </row>
    <row r="1410">
      <c r="A1410" s="160">
        <v>1155.0</v>
      </c>
      <c r="B1410" s="161" t="s">
        <v>3173</v>
      </c>
      <c r="C1410" s="162">
        <v>86.0</v>
      </c>
      <c r="D1410" s="162">
        <v>5491.0</v>
      </c>
      <c r="E1410" s="162">
        <v>1086.0</v>
      </c>
      <c r="F1410" s="162">
        <v>970.0</v>
      </c>
      <c r="G1410" s="163">
        <v>158.0</v>
      </c>
      <c r="H1410" s="164" t="s">
        <v>1529</v>
      </c>
      <c r="I1410" s="164" t="s">
        <v>3176</v>
      </c>
      <c r="J1410" s="165" t="s">
        <v>1531</v>
      </c>
      <c r="K1410" s="159"/>
      <c r="L1410" s="159"/>
      <c r="M1410" s="159"/>
    </row>
    <row r="1411">
      <c r="A1411" s="160">
        <v>1154.0</v>
      </c>
      <c r="B1411" s="161" t="s">
        <v>3177</v>
      </c>
      <c r="C1411" s="162">
        <v>79.0</v>
      </c>
      <c r="D1411" s="162">
        <v>3020.0</v>
      </c>
      <c r="E1411" s="162">
        <v>854.0</v>
      </c>
      <c r="F1411" s="162">
        <v>794.0</v>
      </c>
      <c r="G1411" s="163">
        <v>6.0</v>
      </c>
      <c r="H1411" s="164" t="s">
        <v>1515</v>
      </c>
      <c r="I1411" s="164" t="s">
        <v>3178</v>
      </c>
      <c r="J1411" s="165" t="s">
        <v>1368</v>
      </c>
      <c r="K1411" s="159"/>
      <c r="L1411" s="159"/>
      <c r="M1411" s="159"/>
    </row>
    <row r="1412">
      <c r="A1412" s="160">
        <v>1154.0</v>
      </c>
      <c r="B1412" s="161" t="s">
        <v>3177</v>
      </c>
      <c r="C1412" s="162">
        <v>79.0</v>
      </c>
      <c r="D1412" s="162">
        <v>3020.0</v>
      </c>
      <c r="E1412" s="162">
        <v>854.0</v>
      </c>
      <c r="F1412" s="162">
        <v>794.0</v>
      </c>
      <c r="G1412" s="163">
        <v>30.0</v>
      </c>
      <c r="H1412" s="164" t="s">
        <v>1515</v>
      </c>
      <c r="I1412" s="164" t="s">
        <v>3178</v>
      </c>
      <c r="J1412" s="165" t="s">
        <v>1420</v>
      </c>
      <c r="K1412" s="159"/>
      <c r="L1412" s="159"/>
      <c r="M1412" s="159"/>
    </row>
    <row r="1413">
      <c r="A1413" s="160">
        <v>1154.0</v>
      </c>
      <c r="B1413" s="161" t="s">
        <v>3177</v>
      </c>
      <c r="C1413" s="162">
        <v>79.0</v>
      </c>
      <c r="D1413" s="162">
        <v>3020.0</v>
      </c>
      <c r="E1413" s="162">
        <v>854.0</v>
      </c>
      <c r="F1413" s="162">
        <v>794.0</v>
      </c>
      <c r="G1413" s="163">
        <v>79.0</v>
      </c>
      <c r="H1413" s="164" t="s">
        <v>1515</v>
      </c>
      <c r="I1413" s="164" t="s">
        <v>3178</v>
      </c>
      <c r="J1413" s="165" t="s">
        <v>1517</v>
      </c>
      <c r="K1413" s="159"/>
      <c r="L1413" s="159"/>
      <c r="M1413" s="159"/>
    </row>
    <row r="1414">
      <c r="A1414" s="160">
        <v>1153.0</v>
      </c>
      <c r="B1414" s="161" t="s">
        <v>3179</v>
      </c>
      <c r="C1414" s="162">
        <v>51.0</v>
      </c>
      <c r="D1414" s="162">
        <v>1586.0</v>
      </c>
      <c r="E1414" s="162">
        <v>468.0</v>
      </c>
      <c r="F1414" s="162">
        <v>352.0</v>
      </c>
      <c r="G1414" s="163">
        <v>80.0</v>
      </c>
      <c r="H1414" s="164" t="s">
        <v>1500</v>
      </c>
      <c r="I1414" s="164" t="s">
        <v>3180</v>
      </c>
      <c r="J1414" s="165" t="s">
        <v>1502</v>
      </c>
      <c r="K1414" s="159"/>
      <c r="L1414" s="159"/>
      <c r="M1414" s="159"/>
    </row>
    <row r="1415">
      <c r="A1415" s="160">
        <v>1152.0</v>
      </c>
      <c r="B1415" s="161" t="s">
        <v>3181</v>
      </c>
      <c r="C1415" s="162">
        <v>53.0</v>
      </c>
      <c r="D1415" s="162">
        <v>1699.0</v>
      </c>
      <c r="E1415" s="162">
        <v>490.0</v>
      </c>
      <c r="F1415" s="162">
        <v>371.0</v>
      </c>
      <c r="G1415" s="163">
        <v>10.0</v>
      </c>
      <c r="H1415" s="164" t="s">
        <v>1496</v>
      </c>
      <c r="I1415" s="164" t="s">
        <v>3182</v>
      </c>
      <c r="J1415" s="165" t="s">
        <v>1502</v>
      </c>
      <c r="K1415" s="159"/>
      <c r="L1415" s="159"/>
      <c r="M1415" s="159"/>
    </row>
    <row r="1416">
      <c r="A1416" s="160">
        <v>1152.0</v>
      </c>
      <c r="B1416" s="161" t="s">
        <v>3181</v>
      </c>
      <c r="C1416" s="162">
        <v>53.0</v>
      </c>
      <c r="D1416" s="162">
        <v>1699.0</v>
      </c>
      <c r="E1416" s="162">
        <v>490.0</v>
      </c>
      <c r="F1416" s="162">
        <v>371.0</v>
      </c>
      <c r="G1416" s="163">
        <v>50.0</v>
      </c>
      <c r="H1416" s="164" t="s">
        <v>1496</v>
      </c>
      <c r="I1416" s="164" t="s">
        <v>3182</v>
      </c>
      <c r="J1416" s="165" t="s">
        <v>1498</v>
      </c>
      <c r="K1416" s="159"/>
      <c r="L1416" s="159"/>
      <c r="M1416" s="159"/>
    </row>
    <row r="1417">
      <c r="A1417" s="160">
        <v>1151.0</v>
      </c>
      <c r="B1417" s="161" t="s">
        <v>3183</v>
      </c>
      <c r="C1417" s="162">
        <v>49.0</v>
      </c>
      <c r="D1417" s="162">
        <v>1404.0</v>
      </c>
      <c r="E1417" s="162">
        <v>388.0</v>
      </c>
      <c r="F1417" s="162">
        <v>337.0</v>
      </c>
      <c r="G1417" s="163">
        <v>39.0</v>
      </c>
      <c r="H1417" s="164" t="s">
        <v>3184</v>
      </c>
      <c r="I1417" s="164" t="s">
        <v>3185</v>
      </c>
      <c r="J1417" s="165" t="s">
        <v>1705</v>
      </c>
      <c r="K1417" s="159"/>
      <c r="L1417" s="159"/>
      <c r="M1417" s="159"/>
    </row>
    <row r="1418">
      <c r="A1418" s="160">
        <v>1150.0</v>
      </c>
      <c r="B1418" s="161" t="s">
        <v>3186</v>
      </c>
      <c r="C1418" s="162">
        <v>79.0</v>
      </c>
      <c r="D1418" s="162">
        <v>324000.0</v>
      </c>
      <c r="E1418" s="162">
        <v>183744.0</v>
      </c>
      <c r="F1418" s="162">
        <v>135720.0</v>
      </c>
      <c r="G1418" s="163">
        <v>1.0</v>
      </c>
      <c r="H1418" s="164" t="s">
        <v>3187</v>
      </c>
      <c r="I1418" s="164" t="s">
        <v>3188</v>
      </c>
      <c r="J1418" s="165" t="s">
        <v>3189</v>
      </c>
      <c r="K1418" s="159"/>
      <c r="L1418" s="159"/>
      <c r="M1418" s="159"/>
    </row>
    <row r="1419">
      <c r="A1419" s="160">
        <v>1149.0</v>
      </c>
      <c r="B1419" s="161" t="s">
        <v>3190</v>
      </c>
      <c r="C1419" s="162">
        <v>58.0</v>
      </c>
      <c r="D1419" s="162">
        <v>1729.0</v>
      </c>
      <c r="E1419" s="162">
        <v>499.0</v>
      </c>
      <c r="F1419" s="162">
        <v>446.0</v>
      </c>
      <c r="G1419" s="163">
        <v>77.0</v>
      </c>
      <c r="H1419" s="164" t="s">
        <v>1418</v>
      </c>
      <c r="I1419" s="164" t="s">
        <v>3191</v>
      </c>
      <c r="J1419" s="165" t="s">
        <v>1420</v>
      </c>
      <c r="K1419" s="159"/>
      <c r="L1419" s="159"/>
      <c r="M1419" s="159"/>
    </row>
    <row r="1420">
      <c r="A1420" s="160">
        <v>1149.0</v>
      </c>
      <c r="B1420" s="161" t="s">
        <v>3190</v>
      </c>
      <c r="C1420" s="162">
        <v>58.0</v>
      </c>
      <c r="D1420" s="162">
        <v>1729.0</v>
      </c>
      <c r="E1420" s="162">
        <v>499.0</v>
      </c>
      <c r="F1420" s="162">
        <v>446.0</v>
      </c>
      <c r="G1420" s="163">
        <v>78.0</v>
      </c>
      <c r="H1420" s="164" t="s">
        <v>1418</v>
      </c>
      <c r="I1420" s="164" t="s">
        <v>3191</v>
      </c>
      <c r="J1420" s="165" t="s">
        <v>1422</v>
      </c>
      <c r="K1420" s="159"/>
      <c r="L1420" s="159"/>
      <c r="M1420" s="159"/>
    </row>
    <row r="1421">
      <c r="A1421" s="160">
        <v>1148.0</v>
      </c>
      <c r="B1421" s="161" t="s">
        <v>3192</v>
      </c>
      <c r="C1421" s="162">
        <v>102.0</v>
      </c>
      <c r="D1421" s="162">
        <v>11280.0</v>
      </c>
      <c r="E1421" s="162">
        <v>1565.0</v>
      </c>
      <c r="F1421" s="162">
        <v>1487.0</v>
      </c>
      <c r="G1421" s="163">
        <v>60.0</v>
      </c>
      <c r="H1421" s="164" t="s">
        <v>1382</v>
      </c>
      <c r="I1421" s="164" t="s">
        <v>3193</v>
      </c>
      <c r="J1421" s="165" t="s">
        <v>1384</v>
      </c>
      <c r="K1421" s="159"/>
      <c r="L1421" s="159"/>
      <c r="M1421" s="159"/>
    </row>
    <row r="1422">
      <c r="A1422" s="160">
        <v>1147.0</v>
      </c>
      <c r="B1422" s="161" t="s">
        <v>3194</v>
      </c>
      <c r="C1422" s="162">
        <v>55.0</v>
      </c>
      <c r="D1422" s="162">
        <v>380000.0</v>
      </c>
      <c r="E1422" s="162">
        <v>89280.0</v>
      </c>
      <c r="F1422" s="162">
        <v>66960.0</v>
      </c>
      <c r="G1422" s="163">
        <v>1.0</v>
      </c>
      <c r="H1422" s="164" t="s">
        <v>3195</v>
      </c>
      <c r="I1422" s="164" t="s">
        <v>3196</v>
      </c>
      <c r="J1422" s="165" t="s">
        <v>3197</v>
      </c>
      <c r="K1422" s="159"/>
      <c r="L1422" s="159"/>
      <c r="M1422" s="159"/>
    </row>
    <row r="1423">
      <c r="A1423" s="160">
        <v>1146.0</v>
      </c>
      <c r="B1423" s="161" t="s">
        <v>3198</v>
      </c>
      <c r="C1423" s="162">
        <v>58.0</v>
      </c>
      <c r="D1423" s="162">
        <v>2002.0</v>
      </c>
      <c r="E1423" s="162">
        <v>499.0</v>
      </c>
      <c r="F1423" s="162">
        <v>446.0</v>
      </c>
      <c r="G1423" s="163">
        <v>10.0</v>
      </c>
      <c r="H1423" s="164" t="s">
        <v>3199</v>
      </c>
      <c r="I1423" s="164" t="s">
        <v>3200</v>
      </c>
      <c r="J1423" s="165" t="s">
        <v>1449</v>
      </c>
      <c r="K1423" s="159"/>
      <c r="L1423" s="159"/>
      <c r="M1423" s="159"/>
    </row>
    <row r="1424">
      <c r="A1424" s="160">
        <v>1146.0</v>
      </c>
      <c r="B1424" s="161" t="s">
        <v>3198</v>
      </c>
      <c r="C1424" s="162">
        <v>58.0</v>
      </c>
      <c r="D1424" s="162">
        <v>2002.0</v>
      </c>
      <c r="E1424" s="162">
        <v>499.0</v>
      </c>
      <c r="F1424" s="162">
        <v>446.0</v>
      </c>
      <c r="G1424" s="163">
        <v>11.0</v>
      </c>
      <c r="H1424" s="164" t="s">
        <v>3199</v>
      </c>
      <c r="I1424" s="164" t="s">
        <v>3200</v>
      </c>
      <c r="J1424" s="165" t="s">
        <v>1517</v>
      </c>
      <c r="K1424" s="159"/>
      <c r="L1424" s="159"/>
      <c r="M1424" s="159"/>
    </row>
    <row r="1425">
      <c r="A1425" s="160">
        <v>1146.0</v>
      </c>
      <c r="B1425" s="161" t="s">
        <v>3198</v>
      </c>
      <c r="C1425" s="162">
        <v>58.0</v>
      </c>
      <c r="D1425" s="162">
        <v>2002.0</v>
      </c>
      <c r="E1425" s="162">
        <v>499.0</v>
      </c>
      <c r="F1425" s="162">
        <v>446.0</v>
      </c>
      <c r="G1425" s="163">
        <v>18.0</v>
      </c>
      <c r="H1425" s="164" t="s">
        <v>3199</v>
      </c>
      <c r="I1425" s="164" t="s">
        <v>3200</v>
      </c>
      <c r="J1425" s="165" t="s">
        <v>1368</v>
      </c>
      <c r="K1425" s="159"/>
      <c r="L1425" s="159"/>
      <c r="M1425" s="159"/>
    </row>
    <row r="1426">
      <c r="A1426" s="160">
        <v>1146.0</v>
      </c>
      <c r="B1426" s="161" t="s">
        <v>3198</v>
      </c>
      <c r="C1426" s="162">
        <v>58.0</v>
      </c>
      <c r="D1426" s="162">
        <v>2002.0</v>
      </c>
      <c r="E1426" s="162">
        <v>499.0</v>
      </c>
      <c r="F1426" s="162">
        <v>446.0</v>
      </c>
      <c r="G1426" s="163">
        <v>19.0</v>
      </c>
      <c r="H1426" s="164" t="s">
        <v>3199</v>
      </c>
      <c r="I1426" s="164" t="s">
        <v>3200</v>
      </c>
      <c r="J1426" s="165" t="s">
        <v>1069</v>
      </c>
      <c r="K1426" s="159"/>
      <c r="L1426" s="159"/>
      <c r="M1426" s="159"/>
    </row>
    <row r="1427">
      <c r="A1427" s="160">
        <v>1146.0</v>
      </c>
      <c r="B1427" s="161" t="s">
        <v>3198</v>
      </c>
      <c r="C1427" s="162">
        <v>58.0</v>
      </c>
      <c r="D1427" s="162">
        <v>2002.0</v>
      </c>
      <c r="E1427" s="162">
        <v>499.0</v>
      </c>
      <c r="F1427" s="162">
        <v>446.0</v>
      </c>
      <c r="G1427" s="163">
        <v>24.0</v>
      </c>
      <c r="H1427" s="164" t="s">
        <v>3199</v>
      </c>
      <c r="I1427" s="164" t="s">
        <v>3200</v>
      </c>
      <c r="J1427" s="165" t="s">
        <v>1265</v>
      </c>
      <c r="K1427" s="159"/>
      <c r="L1427" s="159"/>
      <c r="M1427" s="159"/>
    </row>
    <row r="1428">
      <c r="A1428" s="160">
        <v>1146.0</v>
      </c>
      <c r="B1428" s="161" t="s">
        <v>3198</v>
      </c>
      <c r="C1428" s="162">
        <v>58.0</v>
      </c>
      <c r="D1428" s="162">
        <v>2002.0</v>
      </c>
      <c r="E1428" s="162">
        <v>499.0</v>
      </c>
      <c r="F1428" s="162">
        <v>446.0</v>
      </c>
      <c r="G1428" s="163">
        <v>32.0</v>
      </c>
      <c r="H1428" s="164" t="s">
        <v>3199</v>
      </c>
      <c r="I1428" s="164" t="s">
        <v>3200</v>
      </c>
      <c r="J1428" s="165" t="s">
        <v>1619</v>
      </c>
      <c r="K1428" s="159"/>
      <c r="L1428" s="159"/>
      <c r="M1428" s="159"/>
    </row>
    <row r="1429">
      <c r="A1429" s="160">
        <v>1145.0</v>
      </c>
      <c r="B1429" s="161" t="s">
        <v>3201</v>
      </c>
      <c r="C1429" s="162">
        <v>39.0</v>
      </c>
      <c r="D1429" s="162">
        <v>769.0</v>
      </c>
      <c r="E1429" s="162">
        <v>307.0</v>
      </c>
      <c r="F1429" s="162">
        <v>244.0</v>
      </c>
      <c r="G1429" s="163">
        <v>5.0</v>
      </c>
      <c r="H1429" s="164" t="s">
        <v>1378</v>
      </c>
      <c r="I1429" s="164" t="s">
        <v>3202</v>
      </c>
      <c r="J1429" s="165" t="s">
        <v>3203</v>
      </c>
      <c r="K1429" s="159"/>
      <c r="L1429" s="159"/>
      <c r="M1429" s="159"/>
    </row>
    <row r="1430">
      <c r="A1430" s="160">
        <v>1145.0</v>
      </c>
      <c r="B1430" s="161" t="s">
        <v>3201</v>
      </c>
      <c r="C1430" s="162">
        <v>39.0</v>
      </c>
      <c r="D1430" s="162">
        <v>769.0</v>
      </c>
      <c r="E1430" s="162">
        <v>307.0</v>
      </c>
      <c r="F1430" s="162">
        <v>244.0</v>
      </c>
      <c r="G1430" s="163">
        <v>21.0</v>
      </c>
      <c r="H1430" s="164" t="s">
        <v>1378</v>
      </c>
      <c r="I1430" s="164" t="s">
        <v>3204</v>
      </c>
      <c r="J1430" s="165" t="s">
        <v>1781</v>
      </c>
      <c r="K1430" s="159"/>
      <c r="L1430" s="159"/>
      <c r="M1430" s="159"/>
    </row>
    <row r="1431">
      <c r="A1431" s="160">
        <v>1145.0</v>
      </c>
      <c r="B1431" s="161" t="s">
        <v>3201</v>
      </c>
      <c r="C1431" s="162">
        <v>39.0</v>
      </c>
      <c r="D1431" s="162">
        <v>769.0</v>
      </c>
      <c r="E1431" s="162">
        <v>307.0</v>
      </c>
      <c r="F1431" s="162">
        <v>244.0</v>
      </c>
      <c r="G1431" s="163">
        <v>71.0</v>
      </c>
      <c r="H1431" s="164" t="s">
        <v>1378</v>
      </c>
      <c r="I1431" s="164" t="s">
        <v>3204</v>
      </c>
      <c r="J1431" s="165" t="s">
        <v>1380</v>
      </c>
      <c r="K1431" s="159"/>
      <c r="L1431" s="159"/>
      <c r="M1431" s="159"/>
    </row>
    <row r="1432">
      <c r="A1432" s="160">
        <v>1144.0</v>
      </c>
      <c r="B1432" s="161" t="s">
        <v>3205</v>
      </c>
      <c r="C1432" s="162">
        <v>47.0</v>
      </c>
      <c r="D1432" s="162">
        <v>1241.0</v>
      </c>
      <c r="E1432" s="162">
        <v>370.0</v>
      </c>
      <c r="F1432" s="162">
        <v>319.0</v>
      </c>
      <c r="G1432" s="163">
        <v>40.0</v>
      </c>
      <c r="H1432" s="164" t="s">
        <v>3206</v>
      </c>
      <c r="I1432" s="164" t="s">
        <v>3207</v>
      </c>
      <c r="J1432" s="165" t="s">
        <v>1010</v>
      </c>
      <c r="K1432" s="159"/>
      <c r="L1432" s="159"/>
      <c r="M1432" s="159"/>
    </row>
    <row r="1433">
      <c r="A1433" s="160">
        <v>1143.0</v>
      </c>
      <c r="B1433" s="161" t="s">
        <v>3208</v>
      </c>
      <c r="C1433" s="162">
        <v>90.0</v>
      </c>
      <c r="D1433" s="162">
        <v>4089.0</v>
      </c>
      <c r="E1433" s="162">
        <v>993.0</v>
      </c>
      <c r="F1433" s="162">
        <v>1093.0</v>
      </c>
      <c r="G1433" s="163">
        <v>25.0</v>
      </c>
      <c r="H1433" s="164" t="s">
        <v>1374</v>
      </c>
      <c r="I1433" s="164" t="s">
        <v>3209</v>
      </c>
      <c r="J1433" s="165" t="s">
        <v>1376</v>
      </c>
      <c r="K1433" s="159"/>
      <c r="L1433" s="159"/>
      <c r="M1433" s="159"/>
    </row>
    <row r="1434">
      <c r="A1434" s="160">
        <v>1143.0</v>
      </c>
      <c r="B1434" s="161" t="s">
        <v>3208</v>
      </c>
      <c r="C1434" s="162">
        <v>90.0</v>
      </c>
      <c r="D1434" s="162">
        <v>4089.0</v>
      </c>
      <c r="E1434" s="162">
        <v>993.0</v>
      </c>
      <c r="F1434" s="162">
        <v>1093.0</v>
      </c>
      <c r="G1434" s="163">
        <v>30.0</v>
      </c>
      <c r="H1434" s="164" t="s">
        <v>1374</v>
      </c>
      <c r="I1434" s="164" t="s">
        <v>3209</v>
      </c>
      <c r="J1434" s="165" t="s">
        <v>1041</v>
      </c>
      <c r="K1434" s="159"/>
      <c r="L1434" s="159"/>
      <c r="M1434" s="159"/>
    </row>
    <row r="1435">
      <c r="A1435" s="160">
        <v>1142.0</v>
      </c>
      <c r="B1435" s="161" t="s">
        <v>3210</v>
      </c>
      <c r="C1435" s="162">
        <v>51.0</v>
      </c>
      <c r="D1435" s="162">
        <v>1831.0</v>
      </c>
      <c r="E1435" s="162">
        <v>426.0</v>
      </c>
      <c r="F1435" s="162">
        <v>373.0</v>
      </c>
      <c r="G1435" s="163">
        <v>11.0</v>
      </c>
      <c r="H1435" s="164" t="s">
        <v>3211</v>
      </c>
      <c r="I1435" s="164" t="s">
        <v>3212</v>
      </c>
      <c r="J1435" s="165" t="s">
        <v>1392</v>
      </c>
      <c r="K1435" s="159"/>
      <c r="L1435" s="159"/>
      <c r="M1435" s="159"/>
    </row>
    <row r="1436">
      <c r="A1436" s="160">
        <v>1142.0</v>
      </c>
      <c r="B1436" s="161" t="s">
        <v>3210</v>
      </c>
      <c r="C1436" s="162">
        <v>51.0</v>
      </c>
      <c r="D1436" s="162">
        <v>1831.0</v>
      </c>
      <c r="E1436" s="162">
        <v>426.0</v>
      </c>
      <c r="F1436" s="162">
        <v>373.0</v>
      </c>
      <c r="G1436" s="163">
        <v>20.0</v>
      </c>
      <c r="H1436" s="164" t="s">
        <v>3211</v>
      </c>
      <c r="I1436" s="164" t="s">
        <v>3212</v>
      </c>
      <c r="J1436" s="165" t="s">
        <v>1537</v>
      </c>
      <c r="K1436" s="159"/>
      <c r="L1436" s="159"/>
      <c r="M1436" s="159"/>
    </row>
    <row r="1437">
      <c r="A1437" s="160">
        <v>1141.0</v>
      </c>
      <c r="B1437" s="161" t="s">
        <v>3213</v>
      </c>
      <c r="C1437" s="162">
        <v>42.0</v>
      </c>
      <c r="D1437" s="162">
        <v>1010.0</v>
      </c>
      <c r="E1437" s="162">
        <v>328.0</v>
      </c>
      <c r="F1437" s="162">
        <v>277.0</v>
      </c>
      <c r="G1437" s="163">
        <v>10.0</v>
      </c>
      <c r="H1437" s="164" t="s">
        <v>3214</v>
      </c>
      <c r="I1437" s="164" t="s">
        <v>3215</v>
      </c>
      <c r="J1437" s="165" t="s">
        <v>1245</v>
      </c>
      <c r="K1437" s="159"/>
      <c r="L1437" s="159"/>
      <c r="M1437" s="159"/>
    </row>
    <row r="1438">
      <c r="A1438" s="160">
        <v>1141.0</v>
      </c>
      <c r="B1438" s="161" t="s">
        <v>3213</v>
      </c>
      <c r="C1438" s="162">
        <v>42.0</v>
      </c>
      <c r="D1438" s="162">
        <v>1010.0</v>
      </c>
      <c r="E1438" s="162">
        <v>328.0</v>
      </c>
      <c r="F1438" s="162">
        <v>277.0</v>
      </c>
      <c r="G1438" s="163">
        <v>15.0</v>
      </c>
      <c r="H1438" s="164" t="s">
        <v>3214</v>
      </c>
      <c r="I1438" s="164" t="s">
        <v>3215</v>
      </c>
      <c r="J1438" s="165" t="s">
        <v>1817</v>
      </c>
      <c r="K1438" s="159"/>
      <c r="L1438" s="159"/>
      <c r="M1438" s="159"/>
    </row>
    <row r="1439">
      <c r="A1439" s="160">
        <v>1141.0</v>
      </c>
      <c r="B1439" s="161" t="s">
        <v>3213</v>
      </c>
      <c r="C1439" s="162">
        <v>42.0</v>
      </c>
      <c r="D1439" s="162">
        <v>1010.0</v>
      </c>
      <c r="E1439" s="162">
        <v>328.0</v>
      </c>
      <c r="F1439" s="162">
        <v>277.0</v>
      </c>
      <c r="G1439" s="163">
        <v>20.0</v>
      </c>
      <c r="H1439" s="164" t="s">
        <v>3214</v>
      </c>
      <c r="I1439" s="164" t="s">
        <v>3215</v>
      </c>
      <c r="J1439" s="165" t="s">
        <v>1553</v>
      </c>
      <c r="K1439" s="159"/>
      <c r="L1439" s="159"/>
      <c r="M1439" s="159"/>
    </row>
    <row r="1440">
      <c r="A1440" s="160">
        <v>1141.0</v>
      </c>
      <c r="B1440" s="161" t="s">
        <v>3213</v>
      </c>
      <c r="C1440" s="162">
        <v>42.0</v>
      </c>
      <c r="D1440" s="162">
        <v>1010.0</v>
      </c>
      <c r="E1440" s="162">
        <v>328.0</v>
      </c>
      <c r="F1440" s="162">
        <v>277.0</v>
      </c>
      <c r="G1440" s="163">
        <v>61.0</v>
      </c>
      <c r="H1440" s="164" t="s">
        <v>3214</v>
      </c>
      <c r="I1440" s="164" t="s">
        <v>3215</v>
      </c>
      <c r="J1440" s="165" t="s">
        <v>1561</v>
      </c>
      <c r="K1440" s="159"/>
      <c r="L1440" s="159"/>
      <c r="M1440" s="159"/>
    </row>
    <row r="1441">
      <c r="A1441" s="160">
        <v>1140.0</v>
      </c>
      <c r="B1441" s="161" t="s">
        <v>3216</v>
      </c>
      <c r="C1441" s="162">
        <v>73.0</v>
      </c>
      <c r="D1441" s="162">
        <v>3099.0</v>
      </c>
      <c r="E1441" s="162">
        <v>766.0</v>
      </c>
      <c r="F1441" s="162">
        <v>706.0</v>
      </c>
      <c r="G1441" s="163">
        <v>82.0</v>
      </c>
      <c r="H1441" s="164" t="s">
        <v>1366</v>
      </c>
      <c r="I1441" s="164" t="s">
        <v>3217</v>
      </c>
      <c r="J1441" s="165" t="s">
        <v>1368</v>
      </c>
      <c r="K1441" s="159"/>
      <c r="L1441" s="159"/>
      <c r="M1441" s="159"/>
    </row>
    <row r="1442">
      <c r="A1442" s="160">
        <v>1139.0</v>
      </c>
      <c r="B1442" s="161" t="s">
        <v>3218</v>
      </c>
      <c r="C1442" s="162">
        <v>65.0</v>
      </c>
      <c r="D1442" s="162">
        <v>2363.0</v>
      </c>
      <c r="E1442" s="162">
        <v>642.0</v>
      </c>
      <c r="F1442" s="162">
        <v>556.0</v>
      </c>
      <c r="G1442" s="163">
        <v>3.0</v>
      </c>
      <c r="H1442" s="164" t="s">
        <v>1362</v>
      </c>
      <c r="I1442" s="164" t="s">
        <v>3219</v>
      </c>
      <c r="J1442" s="165" t="s">
        <v>1664</v>
      </c>
      <c r="K1442" s="159"/>
      <c r="L1442" s="159"/>
      <c r="M1442" s="159"/>
    </row>
    <row r="1443">
      <c r="A1443" s="160">
        <v>1139.0</v>
      </c>
      <c r="B1443" s="161" t="s">
        <v>3218</v>
      </c>
      <c r="C1443" s="162">
        <v>65.0</v>
      </c>
      <c r="D1443" s="162">
        <v>2363.0</v>
      </c>
      <c r="E1443" s="162">
        <v>642.0</v>
      </c>
      <c r="F1443" s="162">
        <v>556.0</v>
      </c>
      <c r="G1443" s="163">
        <v>11.0</v>
      </c>
      <c r="H1443" s="164" t="s">
        <v>1362</v>
      </c>
      <c r="I1443" s="164" t="s">
        <v>3219</v>
      </c>
      <c r="J1443" s="165" t="s">
        <v>1878</v>
      </c>
      <c r="K1443" s="159"/>
      <c r="L1443" s="159"/>
      <c r="M1443" s="159"/>
    </row>
    <row r="1444">
      <c r="A1444" s="160">
        <v>1139.0</v>
      </c>
      <c r="B1444" s="161" t="s">
        <v>3218</v>
      </c>
      <c r="C1444" s="162">
        <v>65.0</v>
      </c>
      <c r="D1444" s="162">
        <v>2363.0</v>
      </c>
      <c r="E1444" s="162">
        <v>642.0</v>
      </c>
      <c r="F1444" s="162">
        <v>556.0</v>
      </c>
      <c r="G1444" s="163">
        <v>14.0</v>
      </c>
      <c r="H1444" s="164" t="s">
        <v>1362</v>
      </c>
      <c r="I1444" s="164" t="s">
        <v>3219</v>
      </c>
      <c r="J1444" s="165" t="s">
        <v>1697</v>
      </c>
      <c r="K1444" s="159"/>
      <c r="L1444" s="159"/>
      <c r="M1444" s="159"/>
    </row>
    <row r="1445">
      <c r="A1445" s="160">
        <v>1139.0</v>
      </c>
      <c r="B1445" s="161" t="s">
        <v>3218</v>
      </c>
      <c r="C1445" s="162">
        <v>65.0</v>
      </c>
      <c r="D1445" s="162">
        <v>2363.0</v>
      </c>
      <c r="E1445" s="162">
        <v>642.0</v>
      </c>
      <c r="F1445" s="162">
        <v>556.0</v>
      </c>
      <c r="G1445" s="163">
        <v>28.0</v>
      </c>
      <c r="H1445" s="164" t="s">
        <v>1362</v>
      </c>
      <c r="I1445" s="164" t="s">
        <v>3219</v>
      </c>
      <c r="J1445" s="165" t="s">
        <v>1253</v>
      </c>
      <c r="K1445" s="159"/>
      <c r="L1445" s="159"/>
      <c r="M1445" s="159"/>
    </row>
    <row r="1446">
      <c r="A1446" s="160">
        <v>1139.0</v>
      </c>
      <c r="B1446" s="161" t="s">
        <v>3218</v>
      </c>
      <c r="C1446" s="162">
        <v>65.0</v>
      </c>
      <c r="D1446" s="162">
        <v>2363.0</v>
      </c>
      <c r="E1446" s="162">
        <v>642.0</v>
      </c>
      <c r="F1446" s="162">
        <v>556.0</v>
      </c>
      <c r="G1446" s="163">
        <v>30.0</v>
      </c>
      <c r="H1446" s="164" t="s">
        <v>1362</v>
      </c>
      <c r="I1446" s="164" t="s">
        <v>3219</v>
      </c>
      <c r="J1446" s="165" t="s">
        <v>1364</v>
      </c>
      <c r="K1446" s="159"/>
      <c r="L1446" s="159"/>
      <c r="M1446" s="159"/>
    </row>
    <row r="1447">
      <c r="A1447" s="160">
        <v>1139.0</v>
      </c>
      <c r="B1447" s="161" t="s">
        <v>3218</v>
      </c>
      <c r="C1447" s="162">
        <v>65.0</v>
      </c>
      <c r="D1447" s="162">
        <v>2363.0</v>
      </c>
      <c r="E1447" s="162">
        <v>642.0</v>
      </c>
      <c r="F1447" s="162">
        <v>556.0</v>
      </c>
      <c r="G1447" s="163">
        <v>34.0</v>
      </c>
      <c r="H1447" s="164" t="s">
        <v>1362</v>
      </c>
      <c r="I1447" s="164" t="s">
        <v>3219</v>
      </c>
      <c r="J1447" s="165" t="s">
        <v>1150</v>
      </c>
      <c r="K1447" s="159"/>
      <c r="L1447" s="159"/>
      <c r="M1447" s="159"/>
    </row>
    <row r="1448">
      <c r="A1448" s="160">
        <v>1139.0</v>
      </c>
      <c r="B1448" s="161" t="s">
        <v>3218</v>
      </c>
      <c r="C1448" s="162">
        <v>65.0</v>
      </c>
      <c r="D1448" s="162">
        <v>2363.0</v>
      </c>
      <c r="E1448" s="162">
        <v>642.0</v>
      </c>
      <c r="F1448" s="162">
        <v>556.0</v>
      </c>
      <c r="G1448" s="163">
        <v>36.0</v>
      </c>
      <c r="H1448" s="164" t="s">
        <v>1362</v>
      </c>
      <c r="I1448" s="164" t="s">
        <v>3219</v>
      </c>
      <c r="J1448" s="165" t="s">
        <v>1531</v>
      </c>
      <c r="K1448" s="159"/>
      <c r="L1448" s="159"/>
      <c r="M1448" s="159"/>
    </row>
    <row r="1449">
      <c r="A1449" s="160">
        <v>1139.0</v>
      </c>
      <c r="B1449" s="161" t="s">
        <v>3218</v>
      </c>
      <c r="C1449" s="162">
        <v>65.0</v>
      </c>
      <c r="D1449" s="162">
        <v>2363.0</v>
      </c>
      <c r="E1449" s="162">
        <v>642.0</v>
      </c>
      <c r="F1449" s="162">
        <v>556.0</v>
      </c>
      <c r="G1449" s="163">
        <v>37.0</v>
      </c>
      <c r="H1449" s="164" t="s">
        <v>1362</v>
      </c>
      <c r="I1449" s="164" t="s">
        <v>3220</v>
      </c>
      <c r="J1449" s="165" t="s">
        <v>3221</v>
      </c>
      <c r="K1449" s="159"/>
      <c r="L1449" s="159"/>
      <c r="M1449" s="159"/>
    </row>
    <row r="1450">
      <c r="A1450" s="160">
        <v>1139.0</v>
      </c>
      <c r="B1450" s="161" t="s">
        <v>3218</v>
      </c>
      <c r="C1450" s="162">
        <v>65.0</v>
      </c>
      <c r="D1450" s="162">
        <v>2363.0</v>
      </c>
      <c r="E1450" s="162">
        <v>642.0</v>
      </c>
      <c r="F1450" s="162">
        <v>556.0</v>
      </c>
      <c r="G1450" s="163">
        <v>43.0</v>
      </c>
      <c r="H1450" s="164" t="s">
        <v>1362</v>
      </c>
      <c r="I1450" s="164" t="s">
        <v>3220</v>
      </c>
      <c r="J1450" s="165" t="s">
        <v>3222</v>
      </c>
      <c r="K1450" s="159"/>
      <c r="L1450" s="159"/>
      <c r="M1450" s="159"/>
    </row>
    <row r="1451">
      <c r="A1451" s="160">
        <v>1139.0</v>
      </c>
      <c r="B1451" s="161" t="s">
        <v>3218</v>
      </c>
      <c r="C1451" s="162">
        <v>65.0</v>
      </c>
      <c r="D1451" s="162">
        <v>2363.0</v>
      </c>
      <c r="E1451" s="162">
        <v>642.0</v>
      </c>
      <c r="F1451" s="162">
        <v>556.0</v>
      </c>
      <c r="G1451" s="163">
        <v>44.0</v>
      </c>
      <c r="H1451" s="164" t="s">
        <v>1362</v>
      </c>
      <c r="I1451" s="164" t="s">
        <v>3219</v>
      </c>
      <c r="J1451" s="165" t="s">
        <v>909</v>
      </c>
      <c r="K1451" s="159"/>
      <c r="L1451" s="159"/>
      <c r="M1451" s="159"/>
    </row>
    <row r="1452">
      <c r="A1452" s="160">
        <v>1139.0</v>
      </c>
      <c r="B1452" s="161" t="s">
        <v>3218</v>
      </c>
      <c r="C1452" s="162">
        <v>65.0</v>
      </c>
      <c r="D1452" s="162">
        <v>2363.0</v>
      </c>
      <c r="E1452" s="162">
        <v>642.0</v>
      </c>
      <c r="F1452" s="162">
        <v>556.0</v>
      </c>
      <c r="G1452" s="163">
        <v>52.0</v>
      </c>
      <c r="H1452" s="164" t="s">
        <v>1362</v>
      </c>
      <c r="I1452" s="164" t="s">
        <v>3219</v>
      </c>
      <c r="J1452" s="165" t="s">
        <v>1148</v>
      </c>
      <c r="K1452" s="159"/>
      <c r="L1452" s="159"/>
      <c r="M1452" s="159"/>
    </row>
    <row r="1453">
      <c r="A1453" s="160">
        <v>1138.0</v>
      </c>
      <c r="B1453" s="161" t="s">
        <v>505</v>
      </c>
      <c r="C1453" s="162">
        <v>53.0</v>
      </c>
      <c r="D1453" s="162">
        <v>1545.0</v>
      </c>
      <c r="E1453" s="162">
        <v>446.0</v>
      </c>
      <c r="F1453" s="162">
        <v>393.0</v>
      </c>
      <c r="G1453" s="163">
        <v>15.0</v>
      </c>
      <c r="H1453" s="164" t="s">
        <v>1347</v>
      </c>
      <c r="I1453" s="164" t="s">
        <v>3223</v>
      </c>
      <c r="J1453" s="165" t="s">
        <v>1765</v>
      </c>
      <c r="K1453" s="159"/>
      <c r="L1453" s="159"/>
      <c r="M1453" s="159"/>
    </row>
    <row r="1454">
      <c r="A1454" s="160">
        <v>1138.0</v>
      </c>
      <c r="B1454" s="161" t="s">
        <v>505</v>
      </c>
      <c r="C1454" s="162">
        <v>53.0</v>
      </c>
      <c r="D1454" s="162">
        <v>1545.0</v>
      </c>
      <c r="E1454" s="162">
        <v>446.0</v>
      </c>
      <c r="F1454" s="162">
        <v>393.0</v>
      </c>
      <c r="G1454" s="163">
        <v>212.0</v>
      </c>
      <c r="H1454" s="164" t="s">
        <v>1347</v>
      </c>
      <c r="I1454" s="164" t="s">
        <v>3223</v>
      </c>
      <c r="J1454" s="165" t="s">
        <v>506</v>
      </c>
      <c r="K1454" s="159"/>
      <c r="L1454" s="159"/>
      <c r="M1454" s="159"/>
    </row>
    <row r="1455">
      <c r="A1455" s="160">
        <v>1135.0</v>
      </c>
      <c r="B1455" s="161" t="s">
        <v>3224</v>
      </c>
      <c r="C1455" s="162">
        <v>101.0</v>
      </c>
      <c r="D1455" s="162">
        <v>9503.0</v>
      </c>
      <c r="E1455" s="162">
        <v>1545.0</v>
      </c>
      <c r="F1455" s="162">
        <v>1467.0</v>
      </c>
      <c r="G1455" s="163">
        <v>49.0</v>
      </c>
      <c r="H1455" s="164" t="s">
        <v>3225</v>
      </c>
      <c r="I1455" s="164" t="s">
        <v>3226</v>
      </c>
      <c r="J1455" s="165" t="s">
        <v>1289</v>
      </c>
      <c r="K1455" s="159"/>
      <c r="L1455" s="159"/>
      <c r="M1455" s="159"/>
    </row>
    <row r="1456">
      <c r="A1456" s="160">
        <v>1135.0</v>
      </c>
      <c r="B1456" s="161" t="s">
        <v>3224</v>
      </c>
      <c r="C1456" s="162">
        <v>101.0</v>
      </c>
      <c r="D1456" s="162">
        <v>9503.0</v>
      </c>
      <c r="E1456" s="162">
        <v>1545.0</v>
      </c>
      <c r="F1456" s="162">
        <v>1467.0</v>
      </c>
      <c r="G1456" s="163">
        <v>81.0</v>
      </c>
      <c r="H1456" s="164" t="s">
        <v>3225</v>
      </c>
      <c r="I1456" s="164" t="s">
        <v>3226</v>
      </c>
      <c r="J1456" s="165" t="s">
        <v>1285</v>
      </c>
      <c r="K1456" s="159"/>
      <c r="L1456" s="159"/>
      <c r="M1456" s="159"/>
    </row>
    <row r="1457">
      <c r="A1457" s="160">
        <v>1134.0</v>
      </c>
      <c r="B1457" s="161" t="s">
        <v>3224</v>
      </c>
      <c r="C1457" s="162">
        <v>102.0</v>
      </c>
      <c r="D1457" s="162">
        <v>11280.0</v>
      </c>
      <c r="E1457" s="162">
        <v>1565.0</v>
      </c>
      <c r="F1457" s="162">
        <v>1487.0</v>
      </c>
      <c r="G1457" s="163">
        <v>49.0</v>
      </c>
      <c r="H1457" s="164" t="s">
        <v>3227</v>
      </c>
      <c r="I1457" s="164" t="s">
        <v>3228</v>
      </c>
      <c r="J1457" s="165" t="s">
        <v>1289</v>
      </c>
      <c r="K1457" s="159"/>
      <c r="L1457" s="159"/>
      <c r="M1457" s="159"/>
    </row>
    <row r="1458">
      <c r="A1458" s="160">
        <v>1134.0</v>
      </c>
      <c r="B1458" s="161" t="s">
        <v>3224</v>
      </c>
      <c r="C1458" s="162">
        <v>102.0</v>
      </c>
      <c r="D1458" s="162">
        <v>11280.0</v>
      </c>
      <c r="E1458" s="162">
        <v>1565.0</v>
      </c>
      <c r="F1458" s="162">
        <v>1487.0</v>
      </c>
      <c r="G1458" s="163">
        <v>81.0</v>
      </c>
      <c r="H1458" s="164" t="s">
        <v>3227</v>
      </c>
      <c r="I1458" s="164" t="s">
        <v>3228</v>
      </c>
      <c r="J1458" s="165" t="s">
        <v>1285</v>
      </c>
      <c r="K1458" s="159"/>
      <c r="L1458" s="159"/>
      <c r="M1458" s="159"/>
    </row>
    <row r="1459">
      <c r="A1459" s="160">
        <v>1133.0</v>
      </c>
      <c r="B1459" s="161" t="s">
        <v>3224</v>
      </c>
      <c r="C1459" s="162">
        <v>107.0</v>
      </c>
      <c r="D1459" s="162">
        <v>13522.0</v>
      </c>
      <c r="E1459" s="162">
        <v>1845.0</v>
      </c>
      <c r="F1459" s="162">
        <v>1759.0</v>
      </c>
      <c r="G1459" s="163">
        <v>49.0</v>
      </c>
      <c r="H1459" s="164" t="s">
        <v>1283</v>
      </c>
      <c r="I1459" s="164" t="s">
        <v>3229</v>
      </c>
      <c r="J1459" s="165" t="s">
        <v>1289</v>
      </c>
      <c r="K1459" s="159"/>
      <c r="L1459" s="159"/>
      <c r="M1459" s="159"/>
    </row>
    <row r="1460">
      <c r="A1460" s="160">
        <v>1133.0</v>
      </c>
      <c r="B1460" s="161" t="s">
        <v>3224</v>
      </c>
      <c r="C1460" s="162">
        <v>107.0</v>
      </c>
      <c r="D1460" s="162">
        <v>13522.0</v>
      </c>
      <c r="E1460" s="162">
        <v>1845.0</v>
      </c>
      <c r="F1460" s="162">
        <v>1759.0</v>
      </c>
      <c r="G1460" s="163">
        <v>81.0</v>
      </c>
      <c r="H1460" s="164" t="s">
        <v>1283</v>
      </c>
      <c r="I1460" s="164" t="s">
        <v>3229</v>
      </c>
      <c r="J1460" s="165" t="s">
        <v>1285</v>
      </c>
      <c r="K1460" s="159"/>
      <c r="L1460" s="159"/>
      <c r="M1460" s="159"/>
    </row>
    <row r="1461">
      <c r="A1461" s="160">
        <v>1132.0</v>
      </c>
      <c r="B1461" s="161" t="s">
        <v>3230</v>
      </c>
      <c r="C1461" s="162">
        <v>118.0</v>
      </c>
      <c r="D1461" s="162">
        <v>27456.0</v>
      </c>
      <c r="E1461" s="162">
        <v>2866.0</v>
      </c>
      <c r="F1461" s="162">
        <v>2368.0</v>
      </c>
      <c r="G1461" s="163">
        <v>6.0</v>
      </c>
      <c r="H1461" s="164" t="s">
        <v>3231</v>
      </c>
      <c r="I1461" s="164" t="s">
        <v>3232</v>
      </c>
      <c r="J1461" s="165" t="s">
        <v>1845</v>
      </c>
      <c r="K1461" s="159"/>
      <c r="L1461" s="159"/>
      <c r="M1461" s="159"/>
    </row>
    <row r="1462">
      <c r="A1462" s="160">
        <v>1132.0</v>
      </c>
      <c r="B1462" s="161" t="s">
        <v>3230</v>
      </c>
      <c r="C1462" s="162">
        <v>118.0</v>
      </c>
      <c r="D1462" s="162">
        <v>27456.0</v>
      </c>
      <c r="E1462" s="162">
        <v>2866.0</v>
      </c>
      <c r="F1462" s="162">
        <v>2368.0</v>
      </c>
      <c r="G1462" s="163">
        <v>14.0</v>
      </c>
      <c r="H1462" s="164" t="s">
        <v>3231</v>
      </c>
      <c r="I1462" s="164" t="s">
        <v>3232</v>
      </c>
      <c r="J1462" s="165" t="s">
        <v>1606</v>
      </c>
      <c r="K1462" s="159"/>
      <c r="L1462" s="159"/>
      <c r="M1462" s="159"/>
    </row>
    <row r="1463">
      <c r="A1463" s="160">
        <v>1132.0</v>
      </c>
      <c r="B1463" s="161" t="s">
        <v>3230</v>
      </c>
      <c r="C1463" s="162">
        <v>118.0</v>
      </c>
      <c r="D1463" s="162">
        <v>27456.0</v>
      </c>
      <c r="E1463" s="162">
        <v>2866.0</v>
      </c>
      <c r="F1463" s="162">
        <v>2368.0</v>
      </c>
      <c r="G1463" s="163">
        <v>50.0</v>
      </c>
      <c r="H1463" s="164" t="s">
        <v>3231</v>
      </c>
      <c r="I1463" s="164" t="s">
        <v>3232</v>
      </c>
      <c r="J1463" s="165" t="s">
        <v>1608</v>
      </c>
      <c r="K1463" s="159"/>
      <c r="L1463" s="159"/>
      <c r="M1463" s="159"/>
    </row>
    <row r="1464">
      <c r="A1464" s="160">
        <v>1131.0</v>
      </c>
      <c r="B1464" s="161" t="s">
        <v>3233</v>
      </c>
      <c r="C1464" s="162">
        <v>90.0</v>
      </c>
      <c r="D1464" s="162">
        <v>6425.0</v>
      </c>
      <c r="E1464" s="162">
        <v>1103.0</v>
      </c>
      <c r="F1464" s="162">
        <v>1038.0</v>
      </c>
      <c r="G1464" s="163">
        <v>11.0</v>
      </c>
      <c r="H1464" s="164" t="s">
        <v>3234</v>
      </c>
      <c r="I1464" s="164" t="s">
        <v>3235</v>
      </c>
      <c r="J1464" s="165" t="s">
        <v>934</v>
      </c>
      <c r="K1464" s="159"/>
      <c r="L1464" s="159"/>
      <c r="M1464" s="159"/>
    </row>
    <row r="1465">
      <c r="A1465" s="160">
        <v>1130.0</v>
      </c>
      <c r="B1465" s="161" t="s">
        <v>3236</v>
      </c>
      <c r="C1465" s="162">
        <v>63.0</v>
      </c>
      <c r="D1465" s="162">
        <v>1901.0</v>
      </c>
      <c r="E1465" s="162">
        <v>588.0</v>
      </c>
      <c r="F1465" s="162">
        <v>532.0</v>
      </c>
      <c r="G1465" s="163">
        <v>40.0</v>
      </c>
      <c r="H1465" s="164" t="s">
        <v>3237</v>
      </c>
      <c r="I1465" s="164" t="s">
        <v>3238</v>
      </c>
      <c r="J1465" s="165" t="s">
        <v>1154</v>
      </c>
      <c r="K1465" s="159"/>
      <c r="L1465" s="159"/>
      <c r="M1465" s="159"/>
    </row>
    <row r="1466">
      <c r="A1466" s="160">
        <v>1129.0</v>
      </c>
      <c r="B1466" s="161" t="s">
        <v>3239</v>
      </c>
      <c r="C1466" s="162">
        <v>66.0</v>
      </c>
      <c r="D1466" s="162">
        <v>1701.0</v>
      </c>
      <c r="E1466" s="162">
        <v>625.0</v>
      </c>
      <c r="F1466" s="162">
        <v>569.0</v>
      </c>
      <c r="G1466" s="163">
        <v>10.0</v>
      </c>
      <c r="H1466" s="164" t="s">
        <v>3240</v>
      </c>
      <c r="I1466" s="164" t="s">
        <v>3241</v>
      </c>
      <c r="J1466" s="165" t="s">
        <v>1573</v>
      </c>
      <c r="K1466" s="159"/>
      <c r="L1466" s="159"/>
      <c r="M1466" s="159"/>
    </row>
    <row r="1467">
      <c r="A1467" s="160">
        <v>1129.0</v>
      </c>
      <c r="B1467" s="161" t="s">
        <v>3239</v>
      </c>
      <c r="C1467" s="162">
        <v>66.0</v>
      </c>
      <c r="D1467" s="162">
        <v>1701.0</v>
      </c>
      <c r="E1467" s="162">
        <v>625.0</v>
      </c>
      <c r="F1467" s="162">
        <v>569.0</v>
      </c>
      <c r="G1467" s="163">
        <v>17.0</v>
      </c>
      <c r="H1467" s="164" t="s">
        <v>3240</v>
      </c>
      <c r="I1467" s="164" t="s">
        <v>3241</v>
      </c>
      <c r="J1467" s="165" t="s">
        <v>1312</v>
      </c>
      <c r="K1467" s="159"/>
      <c r="L1467" s="159"/>
      <c r="M1467" s="159"/>
    </row>
    <row r="1468">
      <c r="A1468" s="160">
        <v>1129.0</v>
      </c>
      <c r="B1468" s="161" t="s">
        <v>3239</v>
      </c>
      <c r="C1468" s="162">
        <v>66.0</v>
      </c>
      <c r="D1468" s="162">
        <v>1701.0</v>
      </c>
      <c r="E1468" s="162">
        <v>625.0</v>
      </c>
      <c r="F1468" s="162">
        <v>569.0</v>
      </c>
      <c r="G1468" s="163">
        <v>30.0</v>
      </c>
      <c r="H1468" s="164" t="s">
        <v>3240</v>
      </c>
      <c r="I1468" s="164" t="s">
        <v>3241</v>
      </c>
      <c r="J1468" s="165" t="s">
        <v>1053</v>
      </c>
      <c r="K1468" s="159"/>
      <c r="L1468" s="159"/>
      <c r="M1468" s="159"/>
    </row>
    <row r="1469">
      <c r="A1469" s="160">
        <v>1128.0</v>
      </c>
      <c r="B1469" s="161" t="s">
        <v>497</v>
      </c>
      <c r="C1469" s="162">
        <v>32.0</v>
      </c>
      <c r="D1469" s="162">
        <v>564.0</v>
      </c>
      <c r="E1469" s="162">
        <v>259.0</v>
      </c>
      <c r="F1469" s="162">
        <v>198.0</v>
      </c>
      <c r="G1469" s="163">
        <v>5.0</v>
      </c>
      <c r="H1469" s="164" t="s">
        <v>1225</v>
      </c>
      <c r="I1469" s="164" t="s">
        <v>3242</v>
      </c>
      <c r="J1469" s="165" t="s">
        <v>1664</v>
      </c>
      <c r="K1469" s="159"/>
      <c r="L1469" s="159"/>
      <c r="M1469" s="159"/>
    </row>
    <row r="1470">
      <c r="A1470" s="160">
        <v>1128.0</v>
      </c>
      <c r="B1470" s="161" t="s">
        <v>497</v>
      </c>
      <c r="C1470" s="162">
        <v>32.0</v>
      </c>
      <c r="D1470" s="162">
        <v>564.0</v>
      </c>
      <c r="E1470" s="162">
        <v>259.0</v>
      </c>
      <c r="F1470" s="162">
        <v>198.0</v>
      </c>
      <c r="G1470" s="163">
        <v>22.0</v>
      </c>
      <c r="H1470" s="164" t="s">
        <v>1225</v>
      </c>
      <c r="I1470" s="164" t="s">
        <v>3242</v>
      </c>
      <c r="J1470" s="165" t="s">
        <v>1097</v>
      </c>
      <c r="K1470" s="159"/>
      <c r="L1470" s="159"/>
      <c r="M1470" s="159"/>
    </row>
    <row r="1471">
      <c r="A1471" s="160">
        <v>1128.0</v>
      </c>
      <c r="B1471" s="161" t="s">
        <v>497</v>
      </c>
      <c r="C1471" s="162">
        <v>32.0</v>
      </c>
      <c r="D1471" s="162">
        <v>564.0</v>
      </c>
      <c r="E1471" s="162">
        <v>259.0</v>
      </c>
      <c r="F1471" s="162">
        <v>198.0</v>
      </c>
      <c r="G1471" s="163">
        <v>24.0</v>
      </c>
      <c r="H1471" s="164" t="s">
        <v>1225</v>
      </c>
      <c r="I1471" s="164" t="s">
        <v>3242</v>
      </c>
      <c r="J1471" s="165" t="s">
        <v>500</v>
      </c>
      <c r="K1471" s="159"/>
      <c r="L1471" s="159"/>
      <c r="M1471" s="159"/>
    </row>
    <row r="1472">
      <c r="A1472" s="160">
        <v>1128.0</v>
      </c>
      <c r="B1472" s="161" t="s">
        <v>497</v>
      </c>
      <c r="C1472" s="162">
        <v>32.0</v>
      </c>
      <c r="D1472" s="162">
        <v>564.0</v>
      </c>
      <c r="E1472" s="162">
        <v>259.0</v>
      </c>
      <c r="F1472" s="162">
        <v>198.0</v>
      </c>
      <c r="G1472" s="163">
        <v>33.0</v>
      </c>
      <c r="H1472" s="164" t="s">
        <v>1225</v>
      </c>
      <c r="I1472" s="164" t="s">
        <v>3242</v>
      </c>
      <c r="J1472" s="165" t="s">
        <v>1095</v>
      </c>
      <c r="K1472" s="159"/>
      <c r="L1472" s="159"/>
      <c r="M1472" s="159"/>
    </row>
    <row r="1473">
      <c r="A1473" s="160">
        <v>1128.0</v>
      </c>
      <c r="B1473" s="161" t="s">
        <v>497</v>
      </c>
      <c r="C1473" s="162">
        <v>32.0</v>
      </c>
      <c r="D1473" s="162">
        <v>564.0</v>
      </c>
      <c r="E1473" s="162">
        <v>259.0</v>
      </c>
      <c r="F1473" s="162">
        <v>198.0</v>
      </c>
      <c r="G1473" s="163">
        <v>38.0</v>
      </c>
      <c r="H1473" s="164" t="s">
        <v>1225</v>
      </c>
      <c r="I1473" s="164" t="s">
        <v>3242</v>
      </c>
      <c r="J1473" s="165" t="s">
        <v>1892</v>
      </c>
      <c r="K1473" s="159"/>
      <c r="L1473" s="159"/>
      <c r="M1473" s="159"/>
    </row>
    <row r="1474">
      <c r="A1474" s="160">
        <v>1128.0</v>
      </c>
      <c r="B1474" s="161" t="s">
        <v>497</v>
      </c>
      <c r="C1474" s="162">
        <v>32.0</v>
      </c>
      <c r="D1474" s="162">
        <v>564.0</v>
      </c>
      <c r="E1474" s="162">
        <v>259.0</v>
      </c>
      <c r="F1474" s="162">
        <v>198.0</v>
      </c>
      <c r="G1474" s="163">
        <v>181.0</v>
      </c>
      <c r="H1474" s="164" t="s">
        <v>1225</v>
      </c>
      <c r="I1474" s="164" t="s">
        <v>3242</v>
      </c>
      <c r="J1474" s="165" t="s">
        <v>498</v>
      </c>
      <c r="K1474" s="159"/>
      <c r="L1474" s="159"/>
      <c r="M1474" s="159"/>
    </row>
    <row r="1475">
      <c r="A1475" s="160">
        <v>1127.0</v>
      </c>
      <c r="B1475" s="161" t="s">
        <v>511</v>
      </c>
      <c r="C1475" s="162">
        <v>63.0</v>
      </c>
      <c r="D1475" s="162">
        <v>2347.0</v>
      </c>
      <c r="E1475" s="162">
        <v>617.0</v>
      </c>
      <c r="F1475" s="162">
        <v>532.0</v>
      </c>
      <c r="G1475" s="163">
        <v>30.0</v>
      </c>
      <c r="H1475" s="164" t="s">
        <v>1218</v>
      </c>
      <c r="I1475" s="164" t="s">
        <v>3243</v>
      </c>
      <c r="J1475" s="165" t="s">
        <v>1658</v>
      </c>
      <c r="K1475" s="159"/>
      <c r="L1475" s="159"/>
      <c r="M1475" s="159"/>
    </row>
    <row r="1476">
      <c r="A1476" s="160">
        <v>1127.0</v>
      </c>
      <c r="B1476" s="161" t="s">
        <v>511</v>
      </c>
      <c r="C1476" s="162">
        <v>63.0</v>
      </c>
      <c r="D1476" s="162">
        <v>2347.0</v>
      </c>
      <c r="E1476" s="162">
        <v>617.0</v>
      </c>
      <c r="F1476" s="162">
        <v>532.0</v>
      </c>
      <c r="G1476" s="163">
        <v>170.0</v>
      </c>
      <c r="H1476" s="164" t="s">
        <v>1218</v>
      </c>
      <c r="I1476" s="164" t="s">
        <v>3243</v>
      </c>
      <c r="J1476" s="165" t="s">
        <v>512</v>
      </c>
      <c r="K1476" s="159"/>
      <c r="L1476" s="159"/>
      <c r="M1476" s="159"/>
    </row>
    <row r="1477">
      <c r="A1477" s="160">
        <v>1126.0</v>
      </c>
      <c r="B1477" s="161" t="s">
        <v>3244</v>
      </c>
      <c r="C1477" s="162">
        <v>56.0</v>
      </c>
      <c r="D1477" s="162">
        <v>1877.0</v>
      </c>
      <c r="E1477" s="162">
        <v>477.0</v>
      </c>
      <c r="F1477" s="162">
        <v>424.0</v>
      </c>
      <c r="G1477" s="163">
        <v>60.0</v>
      </c>
      <c r="H1477" s="164" t="s">
        <v>3245</v>
      </c>
      <c r="I1477" s="164" t="s">
        <v>3246</v>
      </c>
      <c r="J1477" s="165" t="s">
        <v>1184</v>
      </c>
      <c r="K1477" s="159"/>
      <c r="L1477" s="159"/>
      <c r="M1477" s="159"/>
    </row>
    <row r="1478">
      <c r="A1478" s="160">
        <v>1125.0</v>
      </c>
      <c r="B1478" s="161" t="s">
        <v>3244</v>
      </c>
      <c r="C1478" s="162">
        <v>49.0</v>
      </c>
      <c r="D1478" s="162">
        <v>1277.0</v>
      </c>
      <c r="E1478" s="162">
        <v>407.0</v>
      </c>
      <c r="F1478" s="162">
        <v>337.0</v>
      </c>
      <c r="G1478" s="163">
        <v>10.0</v>
      </c>
      <c r="H1478" s="164" t="s">
        <v>3247</v>
      </c>
      <c r="I1478" s="164" t="s">
        <v>3248</v>
      </c>
      <c r="J1478" s="165" t="s">
        <v>1184</v>
      </c>
      <c r="K1478" s="159"/>
      <c r="L1478" s="159"/>
      <c r="M1478" s="159"/>
    </row>
    <row r="1479">
      <c r="A1479" s="160">
        <v>1125.0</v>
      </c>
      <c r="B1479" s="161" t="s">
        <v>3244</v>
      </c>
      <c r="C1479" s="162">
        <v>49.0</v>
      </c>
      <c r="D1479" s="162">
        <v>1277.0</v>
      </c>
      <c r="E1479" s="162">
        <v>407.0</v>
      </c>
      <c r="F1479" s="162">
        <v>337.0</v>
      </c>
      <c r="G1479" s="163">
        <v>58.0</v>
      </c>
      <c r="H1479" s="164" t="s">
        <v>3247</v>
      </c>
      <c r="I1479" s="164" t="s">
        <v>3248</v>
      </c>
      <c r="J1479" s="165" t="s">
        <v>1182</v>
      </c>
      <c r="K1479" s="159"/>
      <c r="L1479" s="159"/>
      <c r="M1479" s="159"/>
    </row>
    <row r="1480">
      <c r="A1480" s="160">
        <v>1124.0</v>
      </c>
      <c r="B1480" s="161" t="s">
        <v>3244</v>
      </c>
      <c r="C1480" s="162">
        <v>44.0</v>
      </c>
      <c r="D1480" s="162">
        <v>1047.0</v>
      </c>
      <c r="E1480" s="162">
        <v>344.0</v>
      </c>
      <c r="F1480" s="162">
        <v>293.0</v>
      </c>
      <c r="G1480" s="163">
        <v>10.0</v>
      </c>
      <c r="H1480" s="164" t="s">
        <v>3249</v>
      </c>
      <c r="I1480" s="164" t="s">
        <v>3250</v>
      </c>
      <c r="J1480" s="165" t="s">
        <v>1184</v>
      </c>
      <c r="K1480" s="159"/>
      <c r="L1480" s="159"/>
      <c r="M1480" s="159"/>
    </row>
    <row r="1481">
      <c r="A1481" s="160">
        <v>1124.0</v>
      </c>
      <c r="B1481" s="161" t="s">
        <v>3244</v>
      </c>
      <c r="C1481" s="162">
        <v>44.0</v>
      </c>
      <c r="D1481" s="162">
        <v>1047.0</v>
      </c>
      <c r="E1481" s="162">
        <v>344.0</v>
      </c>
      <c r="F1481" s="162">
        <v>293.0</v>
      </c>
      <c r="G1481" s="163">
        <v>58.0</v>
      </c>
      <c r="H1481" s="164" t="s">
        <v>3249</v>
      </c>
      <c r="I1481" s="164" t="s">
        <v>3250</v>
      </c>
      <c r="J1481" s="165" t="s">
        <v>1182</v>
      </c>
      <c r="K1481" s="159"/>
      <c r="L1481" s="159"/>
      <c r="M1481" s="159"/>
    </row>
    <row r="1482">
      <c r="A1482" s="160">
        <v>1123.0</v>
      </c>
      <c r="B1482" s="161" t="s">
        <v>3244</v>
      </c>
      <c r="C1482" s="162">
        <v>44.0</v>
      </c>
      <c r="D1482" s="162">
        <v>943.0</v>
      </c>
      <c r="E1482" s="162">
        <v>344.0</v>
      </c>
      <c r="F1482" s="162">
        <v>293.0</v>
      </c>
      <c r="G1482" s="163">
        <v>10.0</v>
      </c>
      <c r="H1482" s="164" t="s">
        <v>3251</v>
      </c>
      <c r="I1482" s="164" t="s">
        <v>3252</v>
      </c>
      <c r="J1482" s="165" t="s">
        <v>1184</v>
      </c>
      <c r="K1482" s="159"/>
      <c r="L1482" s="159"/>
      <c r="M1482" s="159"/>
    </row>
    <row r="1483">
      <c r="A1483" s="160">
        <v>1123.0</v>
      </c>
      <c r="B1483" s="161" t="s">
        <v>3244</v>
      </c>
      <c r="C1483" s="162">
        <v>44.0</v>
      </c>
      <c r="D1483" s="162">
        <v>943.0</v>
      </c>
      <c r="E1483" s="162">
        <v>344.0</v>
      </c>
      <c r="F1483" s="162">
        <v>293.0</v>
      </c>
      <c r="G1483" s="163">
        <v>58.0</v>
      </c>
      <c r="H1483" s="164" t="s">
        <v>3251</v>
      </c>
      <c r="I1483" s="164" t="s">
        <v>3252</v>
      </c>
      <c r="J1483" s="165" t="s">
        <v>1182</v>
      </c>
      <c r="K1483" s="159"/>
      <c r="L1483" s="159"/>
      <c r="M1483" s="159"/>
    </row>
    <row r="1484">
      <c r="A1484" s="160">
        <v>1122.0</v>
      </c>
      <c r="B1484" s="161" t="s">
        <v>3244</v>
      </c>
      <c r="C1484" s="162">
        <v>48.0</v>
      </c>
      <c r="D1484" s="162">
        <v>1107.0</v>
      </c>
      <c r="E1484" s="162">
        <v>379.0</v>
      </c>
      <c r="F1484" s="162">
        <v>328.0</v>
      </c>
      <c r="G1484" s="163">
        <v>10.0</v>
      </c>
      <c r="H1484" s="164" t="s">
        <v>1180</v>
      </c>
      <c r="I1484" s="164" t="s">
        <v>3253</v>
      </c>
      <c r="J1484" s="165" t="s">
        <v>1184</v>
      </c>
      <c r="K1484" s="159"/>
      <c r="L1484" s="159"/>
      <c r="M1484" s="159"/>
    </row>
    <row r="1485">
      <c r="A1485" s="160">
        <v>1122.0</v>
      </c>
      <c r="B1485" s="161" t="s">
        <v>3244</v>
      </c>
      <c r="C1485" s="162">
        <v>48.0</v>
      </c>
      <c r="D1485" s="162">
        <v>1107.0</v>
      </c>
      <c r="E1485" s="162">
        <v>379.0</v>
      </c>
      <c r="F1485" s="162">
        <v>328.0</v>
      </c>
      <c r="G1485" s="163">
        <v>58.0</v>
      </c>
      <c r="H1485" s="164" t="s">
        <v>1180</v>
      </c>
      <c r="I1485" s="164" t="s">
        <v>3253</v>
      </c>
      <c r="J1485" s="165" t="s">
        <v>1182</v>
      </c>
      <c r="K1485" s="159"/>
      <c r="L1485" s="159"/>
      <c r="M1485" s="159"/>
    </row>
    <row r="1486">
      <c r="A1486" s="160">
        <v>1121.0</v>
      </c>
      <c r="B1486" s="161" t="s">
        <v>3254</v>
      </c>
      <c r="C1486" s="162">
        <v>42.0</v>
      </c>
      <c r="D1486" s="162">
        <v>866.0</v>
      </c>
      <c r="E1486" s="162">
        <v>344.0</v>
      </c>
      <c r="F1486" s="162">
        <v>277.0</v>
      </c>
      <c r="G1486" s="163">
        <v>1.0</v>
      </c>
      <c r="H1486" s="164" t="s">
        <v>3255</v>
      </c>
      <c r="I1486" s="164" t="s">
        <v>3256</v>
      </c>
      <c r="J1486" s="165" t="s">
        <v>1031</v>
      </c>
      <c r="K1486" s="159"/>
      <c r="L1486" s="159"/>
      <c r="M1486" s="159"/>
    </row>
    <row r="1487">
      <c r="A1487" s="160">
        <v>1121.0</v>
      </c>
      <c r="B1487" s="161" t="s">
        <v>3254</v>
      </c>
      <c r="C1487" s="162">
        <v>42.0</v>
      </c>
      <c r="D1487" s="162">
        <v>866.0</v>
      </c>
      <c r="E1487" s="162">
        <v>344.0</v>
      </c>
      <c r="F1487" s="162">
        <v>277.0</v>
      </c>
      <c r="G1487" s="163">
        <v>3.0</v>
      </c>
      <c r="H1487" s="164" t="s">
        <v>3255</v>
      </c>
      <c r="I1487" s="164" t="s">
        <v>3256</v>
      </c>
      <c r="J1487" s="165" t="s">
        <v>875</v>
      </c>
      <c r="K1487" s="159"/>
      <c r="L1487" s="159"/>
      <c r="M1487" s="159"/>
    </row>
    <row r="1488">
      <c r="A1488" s="160">
        <v>1121.0</v>
      </c>
      <c r="B1488" s="161" t="s">
        <v>3254</v>
      </c>
      <c r="C1488" s="162">
        <v>42.0</v>
      </c>
      <c r="D1488" s="162">
        <v>866.0</v>
      </c>
      <c r="E1488" s="162">
        <v>344.0</v>
      </c>
      <c r="F1488" s="162">
        <v>277.0</v>
      </c>
      <c r="G1488" s="163">
        <v>5.0</v>
      </c>
      <c r="H1488" s="164" t="s">
        <v>3255</v>
      </c>
      <c r="I1488" s="164" t="s">
        <v>3256</v>
      </c>
      <c r="J1488" s="165" t="s">
        <v>1705</v>
      </c>
      <c r="K1488" s="159"/>
      <c r="L1488" s="159"/>
      <c r="M1488" s="159"/>
    </row>
    <row r="1489">
      <c r="A1489" s="160">
        <v>1121.0</v>
      </c>
      <c r="B1489" s="161" t="s">
        <v>3254</v>
      </c>
      <c r="C1489" s="162">
        <v>42.0</v>
      </c>
      <c r="D1489" s="162">
        <v>866.0</v>
      </c>
      <c r="E1489" s="162">
        <v>344.0</v>
      </c>
      <c r="F1489" s="162">
        <v>277.0</v>
      </c>
      <c r="G1489" s="163">
        <v>41.0</v>
      </c>
      <c r="H1489" s="164" t="s">
        <v>3255</v>
      </c>
      <c r="I1489" s="164" t="s">
        <v>3256</v>
      </c>
      <c r="J1489" s="165" t="s">
        <v>1380</v>
      </c>
      <c r="K1489" s="159"/>
      <c r="L1489" s="159"/>
      <c r="M1489" s="159"/>
    </row>
    <row r="1490">
      <c r="A1490" s="160">
        <v>1120.0</v>
      </c>
      <c r="B1490" s="161" t="s">
        <v>3257</v>
      </c>
      <c r="C1490" s="162">
        <v>90.0</v>
      </c>
      <c r="D1490" s="162">
        <v>26700.0</v>
      </c>
      <c r="E1490" s="162">
        <v>2368.0</v>
      </c>
      <c r="F1490" s="162">
        <v>2233.0</v>
      </c>
      <c r="G1490" s="163">
        <v>1.0</v>
      </c>
      <c r="H1490" s="164" t="s">
        <v>3258</v>
      </c>
      <c r="I1490" s="164" t="s">
        <v>3259</v>
      </c>
      <c r="J1490" s="165" t="s">
        <v>3260</v>
      </c>
      <c r="K1490" s="159"/>
      <c r="L1490" s="159"/>
      <c r="M1490" s="159"/>
    </row>
    <row r="1491">
      <c r="A1491" s="160">
        <v>1119.0</v>
      </c>
      <c r="B1491" s="161" t="s">
        <v>3261</v>
      </c>
      <c r="C1491" s="162">
        <v>57.0</v>
      </c>
      <c r="D1491" s="162">
        <v>1587.0</v>
      </c>
      <c r="E1491" s="162">
        <v>488.0</v>
      </c>
      <c r="F1491" s="162">
        <v>435.0</v>
      </c>
      <c r="G1491" s="163">
        <v>10.0</v>
      </c>
      <c r="H1491" s="164" t="s">
        <v>3262</v>
      </c>
      <c r="I1491" s="164" t="s">
        <v>3263</v>
      </c>
      <c r="J1491" s="165" t="s">
        <v>1658</v>
      </c>
      <c r="K1491" s="159"/>
      <c r="L1491" s="159"/>
      <c r="M1491" s="159"/>
    </row>
    <row r="1492">
      <c r="A1492" s="160">
        <v>1119.0</v>
      </c>
      <c r="B1492" s="161" t="s">
        <v>3261</v>
      </c>
      <c r="C1492" s="162">
        <v>57.0</v>
      </c>
      <c r="D1492" s="162">
        <v>1587.0</v>
      </c>
      <c r="E1492" s="162">
        <v>488.0</v>
      </c>
      <c r="F1492" s="162">
        <v>435.0</v>
      </c>
      <c r="G1492" s="163">
        <v>13.0</v>
      </c>
      <c r="H1492" s="164" t="s">
        <v>3262</v>
      </c>
      <c r="I1492" s="164" t="s">
        <v>3263</v>
      </c>
      <c r="J1492" s="165" t="s">
        <v>512</v>
      </c>
      <c r="K1492" s="159"/>
      <c r="L1492" s="159"/>
      <c r="M1492" s="159"/>
    </row>
    <row r="1493">
      <c r="A1493" s="160">
        <v>1118.0</v>
      </c>
      <c r="B1493" s="161" t="s">
        <v>3264</v>
      </c>
      <c r="C1493" s="162">
        <v>59.0</v>
      </c>
      <c r="D1493" s="162">
        <v>2065.0</v>
      </c>
      <c r="E1493" s="162">
        <v>535.0</v>
      </c>
      <c r="F1493" s="162">
        <v>457.0</v>
      </c>
      <c r="G1493" s="163">
        <v>34.0</v>
      </c>
      <c r="H1493" s="164" t="s">
        <v>3265</v>
      </c>
      <c r="I1493" s="164" t="s">
        <v>3266</v>
      </c>
      <c r="J1493" s="165" t="s">
        <v>1662</v>
      </c>
      <c r="K1493" s="159"/>
      <c r="L1493" s="159"/>
      <c r="M1493" s="159"/>
    </row>
    <row r="1494">
      <c r="A1494" s="160">
        <v>1118.0</v>
      </c>
      <c r="B1494" s="161" t="s">
        <v>3264</v>
      </c>
      <c r="C1494" s="162">
        <v>59.0</v>
      </c>
      <c r="D1494" s="162">
        <v>2065.0</v>
      </c>
      <c r="E1494" s="162">
        <v>535.0</v>
      </c>
      <c r="F1494" s="162">
        <v>457.0</v>
      </c>
      <c r="G1494" s="163">
        <v>36.0</v>
      </c>
      <c r="H1494" s="164" t="s">
        <v>3265</v>
      </c>
      <c r="I1494" s="164" t="s">
        <v>3266</v>
      </c>
      <c r="J1494" s="165" t="s">
        <v>1277</v>
      </c>
      <c r="K1494" s="159"/>
      <c r="L1494" s="159"/>
      <c r="M1494" s="159"/>
    </row>
    <row r="1495">
      <c r="A1495" s="160">
        <v>1118.0</v>
      </c>
      <c r="B1495" s="161" t="s">
        <v>3264</v>
      </c>
      <c r="C1495" s="162">
        <v>59.0</v>
      </c>
      <c r="D1495" s="162">
        <v>2065.0</v>
      </c>
      <c r="E1495" s="162">
        <v>535.0</v>
      </c>
      <c r="F1495" s="162">
        <v>457.0</v>
      </c>
      <c r="G1495" s="163">
        <v>37.0</v>
      </c>
      <c r="H1495" s="164" t="s">
        <v>3265</v>
      </c>
      <c r="I1495" s="164" t="s">
        <v>3266</v>
      </c>
      <c r="J1495" s="165" t="s">
        <v>1533</v>
      </c>
      <c r="K1495" s="159"/>
      <c r="L1495" s="159"/>
      <c r="M1495" s="159"/>
    </row>
    <row r="1496">
      <c r="A1496" s="160">
        <v>1118.0</v>
      </c>
      <c r="B1496" s="161" t="s">
        <v>3264</v>
      </c>
      <c r="C1496" s="162">
        <v>59.0</v>
      </c>
      <c r="D1496" s="162">
        <v>2065.0</v>
      </c>
      <c r="E1496" s="162">
        <v>535.0</v>
      </c>
      <c r="F1496" s="162">
        <v>457.0</v>
      </c>
      <c r="G1496" s="163">
        <v>41.0</v>
      </c>
      <c r="H1496" s="164" t="s">
        <v>3265</v>
      </c>
      <c r="I1496" s="164" t="s">
        <v>3266</v>
      </c>
      <c r="J1496" s="165" t="s">
        <v>504</v>
      </c>
      <c r="K1496" s="159"/>
      <c r="L1496" s="159"/>
      <c r="M1496" s="159"/>
    </row>
    <row r="1497">
      <c r="A1497" s="160">
        <v>1118.0</v>
      </c>
      <c r="B1497" s="161" t="s">
        <v>3264</v>
      </c>
      <c r="C1497" s="162">
        <v>59.0</v>
      </c>
      <c r="D1497" s="162">
        <v>2065.0</v>
      </c>
      <c r="E1497" s="162">
        <v>535.0</v>
      </c>
      <c r="F1497" s="162">
        <v>457.0</v>
      </c>
      <c r="G1497" s="163">
        <v>45.0</v>
      </c>
      <c r="H1497" s="164" t="s">
        <v>3265</v>
      </c>
      <c r="I1497" s="164" t="s">
        <v>3266</v>
      </c>
      <c r="J1497" s="165" t="s">
        <v>911</v>
      </c>
      <c r="K1497" s="159"/>
      <c r="L1497" s="159"/>
      <c r="M1497" s="159"/>
    </row>
    <row r="1498">
      <c r="A1498" s="160">
        <v>1118.0</v>
      </c>
      <c r="B1498" s="161" t="s">
        <v>3264</v>
      </c>
      <c r="C1498" s="162">
        <v>59.0</v>
      </c>
      <c r="D1498" s="162">
        <v>2065.0</v>
      </c>
      <c r="E1498" s="162">
        <v>535.0</v>
      </c>
      <c r="F1498" s="162">
        <v>457.0</v>
      </c>
      <c r="G1498" s="163">
        <v>64.0</v>
      </c>
      <c r="H1498" s="164" t="s">
        <v>3265</v>
      </c>
      <c r="I1498" s="164" t="s">
        <v>3266</v>
      </c>
      <c r="J1498" s="165" t="s">
        <v>510</v>
      </c>
      <c r="K1498" s="159"/>
      <c r="L1498" s="159"/>
      <c r="M1498" s="159"/>
    </row>
    <row r="1499">
      <c r="A1499" s="160">
        <v>1118.0</v>
      </c>
      <c r="B1499" s="161" t="s">
        <v>3264</v>
      </c>
      <c r="C1499" s="162">
        <v>59.0</v>
      </c>
      <c r="D1499" s="162">
        <v>2065.0</v>
      </c>
      <c r="E1499" s="162">
        <v>535.0</v>
      </c>
      <c r="F1499" s="162">
        <v>457.0</v>
      </c>
      <c r="G1499" s="163">
        <v>67.0</v>
      </c>
      <c r="H1499" s="164" t="s">
        <v>3265</v>
      </c>
      <c r="I1499" s="164" t="s">
        <v>3266</v>
      </c>
      <c r="J1499" s="165" t="s">
        <v>508</v>
      </c>
      <c r="K1499" s="159"/>
      <c r="L1499" s="159"/>
      <c r="M1499" s="159"/>
    </row>
    <row r="1500">
      <c r="A1500" s="160">
        <v>1117.0</v>
      </c>
      <c r="B1500" s="161" t="s">
        <v>3267</v>
      </c>
      <c r="C1500" s="162">
        <v>80.0</v>
      </c>
      <c r="D1500" s="162">
        <v>4720.0</v>
      </c>
      <c r="E1500" s="162">
        <v>955.0</v>
      </c>
      <c r="F1500" s="162">
        <v>766.0</v>
      </c>
      <c r="G1500" s="163">
        <v>1.0</v>
      </c>
      <c r="H1500" s="164" t="s">
        <v>3268</v>
      </c>
      <c r="I1500" s="164" t="s">
        <v>3269</v>
      </c>
      <c r="J1500" s="165" t="s">
        <v>1101</v>
      </c>
      <c r="K1500" s="159"/>
      <c r="L1500" s="159"/>
      <c r="M1500" s="159"/>
    </row>
    <row r="1501">
      <c r="A1501" s="160">
        <v>1117.0</v>
      </c>
      <c r="B1501" s="161" t="s">
        <v>3267</v>
      </c>
      <c r="C1501" s="162">
        <v>80.0</v>
      </c>
      <c r="D1501" s="162">
        <v>4720.0</v>
      </c>
      <c r="E1501" s="162">
        <v>955.0</v>
      </c>
      <c r="F1501" s="162">
        <v>766.0</v>
      </c>
      <c r="G1501" s="163">
        <v>9.0</v>
      </c>
      <c r="H1501" s="164" t="s">
        <v>3268</v>
      </c>
      <c r="I1501" s="164" t="s">
        <v>3269</v>
      </c>
      <c r="J1501" s="165" t="s">
        <v>1845</v>
      </c>
      <c r="K1501" s="159"/>
      <c r="L1501" s="159"/>
      <c r="M1501" s="159"/>
    </row>
    <row r="1502">
      <c r="A1502" s="160">
        <v>1117.0</v>
      </c>
      <c r="B1502" s="161" t="s">
        <v>3267</v>
      </c>
      <c r="C1502" s="162">
        <v>80.0</v>
      </c>
      <c r="D1502" s="162">
        <v>4720.0</v>
      </c>
      <c r="E1502" s="162">
        <v>955.0</v>
      </c>
      <c r="F1502" s="162">
        <v>766.0</v>
      </c>
      <c r="G1502" s="163">
        <v>15.0</v>
      </c>
      <c r="H1502" s="164" t="s">
        <v>3268</v>
      </c>
      <c r="I1502" s="164" t="s">
        <v>3269</v>
      </c>
      <c r="J1502" s="165" t="s">
        <v>3076</v>
      </c>
      <c r="K1502" s="159"/>
      <c r="L1502" s="159"/>
      <c r="M1502" s="159"/>
    </row>
    <row r="1503">
      <c r="A1503" s="160">
        <v>1117.0</v>
      </c>
      <c r="B1503" s="161" t="s">
        <v>3267</v>
      </c>
      <c r="C1503" s="162">
        <v>80.0</v>
      </c>
      <c r="D1503" s="162">
        <v>4720.0</v>
      </c>
      <c r="E1503" s="162">
        <v>955.0</v>
      </c>
      <c r="F1503" s="162">
        <v>766.0</v>
      </c>
      <c r="G1503" s="163">
        <v>85.0</v>
      </c>
      <c r="H1503" s="164" t="s">
        <v>3268</v>
      </c>
      <c r="I1503" s="164" t="s">
        <v>3269</v>
      </c>
      <c r="J1503" s="165" t="s">
        <v>1101</v>
      </c>
      <c r="K1503" s="159"/>
      <c r="L1503" s="159"/>
      <c r="M1503" s="159"/>
    </row>
    <row r="1504">
      <c r="A1504" s="160">
        <v>1116.0</v>
      </c>
      <c r="B1504" s="161" t="s">
        <v>3270</v>
      </c>
      <c r="C1504" s="162">
        <v>53.0</v>
      </c>
      <c r="D1504" s="162">
        <v>1236.0</v>
      </c>
      <c r="E1504" s="162">
        <v>402.0</v>
      </c>
      <c r="F1504" s="162">
        <v>415.0</v>
      </c>
      <c r="G1504" s="163">
        <v>16.0</v>
      </c>
      <c r="H1504" s="164" t="s">
        <v>3271</v>
      </c>
      <c r="I1504" s="164" t="s">
        <v>3272</v>
      </c>
      <c r="J1504" s="165" t="s">
        <v>1739</v>
      </c>
      <c r="K1504" s="159"/>
      <c r="L1504" s="159"/>
      <c r="M1504" s="159"/>
    </row>
    <row r="1505">
      <c r="A1505" s="160">
        <v>1115.0</v>
      </c>
      <c r="B1505" s="161" t="s">
        <v>3273</v>
      </c>
      <c r="C1505" s="162">
        <v>65.0</v>
      </c>
      <c r="D1505" s="162">
        <v>947500.0</v>
      </c>
      <c r="E1505" s="162">
        <v>103950.0</v>
      </c>
      <c r="F1505" s="162">
        <v>74250.0</v>
      </c>
      <c r="G1505" s="163">
        <v>1.0</v>
      </c>
      <c r="H1505" s="164" t="s">
        <v>3274</v>
      </c>
      <c r="I1505" s="164" t="s">
        <v>3275</v>
      </c>
      <c r="J1505" s="165" t="s">
        <v>3276</v>
      </c>
      <c r="K1505" s="159"/>
      <c r="L1505" s="159"/>
      <c r="M1505" s="159"/>
    </row>
    <row r="1506">
      <c r="A1506" s="160">
        <v>1114.0</v>
      </c>
      <c r="B1506" s="161" t="s">
        <v>3277</v>
      </c>
      <c r="C1506" s="162">
        <v>62.0</v>
      </c>
      <c r="D1506" s="162">
        <v>1849.0</v>
      </c>
      <c r="E1506" s="162">
        <v>576.0</v>
      </c>
      <c r="F1506" s="162">
        <v>520.0</v>
      </c>
      <c r="G1506" s="163">
        <v>5.0</v>
      </c>
      <c r="H1506" s="164" t="s">
        <v>1085</v>
      </c>
      <c r="I1506" s="164" t="s">
        <v>3278</v>
      </c>
      <c r="J1506" s="165" t="s">
        <v>1664</v>
      </c>
      <c r="K1506" s="159"/>
      <c r="L1506" s="159"/>
      <c r="M1506" s="159"/>
    </row>
    <row r="1507">
      <c r="A1507" s="160">
        <v>1114.0</v>
      </c>
      <c r="B1507" s="161" t="s">
        <v>3277</v>
      </c>
      <c r="C1507" s="162">
        <v>62.0</v>
      </c>
      <c r="D1507" s="162">
        <v>1849.0</v>
      </c>
      <c r="E1507" s="162">
        <v>576.0</v>
      </c>
      <c r="F1507" s="162">
        <v>520.0</v>
      </c>
      <c r="G1507" s="163">
        <v>52.0</v>
      </c>
      <c r="H1507" s="164" t="s">
        <v>1085</v>
      </c>
      <c r="I1507" s="164" t="s">
        <v>3278</v>
      </c>
      <c r="J1507" s="165" t="s">
        <v>1148</v>
      </c>
      <c r="K1507" s="159"/>
      <c r="L1507" s="159"/>
      <c r="M1507" s="159"/>
    </row>
    <row r="1508">
      <c r="A1508" s="160">
        <v>1114.0</v>
      </c>
      <c r="B1508" s="161" t="s">
        <v>3277</v>
      </c>
      <c r="C1508" s="162">
        <v>62.0</v>
      </c>
      <c r="D1508" s="162">
        <v>1849.0</v>
      </c>
      <c r="E1508" s="162">
        <v>576.0</v>
      </c>
      <c r="F1508" s="162">
        <v>520.0</v>
      </c>
      <c r="G1508" s="163">
        <v>162.0</v>
      </c>
      <c r="H1508" s="164" t="s">
        <v>1085</v>
      </c>
      <c r="I1508" s="164" t="s">
        <v>3278</v>
      </c>
      <c r="J1508" s="165" t="s">
        <v>1087</v>
      </c>
      <c r="K1508" s="159"/>
      <c r="L1508" s="159"/>
      <c r="M1508" s="159"/>
    </row>
    <row r="1509">
      <c r="A1509" s="160">
        <v>1113.0</v>
      </c>
      <c r="B1509" s="161" t="s">
        <v>3279</v>
      </c>
      <c r="C1509" s="162">
        <v>2.0</v>
      </c>
      <c r="D1509" s="162">
        <v>46.0</v>
      </c>
      <c r="E1509" s="162">
        <v>150.0</v>
      </c>
      <c r="F1509" s="162">
        <v>45.0</v>
      </c>
      <c r="G1509" s="163">
        <v>12.0</v>
      </c>
      <c r="H1509" s="164" t="s">
        <v>1074</v>
      </c>
      <c r="I1509" s="164" t="s">
        <v>3280</v>
      </c>
      <c r="J1509" s="165" t="s">
        <v>1006</v>
      </c>
      <c r="K1509" s="159"/>
      <c r="L1509" s="159"/>
      <c r="M1509" s="159"/>
    </row>
    <row r="1510">
      <c r="A1510" s="160">
        <v>1113.0</v>
      </c>
      <c r="B1510" s="161" t="s">
        <v>3279</v>
      </c>
      <c r="C1510" s="162">
        <v>2.0</v>
      </c>
      <c r="D1510" s="162">
        <v>46.0</v>
      </c>
      <c r="E1510" s="162">
        <v>150.0</v>
      </c>
      <c r="F1510" s="162">
        <v>45.0</v>
      </c>
      <c r="G1510" s="163">
        <v>21.0</v>
      </c>
      <c r="H1510" s="164" t="s">
        <v>1074</v>
      </c>
      <c r="I1510" s="164" t="s">
        <v>3280</v>
      </c>
      <c r="J1510" s="165" t="s">
        <v>1577</v>
      </c>
      <c r="K1510" s="159"/>
      <c r="L1510" s="159"/>
      <c r="M1510" s="159"/>
    </row>
    <row r="1511">
      <c r="A1511" s="160">
        <v>1113.0</v>
      </c>
      <c r="B1511" s="161" t="s">
        <v>3279</v>
      </c>
      <c r="C1511" s="162">
        <v>2.0</v>
      </c>
      <c r="D1511" s="162">
        <v>46.0</v>
      </c>
      <c r="E1511" s="162">
        <v>150.0</v>
      </c>
      <c r="F1511" s="162">
        <v>45.0</v>
      </c>
      <c r="G1511" s="163">
        <v>39.0</v>
      </c>
      <c r="H1511" s="164" t="s">
        <v>1074</v>
      </c>
      <c r="I1511" s="164" t="s">
        <v>3280</v>
      </c>
      <c r="J1511" s="165" t="s">
        <v>1541</v>
      </c>
      <c r="K1511" s="159"/>
      <c r="L1511" s="159"/>
      <c r="M1511" s="159"/>
    </row>
    <row r="1512">
      <c r="A1512" s="160">
        <v>1113.0</v>
      </c>
      <c r="B1512" s="161" t="s">
        <v>3279</v>
      </c>
      <c r="C1512" s="162">
        <v>2.0</v>
      </c>
      <c r="D1512" s="162">
        <v>46.0</v>
      </c>
      <c r="E1512" s="162">
        <v>150.0</v>
      </c>
      <c r="F1512" s="162">
        <v>45.0</v>
      </c>
      <c r="G1512" s="163">
        <v>214.0</v>
      </c>
      <c r="H1512" s="164" t="s">
        <v>1074</v>
      </c>
      <c r="I1512" s="164" t="s">
        <v>3280</v>
      </c>
      <c r="J1512" s="165" t="s">
        <v>1076</v>
      </c>
      <c r="K1512" s="159"/>
      <c r="L1512" s="159"/>
      <c r="M1512" s="159"/>
    </row>
    <row r="1513">
      <c r="A1513" s="160">
        <v>1112.0</v>
      </c>
      <c r="B1513" s="161" t="s">
        <v>3281</v>
      </c>
      <c r="C1513" s="162">
        <v>91.0</v>
      </c>
      <c r="D1513" s="162">
        <v>804500.0</v>
      </c>
      <c r="E1513" s="162">
        <v>309096.0</v>
      </c>
      <c r="F1513" s="162">
        <v>208980.0</v>
      </c>
      <c r="G1513" s="163">
        <v>1.0</v>
      </c>
      <c r="H1513" s="164" t="s">
        <v>3282</v>
      </c>
      <c r="I1513" s="164" t="s">
        <v>3283</v>
      </c>
      <c r="J1513" s="165" t="s">
        <v>1527</v>
      </c>
      <c r="K1513" s="159"/>
      <c r="L1513" s="159"/>
      <c r="M1513" s="159"/>
    </row>
    <row r="1514">
      <c r="A1514" s="160">
        <v>1111.0</v>
      </c>
      <c r="B1514" s="161" t="s">
        <v>3284</v>
      </c>
      <c r="C1514" s="162">
        <v>47.0</v>
      </c>
      <c r="D1514" s="162">
        <v>1182.0</v>
      </c>
      <c r="E1514" s="162">
        <v>370.0</v>
      </c>
      <c r="F1514" s="162">
        <v>319.0</v>
      </c>
      <c r="G1514" s="163">
        <v>5.0</v>
      </c>
      <c r="H1514" s="164" t="s">
        <v>3285</v>
      </c>
      <c r="I1514" s="164" t="s">
        <v>3286</v>
      </c>
      <c r="J1514" s="165" t="s">
        <v>3287</v>
      </c>
      <c r="K1514" s="159"/>
      <c r="L1514" s="159"/>
      <c r="M1514" s="159"/>
    </row>
    <row r="1515">
      <c r="A1515" s="160">
        <v>1111.0</v>
      </c>
      <c r="B1515" s="161" t="s">
        <v>3284</v>
      </c>
      <c r="C1515" s="162">
        <v>47.0</v>
      </c>
      <c r="D1515" s="162">
        <v>1182.0</v>
      </c>
      <c r="E1515" s="162">
        <v>370.0</v>
      </c>
      <c r="F1515" s="162">
        <v>319.0</v>
      </c>
      <c r="G1515" s="163">
        <v>12.0</v>
      </c>
      <c r="H1515" s="164" t="s">
        <v>3285</v>
      </c>
      <c r="I1515" s="164" t="s">
        <v>3288</v>
      </c>
      <c r="J1515" s="165" t="s">
        <v>885</v>
      </c>
      <c r="K1515" s="159"/>
      <c r="L1515" s="159"/>
      <c r="M1515" s="159"/>
    </row>
    <row r="1516">
      <c r="A1516" s="160">
        <v>1111.0</v>
      </c>
      <c r="B1516" s="161" t="s">
        <v>3284</v>
      </c>
      <c r="C1516" s="162">
        <v>47.0</v>
      </c>
      <c r="D1516" s="162">
        <v>1182.0</v>
      </c>
      <c r="E1516" s="162">
        <v>370.0</v>
      </c>
      <c r="F1516" s="162">
        <v>319.0</v>
      </c>
      <c r="G1516" s="163">
        <v>20.0</v>
      </c>
      <c r="H1516" s="164" t="s">
        <v>3285</v>
      </c>
      <c r="I1516" s="164" t="s">
        <v>3289</v>
      </c>
      <c r="J1516" s="165" t="s">
        <v>3290</v>
      </c>
      <c r="K1516" s="159"/>
      <c r="L1516" s="159"/>
      <c r="M1516" s="159"/>
    </row>
    <row r="1517">
      <c r="A1517" s="160">
        <v>1111.0</v>
      </c>
      <c r="B1517" s="161" t="s">
        <v>3284</v>
      </c>
      <c r="C1517" s="162">
        <v>47.0</v>
      </c>
      <c r="D1517" s="162">
        <v>1182.0</v>
      </c>
      <c r="E1517" s="162">
        <v>370.0</v>
      </c>
      <c r="F1517" s="162">
        <v>319.0</v>
      </c>
      <c r="G1517" s="163">
        <v>23.0</v>
      </c>
      <c r="H1517" s="164" t="s">
        <v>3285</v>
      </c>
      <c r="I1517" s="164" t="s">
        <v>3288</v>
      </c>
      <c r="J1517" s="165" t="s">
        <v>1380</v>
      </c>
      <c r="K1517" s="159"/>
      <c r="L1517" s="159"/>
      <c r="M1517" s="159"/>
    </row>
    <row r="1518">
      <c r="A1518" s="160">
        <v>1111.0</v>
      </c>
      <c r="B1518" s="161" t="s">
        <v>3284</v>
      </c>
      <c r="C1518" s="162">
        <v>47.0</v>
      </c>
      <c r="D1518" s="162">
        <v>1182.0</v>
      </c>
      <c r="E1518" s="162">
        <v>370.0</v>
      </c>
      <c r="F1518" s="162">
        <v>319.0</v>
      </c>
      <c r="G1518" s="163">
        <v>24.0</v>
      </c>
      <c r="H1518" s="164" t="s">
        <v>3285</v>
      </c>
      <c r="I1518" s="164" t="s">
        <v>3288</v>
      </c>
      <c r="J1518" s="165" t="s">
        <v>1619</v>
      </c>
      <c r="K1518" s="159"/>
      <c r="L1518" s="159"/>
      <c r="M1518" s="159"/>
    </row>
    <row r="1519">
      <c r="A1519" s="160">
        <v>1111.0</v>
      </c>
      <c r="B1519" s="161" t="s">
        <v>3284</v>
      </c>
      <c r="C1519" s="162">
        <v>47.0</v>
      </c>
      <c r="D1519" s="162">
        <v>1182.0</v>
      </c>
      <c r="E1519" s="162">
        <v>370.0</v>
      </c>
      <c r="F1519" s="162">
        <v>319.0</v>
      </c>
      <c r="G1519" s="163">
        <v>47.0</v>
      </c>
      <c r="H1519" s="164" t="s">
        <v>3285</v>
      </c>
      <c r="I1519" s="164" t="s">
        <v>3288</v>
      </c>
      <c r="J1519" s="165" t="s">
        <v>903</v>
      </c>
      <c r="K1519" s="159"/>
      <c r="L1519" s="159"/>
      <c r="M1519" s="159"/>
    </row>
    <row r="1520">
      <c r="A1520" s="160">
        <v>1111.0</v>
      </c>
      <c r="B1520" s="161" t="s">
        <v>3284</v>
      </c>
      <c r="C1520" s="162">
        <v>47.0</v>
      </c>
      <c r="D1520" s="162">
        <v>1182.0</v>
      </c>
      <c r="E1520" s="162">
        <v>370.0</v>
      </c>
      <c r="F1520" s="162">
        <v>319.0</v>
      </c>
      <c r="G1520" s="163">
        <v>55.0</v>
      </c>
      <c r="H1520" s="164" t="s">
        <v>3285</v>
      </c>
      <c r="I1520" s="164" t="s">
        <v>3288</v>
      </c>
      <c r="J1520" s="165" t="s">
        <v>1525</v>
      </c>
      <c r="K1520" s="159"/>
      <c r="L1520" s="159"/>
      <c r="M1520" s="159"/>
    </row>
    <row r="1521">
      <c r="A1521" s="160">
        <v>1111.0</v>
      </c>
      <c r="B1521" s="161" t="s">
        <v>3284</v>
      </c>
      <c r="C1521" s="162">
        <v>47.0</v>
      </c>
      <c r="D1521" s="162">
        <v>1182.0</v>
      </c>
      <c r="E1521" s="162">
        <v>370.0</v>
      </c>
      <c r="F1521" s="162">
        <v>319.0</v>
      </c>
      <c r="G1521" s="163">
        <v>76.0</v>
      </c>
      <c r="H1521" s="164" t="s">
        <v>3285</v>
      </c>
      <c r="I1521" s="164" t="s">
        <v>3288</v>
      </c>
      <c r="J1521" s="165" t="s">
        <v>1069</v>
      </c>
      <c r="K1521" s="159"/>
      <c r="L1521" s="159"/>
      <c r="M1521" s="159"/>
    </row>
    <row r="1522">
      <c r="A1522" s="160">
        <v>1110.0</v>
      </c>
      <c r="B1522" s="161" t="s">
        <v>3291</v>
      </c>
      <c r="C1522" s="162">
        <v>68.0</v>
      </c>
      <c r="D1522" s="162">
        <v>2561.0</v>
      </c>
      <c r="E1522" s="162">
        <v>651.0</v>
      </c>
      <c r="F1522" s="162">
        <v>595.0</v>
      </c>
      <c r="G1522" s="163">
        <v>10.0</v>
      </c>
      <c r="H1522" s="164" t="s">
        <v>1051</v>
      </c>
      <c r="I1522" s="164" t="s">
        <v>3292</v>
      </c>
      <c r="J1522" s="165" t="s">
        <v>1809</v>
      </c>
      <c r="K1522" s="159"/>
      <c r="L1522" s="159"/>
      <c r="M1522" s="159"/>
    </row>
    <row r="1523">
      <c r="A1523" s="160">
        <v>1110.0</v>
      </c>
      <c r="B1523" s="161" t="s">
        <v>3291</v>
      </c>
      <c r="C1523" s="162">
        <v>68.0</v>
      </c>
      <c r="D1523" s="162">
        <v>2561.0</v>
      </c>
      <c r="E1523" s="162">
        <v>651.0</v>
      </c>
      <c r="F1523" s="162">
        <v>595.0</v>
      </c>
      <c r="G1523" s="163">
        <v>40.0</v>
      </c>
      <c r="H1523" s="164" t="s">
        <v>1051</v>
      </c>
      <c r="I1523" s="164" t="s">
        <v>3292</v>
      </c>
      <c r="J1523" s="165" t="s">
        <v>1053</v>
      </c>
      <c r="K1523" s="159"/>
      <c r="L1523" s="159"/>
      <c r="M1523" s="159"/>
    </row>
    <row r="1524">
      <c r="A1524" s="160">
        <v>1109.0</v>
      </c>
      <c r="B1524" s="161" t="s">
        <v>3293</v>
      </c>
      <c r="C1524" s="162">
        <v>93.0</v>
      </c>
      <c r="D1524" s="162">
        <v>7165.0</v>
      </c>
      <c r="E1524" s="162">
        <v>1256.0</v>
      </c>
      <c r="F1524" s="162">
        <v>1185.0</v>
      </c>
      <c r="G1524" s="163">
        <v>45.0</v>
      </c>
      <c r="H1524" s="164" t="s">
        <v>1039</v>
      </c>
      <c r="I1524" s="164" t="s">
        <v>3294</v>
      </c>
      <c r="J1524" s="165" t="s">
        <v>1041</v>
      </c>
      <c r="K1524" s="159"/>
      <c r="L1524" s="159"/>
      <c r="M1524" s="159"/>
    </row>
    <row r="1525">
      <c r="A1525" s="160">
        <v>1108.0</v>
      </c>
      <c r="B1525" s="161" t="s">
        <v>3295</v>
      </c>
      <c r="C1525" s="162">
        <v>60.0</v>
      </c>
      <c r="D1525" s="162">
        <v>2324.0</v>
      </c>
      <c r="E1525" s="162">
        <v>521.0</v>
      </c>
      <c r="F1525" s="162">
        <v>468.0</v>
      </c>
      <c r="G1525" s="163">
        <v>3.0</v>
      </c>
      <c r="H1525" s="164" t="s">
        <v>3296</v>
      </c>
      <c r="I1525" s="164" t="s">
        <v>3297</v>
      </c>
      <c r="J1525" s="165" t="s">
        <v>1392</v>
      </c>
      <c r="K1525" s="159"/>
      <c r="L1525" s="159"/>
      <c r="M1525" s="159"/>
    </row>
    <row r="1526">
      <c r="A1526" s="160">
        <v>1107.0</v>
      </c>
      <c r="B1526" s="161" t="s">
        <v>3298</v>
      </c>
      <c r="C1526" s="162">
        <v>14.0</v>
      </c>
      <c r="D1526" s="162">
        <v>113.0</v>
      </c>
      <c r="E1526" s="162">
        <v>164.0</v>
      </c>
      <c r="F1526" s="162">
        <v>105.0</v>
      </c>
      <c r="G1526" s="163">
        <v>15.0</v>
      </c>
      <c r="H1526" s="164" t="s">
        <v>1033</v>
      </c>
      <c r="I1526" s="164" t="s">
        <v>3299</v>
      </c>
      <c r="J1526" s="165" t="s">
        <v>867</v>
      </c>
      <c r="K1526" s="159"/>
      <c r="L1526" s="159"/>
      <c r="M1526" s="159"/>
    </row>
    <row r="1527">
      <c r="A1527" s="160">
        <v>1107.0</v>
      </c>
      <c r="B1527" s="161" t="s">
        <v>3298</v>
      </c>
      <c r="C1527" s="162">
        <v>14.0</v>
      </c>
      <c r="D1527" s="162">
        <v>113.0</v>
      </c>
      <c r="E1527" s="162">
        <v>164.0</v>
      </c>
      <c r="F1527" s="162">
        <v>105.0</v>
      </c>
      <c r="G1527" s="163">
        <v>22.0</v>
      </c>
      <c r="H1527" s="164" t="s">
        <v>1033</v>
      </c>
      <c r="I1527" s="164" t="s">
        <v>3299</v>
      </c>
      <c r="J1527" s="165" t="s">
        <v>1037</v>
      </c>
      <c r="K1527" s="159"/>
      <c r="L1527" s="159"/>
      <c r="M1527" s="159"/>
    </row>
    <row r="1528">
      <c r="A1528" s="160">
        <v>1107.0</v>
      </c>
      <c r="B1528" s="161" t="s">
        <v>3298</v>
      </c>
      <c r="C1528" s="162">
        <v>14.0</v>
      </c>
      <c r="D1528" s="162">
        <v>113.0</v>
      </c>
      <c r="E1528" s="162">
        <v>164.0</v>
      </c>
      <c r="F1528" s="162">
        <v>105.0</v>
      </c>
      <c r="G1528" s="163">
        <v>24.0</v>
      </c>
      <c r="H1528" s="164" t="s">
        <v>1033</v>
      </c>
      <c r="I1528" s="164" t="s">
        <v>3299</v>
      </c>
      <c r="J1528" s="165" t="s">
        <v>524</v>
      </c>
      <c r="K1528" s="159"/>
      <c r="L1528" s="159"/>
      <c r="M1528" s="159"/>
    </row>
    <row r="1529">
      <c r="A1529" s="160">
        <v>1107.0</v>
      </c>
      <c r="B1529" s="161" t="s">
        <v>3298</v>
      </c>
      <c r="C1529" s="162">
        <v>14.0</v>
      </c>
      <c r="D1529" s="162">
        <v>113.0</v>
      </c>
      <c r="E1529" s="162">
        <v>164.0</v>
      </c>
      <c r="F1529" s="162">
        <v>105.0</v>
      </c>
      <c r="G1529" s="163">
        <v>34.0</v>
      </c>
      <c r="H1529" s="164" t="s">
        <v>1033</v>
      </c>
      <c r="I1529" s="164" t="s">
        <v>3299</v>
      </c>
      <c r="J1529" s="165" t="s">
        <v>1672</v>
      </c>
      <c r="K1529" s="159"/>
      <c r="L1529" s="159"/>
      <c r="M1529" s="159"/>
    </row>
    <row r="1530">
      <c r="A1530" s="160">
        <v>1107.0</v>
      </c>
      <c r="B1530" s="161" t="s">
        <v>3298</v>
      </c>
      <c r="C1530" s="162">
        <v>14.0</v>
      </c>
      <c r="D1530" s="162">
        <v>113.0</v>
      </c>
      <c r="E1530" s="162">
        <v>164.0</v>
      </c>
      <c r="F1530" s="162">
        <v>105.0</v>
      </c>
      <c r="G1530" s="163">
        <v>137.0</v>
      </c>
      <c r="H1530" s="164" t="s">
        <v>1033</v>
      </c>
      <c r="I1530" s="164" t="s">
        <v>3299</v>
      </c>
      <c r="J1530" s="165" t="s">
        <v>1035</v>
      </c>
      <c r="K1530" s="159"/>
      <c r="L1530" s="159"/>
      <c r="M1530" s="159"/>
    </row>
    <row r="1531">
      <c r="A1531" s="160">
        <v>1106.0</v>
      </c>
      <c r="B1531" s="161" t="s">
        <v>3300</v>
      </c>
      <c r="C1531" s="162">
        <v>103.0</v>
      </c>
      <c r="D1531" s="162">
        <v>10244.0</v>
      </c>
      <c r="E1531" s="162">
        <v>1585.0</v>
      </c>
      <c r="F1531" s="162">
        <v>1507.0</v>
      </c>
      <c r="G1531" s="163">
        <v>23.0</v>
      </c>
      <c r="H1531" s="164" t="s">
        <v>3301</v>
      </c>
      <c r="I1531" s="164" t="s">
        <v>3302</v>
      </c>
      <c r="J1531" s="165" t="s">
        <v>1216</v>
      </c>
      <c r="K1531" s="159"/>
      <c r="L1531" s="159"/>
      <c r="M1531" s="159"/>
    </row>
    <row r="1532">
      <c r="A1532" s="160">
        <v>1106.0</v>
      </c>
      <c r="B1532" s="161" t="s">
        <v>3300</v>
      </c>
      <c r="C1532" s="162">
        <v>103.0</v>
      </c>
      <c r="D1532" s="162">
        <v>10244.0</v>
      </c>
      <c r="E1532" s="162">
        <v>1585.0</v>
      </c>
      <c r="F1532" s="162">
        <v>1507.0</v>
      </c>
      <c r="G1532" s="163">
        <v>145.0</v>
      </c>
      <c r="H1532" s="164" t="s">
        <v>3301</v>
      </c>
      <c r="I1532" s="164" t="s">
        <v>3302</v>
      </c>
      <c r="J1532" s="165" t="s">
        <v>1037</v>
      </c>
      <c r="K1532" s="159"/>
      <c r="L1532" s="159"/>
      <c r="M1532" s="159"/>
    </row>
    <row r="1533">
      <c r="A1533" s="160">
        <v>1105.0</v>
      </c>
      <c r="B1533" s="161" t="s">
        <v>3303</v>
      </c>
      <c r="C1533" s="162">
        <v>31.0</v>
      </c>
      <c r="D1533" s="162">
        <v>480.0</v>
      </c>
      <c r="E1533" s="162">
        <v>253.0</v>
      </c>
      <c r="F1533" s="162">
        <v>192.0</v>
      </c>
      <c r="G1533" s="163">
        <v>15.0</v>
      </c>
      <c r="H1533" s="164" t="s">
        <v>1028</v>
      </c>
      <c r="I1533" s="164" t="s">
        <v>3304</v>
      </c>
      <c r="J1533" s="165" t="s">
        <v>875</v>
      </c>
      <c r="K1533" s="159"/>
      <c r="L1533" s="159"/>
      <c r="M1533" s="159"/>
    </row>
    <row r="1534">
      <c r="A1534" s="160">
        <v>1105.0</v>
      </c>
      <c r="B1534" s="161" t="s">
        <v>3303</v>
      </c>
      <c r="C1534" s="162">
        <v>31.0</v>
      </c>
      <c r="D1534" s="162">
        <v>480.0</v>
      </c>
      <c r="E1534" s="162">
        <v>253.0</v>
      </c>
      <c r="F1534" s="162">
        <v>192.0</v>
      </c>
      <c r="G1534" s="163">
        <v>16.0</v>
      </c>
      <c r="H1534" s="164" t="s">
        <v>1028</v>
      </c>
      <c r="I1534" s="164" t="s">
        <v>3304</v>
      </c>
      <c r="J1534" s="165" t="s">
        <v>1402</v>
      </c>
      <c r="K1534" s="159"/>
      <c r="L1534" s="159"/>
      <c r="M1534" s="159"/>
    </row>
    <row r="1535">
      <c r="A1535" s="160">
        <v>1105.0</v>
      </c>
      <c r="B1535" s="161" t="s">
        <v>3303</v>
      </c>
      <c r="C1535" s="162">
        <v>31.0</v>
      </c>
      <c r="D1535" s="162">
        <v>480.0</v>
      </c>
      <c r="E1535" s="162">
        <v>253.0</v>
      </c>
      <c r="F1535" s="162">
        <v>192.0</v>
      </c>
      <c r="G1535" s="163">
        <v>40.0</v>
      </c>
      <c r="H1535" s="164" t="s">
        <v>1028</v>
      </c>
      <c r="I1535" s="164" t="s">
        <v>3304</v>
      </c>
      <c r="J1535" s="165" t="s">
        <v>1031</v>
      </c>
      <c r="K1535" s="159"/>
      <c r="L1535" s="159"/>
      <c r="M1535" s="159"/>
    </row>
    <row r="1536">
      <c r="A1536" s="160">
        <v>1105.0</v>
      </c>
      <c r="B1536" s="161" t="s">
        <v>3303</v>
      </c>
      <c r="C1536" s="162">
        <v>31.0</v>
      </c>
      <c r="D1536" s="162">
        <v>480.0</v>
      </c>
      <c r="E1536" s="162">
        <v>253.0</v>
      </c>
      <c r="F1536" s="162">
        <v>192.0</v>
      </c>
      <c r="G1536" s="163">
        <v>62.0</v>
      </c>
      <c r="H1536" s="164" t="s">
        <v>1028</v>
      </c>
      <c r="I1536" s="164" t="s">
        <v>3304</v>
      </c>
      <c r="J1536" s="165" t="s">
        <v>1030</v>
      </c>
      <c r="K1536" s="159"/>
      <c r="L1536" s="159"/>
      <c r="M1536" s="159"/>
    </row>
    <row r="1537">
      <c r="A1537" s="160">
        <v>1104.0</v>
      </c>
      <c r="B1537" s="161" t="s">
        <v>499</v>
      </c>
      <c r="C1537" s="162">
        <v>38.0</v>
      </c>
      <c r="D1537" s="162">
        <v>694.0</v>
      </c>
      <c r="E1537" s="162">
        <v>300.0</v>
      </c>
      <c r="F1537" s="162">
        <v>237.0</v>
      </c>
      <c r="G1537" s="163">
        <v>5.0</v>
      </c>
      <c r="H1537" s="164" t="s">
        <v>991</v>
      </c>
      <c r="I1537" s="164" t="s">
        <v>3305</v>
      </c>
      <c r="J1537" s="165" t="s">
        <v>1664</v>
      </c>
      <c r="K1537" s="159"/>
      <c r="L1537" s="159"/>
      <c r="M1537" s="159"/>
    </row>
    <row r="1538">
      <c r="A1538" s="160">
        <v>1104.0</v>
      </c>
      <c r="B1538" s="161" t="s">
        <v>499</v>
      </c>
      <c r="C1538" s="162">
        <v>38.0</v>
      </c>
      <c r="D1538" s="162">
        <v>694.0</v>
      </c>
      <c r="E1538" s="162">
        <v>300.0</v>
      </c>
      <c r="F1538" s="162">
        <v>237.0</v>
      </c>
      <c r="G1538" s="163">
        <v>22.0</v>
      </c>
      <c r="H1538" s="164" t="s">
        <v>991</v>
      </c>
      <c r="I1538" s="164" t="s">
        <v>3305</v>
      </c>
      <c r="J1538" s="165" t="s">
        <v>1097</v>
      </c>
      <c r="K1538" s="159"/>
      <c r="L1538" s="159"/>
      <c r="M1538" s="159"/>
    </row>
    <row r="1539">
      <c r="A1539" s="160">
        <v>1104.0</v>
      </c>
      <c r="B1539" s="161" t="s">
        <v>499</v>
      </c>
      <c r="C1539" s="162">
        <v>38.0</v>
      </c>
      <c r="D1539" s="162">
        <v>694.0</v>
      </c>
      <c r="E1539" s="162">
        <v>300.0</v>
      </c>
      <c r="F1539" s="162">
        <v>237.0</v>
      </c>
      <c r="G1539" s="163">
        <v>38.0</v>
      </c>
      <c r="H1539" s="164" t="s">
        <v>991</v>
      </c>
      <c r="I1539" s="164" t="s">
        <v>3305</v>
      </c>
      <c r="J1539" s="165" t="s">
        <v>498</v>
      </c>
      <c r="K1539" s="159"/>
      <c r="L1539" s="159"/>
      <c r="M1539" s="159"/>
    </row>
    <row r="1540">
      <c r="A1540" s="160">
        <v>1104.0</v>
      </c>
      <c r="B1540" s="161" t="s">
        <v>499</v>
      </c>
      <c r="C1540" s="162">
        <v>38.0</v>
      </c>
      <c r="D1540" s="162">
        <v>694.0</v>
      </c>
      <c r="E1540" s="162">
        <v>300.0</v>
      </c>
      <c r="F1540" s="162">
        <v>237.0</v>
      </c>
      <c r="G1540" s="163">
        <v>40.0</v>
      </c>
      <c r="H1540" s="164" t="s">
        <v>991</v>
      </c>
      <c r="I1540" s="164" t="s">
        <v>3305</v>
      </c>
      <c r="J1540" s="165" t="s">
        <v>1723</v>
      </c>
      <c r="K1540" s="159"/>
      <c r="L1540" s="159"/>
      <c r="M1540" s="159"/>
    </row>
    <row r="1541">
      <c r="A1541" s="160">
        <v>1104.0</v>
      </c>
      <c r="B1541" s="161" t="s">
        <v>499</v>
      </c>
      <c r="C1541" s="162">
        <v>38.0</v>
      </c>
      <c r="D1541" s="162">
        <v>694.0</v>
      </c>
      <c r="E1541" s="162">
        <v>300.0</v>
      </c>
      <c r="F1541" s="162">
        <v>237.0</v>
      </c>
      <c r="G1541" s="163">
        <v>98.0</v>
      </c>
      <c r="H1541" s="164" t="s">
        <v>991</v>
      </c>
      <c r="I1541" s="164" t="s">
        <v>3305</v>
      </c>
      <c r="J1541" s="165" t="s">
        <v>994</v>
      </c>
      <c r="K1541" s="159"/>
      <c r="L1541" s="159"/>
      <c r="M1541" s="159"/>
    </row>
    <row r="1542">
      <c r="A1542" s="160">
        <v>1104.0</v>
      </c>
      <c r="B1542" s="161" t="s">
        <v>499</v>
      </c>
      <c r="C1542" s="162">
        <v>38.0</v>
      </c>
      <c r="D1542" s="162">
        <v>694.0</v>
      </c>
      <c r="E1542" s="162">
        <v>300.0</v>
      </c>
      <c r="F1542" s="162">
        <v>237.0</v>
      </c>
      <c r="G1542" s="163">
        <v>172.0</v>
      </c>
      <c r="H1542" s="164" t="s">
        <v>991</v>
      </c>
      <c r="I1542" s="164" t="s">
        <v>3305</v>
      </c>
      <c r="J1542" s="165" t="s">
        <v>500</v>
      </c>
      <c r="K1542" s="159"/>
      <c r="L1542" s="159"/>
      <c r="M1542" s="159"/>
    </row>
    <row r="1543">
      <c r="A1543" s="160">
        <v>1103.0</v>
      </c>
      <c r="B1543" s="161" t="s">
        <v>3306</v>
      </c>
      <c r="C1543" s="162">
        <v>25.0</v>
      </c>
      <c r="D1543" s="162">
        <v>319.0</v>
      </c>
      <c r="E1543" s="162">
        <v>214.0</v>
      </c>
      <c r="F1543" s="162">
        <v>156.0</v>
      </c>
      <c r="G1543" s="163">
        <v>5.0</v>
      </c>
      <c r="H1543" s="164" t="s">
        <v>958</v>
      </c>
      <c r="I1543" s="164" t="s">
        <v>3307</v>
      </c>
      <c r="J1543" s="165" t="s">
        <v>1664</v>
      </c>
      <c r="K1543" s="159"/>
      <c r="L1543" s="159"/>
      <c r="M1543" s="159"/>
    </row>
    <row r="1544">
      <c r="A1544" s="160">
        <v>1103.0</v>
      </c>
      <c r="B1544" s="161" t="s">
        <v>3306</v>
      </c>
      <c r="C1544" s="162">
        <v>25.0</v>
      </c>
      <c r="D1544" s="162">
        <v>319.0</v>
      </c>
      <c r="E1544" s="162">
        <v>214.0</v>
      </c>
      <c r="F1544" s="162">
        <v>156.0</v>
      </c>
      <c r="G1544" s="163">
        <v>40.0</v>
      </c>
      <c r="H1544" s="164" t="s">
        <v>958</v>
      </c>
      <c r="I1544" s="164" t="s">
        <v>3307</v>
      </c>
      <c r="J1544" s="165" t="s">
        <v>938</v>
      </c>
      <c r="K1544" s="159"/>
      <c r="L1544" s="159"/>
      <c r="M1544" s="159"/>
    </row>
    <row r="1545">
      <c r="A1545" s="160">
        <v>1103.0</v>
      </c>
      <c r="B1545" s="161" t="s">
        <v>3306</v>
      </c>
      <c r="C1545" s="162">
        <v>25.0</v>
      </c>
      <c r="D1545" s="162">
        <v>319.0</v>
      </c>
      <c r="E1545" s="162">
        <v>214.0</v>
      </c>
      <c r="F1545" s="162">
        <v>156.0</v>
      </c>
      <c r="G1545" s="163">
        <v>167.0</v>
      </c>
      <c r="H1545" s="164" t="s">
        <v>958</v>
      </c>
      <c r="I1545" s="164" t="s">
        <v>3307</v>
      </c>
      <c r="J1545" s="165" t="s">
        <v>960</v>
      </c>
      <c r="K1545" s="159"/>
      <c r="L1545" s="159"/>
      <c r="M1545" s="159"/>
    </row>
    <row r="1546">
      <c r="A1546" s="160">
        <v>1102.0</v>
      </c>
      <c r="B1546" s="161" t="s">
        <v>3308</v>
      </c>
      <c r="C1546" s="162">
        <v>86.0</v>
      </c>
      <c r="D1546" s="162">
        <v>6040.0</v>
      </c>
      <c r="E1546" s="162">
        <v>1035.0</v>
      </c>
      <c r="F1546" s="162">
        <v>970.0</v>
      </c>
      <c r="G1546" s="163">
        <v>1.0</v>
      </c>
      <c r="H1546" s="164" t="s">
        <v>932</v>
      </c>
      <c r="I1546" s="164" t="s">
        <v>3309</v>
      </c>
      <c r="J1546" s="165" t="s">
        <v>1633</v>
      </c>
      <c r="K1546" s="159"/>
      <c r="L1546" s="159"/>
      <c r="M1546" s="159"/>
    </row>
    <row r="1547">
      <c r="A1547" s="160">
        <v>1102.0</v>
      </c>
      <c r="B1547" s="161" t="s">
        <v>3308</v>
      </c>
      <c r="C1547" s="162">
        <v>86.0</v>
      </c>
      <c r="D1547" s="162">
        <v>6040.0</v>
      </c>
      <c r="E1547" s="162">
        <v>1035.0</v>
      </c>
      <c r="F1547" s="162">
        <v>970.0</v>
      </c>
      <c r="G1547" s="163">
        <v>57.0</v>
      </c>
      <c r="H1547" s="164" t="s">
        <v>932</v>
      </c>
      <c r="I1547" s="164" t="s">
        <v>3309</v>
      </c>
      <c r="J1547" s="165" t="s">
        <v>934</v>
      </c>
      <c r="K1547" s="159"/>
      <c r="L1547" s="159"/>
      <c r="M1547" s="159"/>
    </row>
    <row r="1548">
      <c r="A1548" s="160">
        <v>1101.0</v>
      </c>
      <c r="B1548" s="161" t="s">
        <v>3310</v>
      </c>
      <c r="C1548" s="162">
        <v>57.0</v>
      </c>
      <c r="D1548" s="162">
        <v>1763.0</v>
      </c>
      <c r="E1548" s="162">
        <v>488.0</v>
      </c>
      <c r="F1548" s="162">
        <v>435.0</v>
      </c>
      <c r="G1548" s="163">
        <v>25.0</v>
      </c>
      <c r="H1548" s="164" t="s">
        <v>3311</v>
      </c>
      <c r="I1548" s="164" t="s">
        <v>3312</v>
      </c>
      <c r="J1548" s="165" t="s">
        <v>1364</v>
      </c>
      <c r="K1548" s="159"/>
      <c r="L1548" s="159"/>
      <c r="M1548" s="159"/>
    </row>
    <row r="1549">
      <c r="A1549" s="160">
        <v>1100.0</v>
      </c>
      <c r="B1549" s="161" t="s">
        <v>503</v>
      </c>
      <c r="C1549" s="162">
        <v>47.0</v>
      </c>
      <c r="D1549" s="162">
        <v>1300.0</v>
      </c>
      <c r="E1549" s="162">
        <v>370.0</v>
      </c>
      <c r="F1549" s="162">
        <v>319.0</v>
      </c>
      <c r="G1549" s="163">
        <v>3.0</v>
      </c>
      <c r="H1549" s="164" t="s">
        <v>913</v>
      </c>
      <c r="I1549" s="164" t="s">
        <v>3313</v>
      </c>
      <c r="J1549" s="165" t="s">
        <v>1664</v>
      </c>
      <c r="K1549" s="159"/>
      <c r="L1549" s="159"/>
      <c r="M1549" s="159"/>
    </row>
    <row r="1550">
      <c r="A1550" s="160">
        <v>1100.0</v>
      </c>
      <c r="B1550" s="161" t="s">
        <v>503</v>
      </c>
      <c r="C1550" s="162">
        <v>47.0</v>
      </c>
      <c r="D1550" s="162">
        <v>1300.0</v>
      </c>
      <c r="E1550" s="162">
        <v>370.0</v>
      </c>
      <c r="F1550" s="162">
        <v>319.0</v>
      </c>
      <c r="G1550" s="163">
        <v>15.0</v>
      </c>
      <c r="H1550" s="164" t="s">
        <v>913</v>
      </c>
      <c r="I1550" s="164" t="s">
        <v>3313</v>
      </c>
      <c r="J1550" s="165" t="s">
        <v>1765</v>
      </c>
      <c r="K1550" s="159"/>
      <c r="L1550" s="159"/>
      <c r="M1550" s="159"/>
    </row>
    <row r="1551">
      <c r="A1551" s="160">
        <v>1100.0</v>
      </c>
      <c r="B1551" s="161" t="s">
        <v>503</v>
      </c>
      <c r="C1551" s="162">
        <v>47.0</v>
      </c>
      <c r="D1551" s="162">
        <v>1300.0</v>
      </c>
      <c r="E1551" s="162">
        <v>370.0</v>
      </c>
      <c r="F1551" s="162">
        <v>319.0</v>
      </c>
      <c r="G1551" s="163">
        <v>23.0</v>
      </c>
      <c r="H1551" s="164" t="s">
        <v>913</v>
      </c>
      <c r="I1551" s="164" t="s">
        <v>3313</v>
      </c>
      <c r="J1551" s="165" t="s">
        <v>1874</v>
      </c>
      <c r="K1551" s="159"/>
      <c r="L1551" s="159"/>
      <c r="M1551" s="159"/>
    </row>
    <row r="1552">
      <c r="A1552" s="160">
        <v>1100.0</v>
      </c>
      <c r="B1552" s="161" t="s">
        <v>503</v>
      </c>
      <c r="C1552" s="162">
        <v>47.0</v>
      </c>
      <c r="D1552" s="162">
        <v>1300.0</v>
      </c>
      <c r="E1552" s="162">
        <v>370.0</v>
      </c>
      <c r="F1552" s="162">
        <v>319.0</v>
      </c>
      <c r="G1552" s="163">
        <v>45.0</v>
      </c>
      <c r="H1552" s="164" t="s">
        <v>913</v>
      </c>
      <c r="I1552" s="164" t="s">
        <v>3313</v>
      </c>
      <c r="J1552" s="165" t="s">
        <v>911</v>
      </c>
      <c r="K1552" s="159"/>
      <c r="L1552" s="159"/>
      <c r="M1552" s="159"/>
    </row>
    <row r="1553">
      <c r="A1553" s="160">
        <v>1100.0</v>
      </c>
      <c r="B1553" s="161" t="s">
        <v>503</v>
      </c>
      <c r="C1553" s="162">
        <v>47.0</v>
      </c>
      <c r="D1553" s="162">
        <v>1300.0</v>
      </c>
      <c r="E1553" s="162">
        <v>370.0</v>
      </c>
      <c r="F1553" s="162">
        <v>319.0</v>
      </c>
      <c r="G1553" s="163">
        <v>194.0</v>
      </c>
      <c r="H1553" s="164" t="s">
        <v>913</v>
      </c>
      <c r="I1553" s="164" t="s">
        <v>3313</v>
      </c>
      <c r="J1553" s="165" t="s">
        <v>504</v>
      </c>
      <c r="K1553" s="159"/>
      <c r="L1553" s="159"/>
      <c r="M1553" s="159"/>
    </row>
    <row r="1554">
      <c r="A1554" s="160">
        <v>1099.0</v>
      </c>
      <c r="B1554" s="161" t="s">
        <v>3314</v>
      </c>
      <c r="C1554" s="162">
        <v>75.0</v>
      </c>
      <c r="D1554" s="162">
        <v>3570.0</v>
      </c>
      <c r="E1554" s="162">
        <v>794.0</v>
      </c>
      <c r="F1554" s="162">
        <v>734.0</v>
      </c>
      <c r="G1554" s="163">
        <v>3.0</v>
      </c>
      <c r="H1554" s="164" t="s">
        <v>907</v>
      </c>
      <c r="I1554" s="164" t="s">
        <v>3315</v>
      </c>
      <c r="J1554" s="165" t="s">
        <v>1664</v>
      </c>
      <c r="K1554" s="159"/>
      <c r="L1554" s="159"/>
      <c r="M1554" s="159"/>
    </row>
    <row r="1555">
      <c r="A1555" s="160">
        <v>1099.0</v>
      </c>
      <c r="B1555" s="161" t="s">
        <v>3314</v>
      </c>
      <c r="C1555" s="162">
        <v>75.0</v>
      </c>
      <c r="D1555" s="162">
        <v>3570.0</v>
      </c>
      <c r="E1555" s="162">
        <v>794.0</v>
      </c>
      <c r="F1555" s="162">
        <v>734.0</v>
      </c>
      <c r="G1555" s="163">
        <v>42.0</v>
      </c>
      <c r="H1555" s="164" t="s">
        <v>907</v>
      </c>
      <c r="I1555" s="164" t="s">
        <v>3315</v>
      </c>
      <c r="J1555" s="165" t="s">
        <v>1697</v>
      </c>
      <c r="K1555" s="159"/>
      <c r="L1555" s="159"/>
      <c r="M1555" s="159"/>
    </row>
    <row r="1556">
      <c r="A1556" s="160">
        <v>1099.0</v>
      </c>
      <c r="B1556" s="161" t="s">
        <v>3314</v>
      </c>
      <c r="C1556" s="162">
        <v>75.0</v>
      </c>
      <c r="D1556" s="162">
        <v>3570.0</v>
      </c>
      <c r="E1556" s="162">
        <v>794.0</v>
      </c>
      <c r="F1556" s="162">
        <v>734.0</v>
      </c>
      <c r="G1556" s="163">
        <v>75.0</v>
      </c>
      <c r="H1556" s="164" t="s">
        <v>907</v>
      </c>
      <c r="I1556" s="164" t="s">
        <v>3315</v>
      </c>
      <c r="J1556" s="165" t="s">
        <v>859</v>
      </c>
      <c r="K1556" s="159"/>
      <c r="L1556" s="159"/>
      <c r="M1556" s="159"/>
    </row>
    <row r="1557">
      <c r="A1557" s="160">
        <v>1099.0</v>
      </c>
      <c r="B1557" s="161" t="s">
        <v>3314</v>
      </c>
      <c r="C1557" s="162">
        <v>75.0</v>
      </c>
      <c r="D1557" s="162">
        <v>3570.0</v>
      </c>
      <c r="E1557" s="162">
        <v>794.0</v>
      </c>
      <c r="F1557" s="162">
        <v>734.0</v>
      </c>
      <c r="G1557" s="163">
        <v>166.0</v>
      </c>
      <c r="H1557" s="164" t="s">
        <v>907</v>
      </c>
      <c r="I1557" s="164" t="s">
        <v>3315</v>
      </c>
      <c r="J1557" s="165" t="s">
        <v>909</v>
      </c>
      <c r="K1557" s="159"/>
      <c r="L1557" s="159"/>
      <c r="M1557" s="159"/>
    </row>
    <row r="1558">
      <c r="A1558" s="160">
        <v>1099.0</v>
      </c>
      <c r="B1558" s="161" t="s">
        <v>3314</v>
      </c>
      <c r="C1558" s="162">
        <v>75.0</v>
      </c>
      <c r="D1558" s="162">
        <v>3570.0</v>
      </c>
      <c r="E1558" s="162">
        <v>794.0</v>
      </c>
      <c r="F1558" s="162">
        <v>734.0</v>
      </c>
      <c r="G1558" s="163">
        <v>170.0</v>
      </c>
      <c r="H1558" s="164" t="s">
        <v>907</v>
      </c>
      <c r="I1558" s="164" t="s">
        <v>3315</v>
      </c>
      <c r="J1558" s="165" t="s">
        <v>911</v>
      </c>
      <c r="K1558" s="159"/>
      <c r="L1558" s="159"/>
      <c r="M1558" s="159"/>
    </row>
    <row r="1559">
      <c r="A1559" s="160">
        <v>1098.0</v>
      </c>
      <c r="B1559" s="161" t="s">
        <v>3316</v>
      </c>
      <c r="C1559" s="162">
        <v>105.0</v>
      </c>
      <c r="D1559" s="162">
        <v>38826.0</v>
      </c>
      <c r="E1559" s="162">
        <v>3013.0</v>
      </c>
      <c r="F1559" s="162">
        <v>3597.0</v>
      </c>
      <c r="G1559" s="163">
        <v>11.0</v>
      </c>
      <c r="H1559" s="164" t="s">
        <v>3317</v>
      </c>
      <c r="I1559" s="164" t="s">
        <v>3318</v>
      </c>
      <c r="J1559" s="165" t="s">
        <v>1517</v>
      </c>
      <c r="K1559" s="159"/>
      <c r="L1559" s="159"/>
      <c r="M1559" s="159"/>
    </row>
    <row r="1560">
      <c r="A1560" s="160">
        <v>1098.0</v>
      </c>
      <c r="B1560" s="161" t="s">
        <v>3316</v>
      </c>
      <c r="C1560" s="162">
        <v>105.0</v>
      </c>
      <c r="D1560" s="162">
        <v>38826.0</v>
      </c>
      <c r="E1560" s="162">
        <v>3013.0</v>
      </c>
      <c r="F1560" s="162">
        <v>3597.0</v>
      </c>
      <c r="G1560" s="163">
        <v>23.0</v>
      </c>
      <c r="H1560" s="164" t="s">
        <v>3317</v>
      </c>
      <c r="I1560" s="164" t="s">
        <v>3318</v>
      </c>
      <c r="J1560" s="165" t="s">
        <v>1420</v>
      </c>
      <c r="K1560" s="159"/>
      <c r="L1560" s="159"/>
      <c r="M1560" s="159"/>
    </row>
    <row r="1561">
      <c r="A1561" s="160">
        <v>1097.0</v>
      </c>
      <c r="B1561" s="161" t="s">
        <v>3319</v>
      </c>
      <c r="C1561" s="162">
        <v>28.0</v>
      </c>
      <c r="D1561" s="162">
        <v>469.0</v>
      </c>
      <c r="E1561" s="162">
        <v>219.0</v>
      </c>
      <c r="F1561" s="162">
        <v>171.0</v>
      </c>
      <c r="G1561" s="163">
        <v>1.0</v>
      </c>
      <c r="H1561" s="164" t="s">
        <v>3320</v>
      </c>
      <c r="I1561" s="164" t="s">
        <v>3321</v>
      </c>
      <c r="J1561" s="165" t="s">
        <v>1031</v>
      </c>
      <c r="K1561" s="159"/>
      <c r="L1561" s="159"/>
      <c r="M1561" s="159"/>
    </row>
    <row r="1562">
      <c r="A1562" s="160">
        <v>1097.0</v>
      </c>
      <c r="B1562" s="161" t="s">
        <v>3319</v>
      </c>
      <c r="C1562" s="162">
        <v>28.0</v>
      </c>
      <c r="D1562" s="162">
        <v>469.0</v>
      </c>
      <c r="E1562" s="162">
        <v>219.0</v>
      </c>
      <c r="F1562" s="162">
        <v>171.0</v>
      </c>
      <c r="G1562" s="163">
        <v>2.0</v>
      </c>
      <c r="H1562" s="164" t="s">
        <v>3320</v>
      </c>
      <c r="I1562" s="164" t="s">
        <v>3321</v>
      </c>
      <c r="J1562" s="165" t="s">
        <v>1031</v>
      </c>
      <c r="K1562" s="159"/>
      <c r="L1562" s="159"/>
      <c r="M1562" s="159"/>
    </row>
    <row r="1563">
      <c r="A1563" s="160">
        <v>1097.0</v>
      </c>
      <c r="B1563" s="161" t="s">
        <v>3319</v>
      </c>
      <c r="C1563" s="162">
        <v>28.0</v>
      </c>
      <c r="D1563" s="162">
        <v>469.0</v>
      </c>
      <c r="E1563" s="162">
        <v>219.0</v>
      </c>
      <c r="F1563" s="162">
        <v>171.0</v>
      </c>
      <c r="G1563" s="163">
        <v>10.0</v>
      </c>
      <c r="H1563" s="164" t="s">
        <v>3320</v>
      </c>
      <c r="I1563" s="164" t="s">
        <v>3321</v>
      </c>
      <c r="J1563" s="165" t="s">
        <v>1402</v>
      </c>
      <c r="K1563" s="159"/>
      <c r="L1563" s="159"/>
      <c r="M1563" s="159"/>
    </row>
    <row r="1564">
      <c r="A1564" s="160">
        <v>1097.0</v>
      </c>
      <c r="B1564" s="161" t="s">
        <v>3319</v>
      </c>
      <c r="C1564" s="162">
        <v>28.0</v>
      </c>
      <c r="D1564" s="162">
        <v>469.0</v>
      </c>
      <c r="E1564" s="162">
        <v>219.0</v>
      </c>
      <c r="F1564" s="162">
        <v>171.0</v>
      </c>
      <c r="G1564" s="163">
        <v>15.0</v>
      </c>
      <c r="H1564" s="164" t="s">
        <v>3320</v>
      </c>
      <c r="I1564" s="164" t="s">
        <v>3321</v>
      </c>
      <c r="J1564" s="165" t="s">
        <v>875</v>
      </c>
      <c r="K1564" s="159"/>
      <c r="L1564" s="159"/>
      <c r="M1564" s="159"/>
    </row>
    <row r="1565">
      <c r="A1565" s="160">
        <v>1097.0</v>
      </c>
      <c r="B1565" s="161" t="s">
        <v>3319</v>
      </c>
      <c r="C1565" s="162">
        <v>28.0</v>
      </c>
      <c r="D1565" s="162">
        <v>469.0</v>
      </c>
      <c r="E1565" s="162">
        <v>219.0</v>
      </c>
      <c r="F1565" s="162">
        <v>171.0</v>
      </c>
      <c r="G1565" s="163">
        <v>37.0</v>
      </c>
      <c r="H1565" s="164" t="s">
        <v>3320</v>
      </c>
      <c r="I1565" s="164" t="s">
        <v>3321</v>
      </c>
      <c r="J1565" s="165" t="s">
        <v>1030</v>
      </c>
      <c r="K1565" s="159"/>
      <c r="L1565" s="159"/>
      <c r="M1565" s="159"/>
    </row>
    <row r="1566">
      <c r="A1566" s="160">
        <v>1096.0</v>
      </c>
      <c r="B1566" s="161" t="s">
        <v>3322</v>
      </c>
      <c r="C1566" s="162">
        <v>77.0</v>
      </c>
      <c r="D1566" s="162">
        <v>19800.0</v>
      </c>
      <c r="E1566" s="162">
        <v>1683.0</v>
      </c>
      <c r="F1566" s="162">
        <v>1346.0</v>
      </c>
      <c r="G1566" s="163">
        <v>1.0</v>
      </c>
      <c r="H1566" s="164" t="s">
        <v>3323</v>
      </c>
      <c r="I1566" s="164" t="s">
        <v>3324</v>
      </c>
      <c r="J1566" s="165" t="s">
        <v>3325</v>
      </c>
      <c r="K1566" s="159"/>
      <c r="L1566" s="159"/>
      <c r="M1566" s="159"/>
    </row>
    <row r="1567">
      <c r="A1567" s="160">
        <v>1095.0</v>
      </c>
      <c r="B1567" s="161" t="s">
        <v>3326</v>
      </c>
      <c r="C1567" s="162">
        <v>33.0</v>
      </c>
      <c r="D1567" s="162">
        <v>537.0</v>
      </c>
      <c r="E1567" s="162">
        <v>265.0</v>
      </c>
      <c r="F1567" s="162">
        <v>204.0</v>
      </c>
      <c r="G1567" s="163">
        <v>15.0</v>
      </c>
      <c r="H1567" s="164" t="s">
        <v>873</v>
      </c>
      <c r="I1567" s="164" t="s">
        <v>3327</v>
      </c>
      <c r="J1567" s="165" t="s">
        <v>1031</v>
      </c>
      <c r="K1567" s="159"/>
      <c r="L1567" s="159"/>
      <c r="M1567" s="159"/>
    </row>
    <row r="1568">
      <c r="A1568" s="160">
        <v>1095.0</v>
      </c>
      <c r="B1568" s="161" t="s">
        <v>3326</v>
      </c>
      <c r="C1568" s="162">
        <v>33.0</v>
      </c>
      <c r="D1568" s="162">
        <v>537.0</v>
      </c>
      <c r="E1568" s="162">
        <v>265.0</v>
      </c>
      <c r="F1568" s="162">
        <v>204.0</v>
      </c>
      <c r="G1568" s="163">
        <v>16.0</v>
      </c>
      <c r="H1568" s="164" t="s">
        <v>873</v>
      </c>
      <c r="I1568" s="164" t="s">
        <v>3327</v>
      </c>
      <c r="J1568" s="165" t="s">
        <v>1402</v>
      </c>
      <c r="K1568" s="159"/>
      <c r="L1568" s="159"/>
      <c r="M1568" s="159"/>
    </row>
    <row r="1569">
      <c r="A1569" s="160">
        <v>1095.0</v>
      </c>
      <c r="B1569" s="161" t="s">
        <v>3326</v>
      </c>
      <c r="C1569" s="162">
        <v>33.0</v>
      </c>
      <c r="D1569" s="162">
        <v>537.0</v>
      </c>
      <c r="E1569" s="162">
        <v>265.0</v>
      </c>
      <c r="F1569" s="162">
        <v>204.0</v>
      </c>
      <c r="G1569" s="163">
        <v>50.0</v>
      </c>
      <c r="H1569" s="164" t="s">
        <v>873</v>
      </c>
      <c r="I1569" s="164" t="s">
        <v>3327</v>
      </c>
      <c r="J1569" s="165" t="s">
        <v>875</v>
      </c>
      <c r="K1569" s="159"/>
      <c r="L1569" s="159"/>
      <c r="M1569" s="159"/>
    </row>
    <row r="1570">
      <c r="A1570" s="160">
        <v>1095.0</v>
      </c>
      <c r="B1570" s="161" t="s">
        <v>3326</v>
      </c>
      <c r="C1570" s="162">
        <v>33.0</v>
      </c>
      <c r="D1570" s="162">
        <v>537.0</v>
      </c>
      <c r="E1570" s="162">
        <v>265.0</v>
      </c>
      <c r="F1570" s="162">
        <v>204.0</v>
      </c>
      <c r="G1570" s="163">
        <v>62.0</v>
      </c>
      <c r="H1570" s="164" t="s">
        <v>873</v>
      </c>
      <c r="I1570" s="164" t="s">
        <v>3327</v>
      </c>
      <c r="J1570" s="165" t="s">
        <v>1030</v>
      </c>
      <c r="K1570" s="159"/>
      <c r="L1570" s="159"/>
      <c r="M1570" s="159"/>
    </row>
    <row r="1571">
      <c r="A1571" s="160">
        <v>1094.0</v>
      </c>
      <c r="B1571" s="161" t="s">
        <v>3328</v>
      </c>
      <c r="C1571" s="162">
        <v>19.0</v>
      </c>
      <c r="D1571" s="162">
        <v>265.0</v>
      </c>
      <c r="E1571" s="162">
        <v>178.0</v>
      </c>
      <c r="F1571" s="162">
        <v>130.0</v>
      </c>
      <c r="G1571" s="163">
        <v>28.0</v>
      </c>
      <c r="H1571" s="164" t="s">
        <v>861</v>
      </c>
      <c r="I1571" s="164" t="s">
        <v>3329</v>
      </c>
      <c r="J1571" s="165" t="s">
        <v>1642</v>
      </c>
      <c r="K1571" s="159"/>
      <c r="L1571" s="159"/>
      <c r="M1571" s="159"/>
    </row>
    <row r="1572">
      <c r="A1572" s="160">
        <v>1094.0</v>
      </c>
      <c r="B1572" s="161" t="s">
        <v>3328</v>
      </c>
      <c r="C1572" s="162">
        <v>19.0</v>
      </c>
      <c r="D1572" s="162">
        <v>265.0</v>
      </c>
      <c r="E1572" s="162">
        <v>178.0</v>
      </c>
      <c r="F1572" s="162">
        <v>130.0</v>
      </c>
      <c r="G1572" s="163">
        <v>65.0</v>
      </c>
      <c r="H1572" s="164" t="s">
        <v>861</v>
      </c>
      <c r="I1572" s="164" t="s">
        <v>3329</v>
      </c>
      <c r="J1572" s="165" t="s">
        <v>1644</v>
      </c>
      <c r="K1572" s="159"/>
      <c r="L1572" s="159"/>
      <c r="M1572" s="159"/>
    </row>
    <row r="1573">
      <c r="A1573" s="160">
        <v>1094.0</v>
      </c>
      <c r="B1573" s="161" t="s">
        <v>3328</v>
      </c>
      <c r="C1573" s="162">
        <v>19.0</v>
      </c>
      <c r="D1573" s="162">
        <v>265.0</v>
      </c>
      <c r="E1573" s="162">
        <v>178.0</v>
      </c>
      <c r="F1573" s="162">
        <v>130.0</v>
      </c>
      <c r="G1573" s="163">
        <v>111.0</v>
      </c>
      <c r="H1573" s="164" t="s">
        <v>861</v>
      </c>
      <c r="I1573" s="164" t="s">
        <v>3329</v>
      </c>
      <c r="J1573" s="165" t="s">
        <v>863</v>
      </c>
      <c r="K1573" s="159"/>
      <c r="L1573" s="159"/>
      <c r="M1573" s="159"/>
    </row>
    <row r="1574">
      <c r="A1574" s="160">
        <v>1093.0</v>
      </c>
      <c r="B1574" s="161" t="s">
        <v>3330</v>
      </c>
      <c r="C1574" s="162">
        <v>31.0</v>
      </c>
      <c r="D1574" s="162">
        <v>625.0</v>
      </c>
      <c r="E1574" s="162">
        <v>103.0</v>
      </c>
      <c r="F1574" s="162">
        <v>116.0</v>
      </c>
      <c r="G1574" s="163">
        <v>1.0</v>
      </c>
      <c r="H1574" s="164" t="s">
        <v>3331</v>
      </c>
      <c r="I1574" s="164" t="s">
        <v>3332</v>
      </c>
      <c r="J1574" s="165" t="s">
        <v>3333</v>
      </c>
      <c r="K1574" s="159"/>
      <c r="L1574" s="159"/>
      <c r="M1574" s="159"/>
    </row>
    <row r="1575">
      <c r="A1575" s="160">
        <v>1092.0</v>
      </c>
      <c r="B1575" s="161" t="s">
        <v>3334</v>
      </c>
      <c r="C1575" s="162">
        <v>93.0</v>
      </c>
      <c r="D1575" s="162">
        <v>8203.0</v>
      </c>
      <c r="E1575" s="162">
        <v>853.0</v>
      </c>
      <c r="F1575" s="162">
        <v>1300.0</v>
      </c>
      <c r="G1575" s="163">
        <v>1.0</v>
      </c>
      <c r="H1575" s="164" t="s">
        <v>3335</v>
      </c>
      <c r="I1575" s="164" t="s">
        <v>3336</v>
      </c>
      <c r="J1575" s="165" t="s">
        <v>3337</v>
      </c>
      <c r="K1575" s="159"/>
      <c r="L1575" s="159"/>
      <c r="M1575" s="159"/>
    </row>
    <row r="1576">
      <c r="A1576" s="160">
        <v>1091.0</v>
      </c>
      <c r="B1576" s="161" t="s">
        <v>3338</v>
      </c>
      <c r="C1576" s="162">
        <v>47.0</v>
      </c>
      <c r="D1576" s="162">
        <v>1035.0</v>
      </c>
      <c r="E1576" s="162">
        <v>180.0</v>
      </c>
      <c r="F1576" s="162">
        <v>202.0</v>
      </c>
      <c r="G1576" s="163">
        <v>1.0</v>
      </c>
      <c r="H1576" s="164" t="s">
        <v>3339</v>
      </c>
      <c r="I1576" s="164" t="s">
        <v>3340</v>
      </c>
      <c r="J1576" s="165" t="s">
        <v>1672</v>
      </c>
      <c r="K1576" s="159"/>
      <c r="L1576" s="159"/>
      <c r="M1576" s="159"/>
    </row>
    <row r="1577">
      <c r="A1577" s="160">
        <v>1090.0</v>
      </c>
      <c r="B1577" s="161" t="s">
        <v>3341</v>
      </c>
      <c r="C1577" s="162">
        <v>42.0</v>
      </c>
      <c r="D1577" s="162">
        <v>1260.0</v>
      </c>
      <c r="E1577" s="162">
        <v>157.0</v>
      </c>
      <c r="F1577" s="162">
        <v>177.0</v>
      </c>
      <c r="G1577" s="163">
        <v>1.0</v>
      </c>
      <c r="H1577" s="164" t="s">
        <v>3342</v>
      </c>
      <c r="I1577" s="164" t="s">
        <v>3343</v>
      </c>
      <c r="J1577" s="165" t="s">
        <v>3344</v>
      </c>
      <c r="K1577" s="159"/>
      <c r="L1577" s="159"/>
      <c r="M1577" s="159"/>
    </row>
    <row r="1578">
      <c r="A1578" s="160">
        <v>1089.0</v>
      </c>
      <c r="B1578" s="161" t="s">
        <v>3345</v>
      </c>
      <c r="C1578" s="162">
        <v>27.0</v>
      </c>
      <c r="D1578" s="162">
        <v>660.0</v>
      </c>
      <c r="E1578" s="162">
        <v>81.0</v>
      </c>
      <c r="F1578" s="162">
        <v>91.0</v>
      </c>
      <c r="G1578" s="163">
        <v>1.0</v>
      </c>
      <c r="H1578" s="164" t="s">
        <v>3346</v>
      </c>
      <c r="I1578" s="164" t="s">
        <v>3347</v>
      </c>
      <c r="J1578" s="165" t="s">
        <v>3348</v>
      </c>
      <c r="K1578" s="159"/>
      <c r="L1578" s="159"/>
      <c r="M1578" s="159"/>
    </row>
    <row r="1579">
      <c r="A1579" s="160">
        <v>1088.0</v>
      </c>
      <c r="B1579" s="161" t="s">
        <v>3349</v>
      </c>
      <c r="C1579" s="162">
        <v>18.0</v>
      </c>
      <c r="D1579" s="162">
        <v>3317.0</v>
      </c>
      <c r="E1579" s="162">
        <v>49.0</v>
      </c>
      <c r="F1579" s="162">
        <v>39.0</v>
      </c>
      <c r="G1579" s="163">
        <v>1.0</v>
      </c>
      <c r="H1579" s="164" t="s">
        <v>3350</v>
      </c>
      <c r="I1579" s="164" t="s">
        <v>3351</v>
      </c>
      <c r="J1579" s="165" t="s">
        <v>3352</v>
      </c>
      <c r="K1579" s="159"/>
      <c r="L1579" s="159"/>
      <c r="M1579" s="159"/>
    </row>
    <row r="1580">
      <c r="A1580" s="160">
        <v>1087.0</v>
      </c>
      <c r="B1580" s="161" t="s">
        <v>3353</v>
      </c>
      <c r="C1580" s="162">
        <v>50.0</v>
      </c>
      <c r="D1580" s="162">
        <v>362000.0</v>
      </c>
      <c r="E1580" s="162">
        <v>53460.0</v>
      </c>
      <c r="F1580" s="162">
        <v>48600.0</v>
      </c>
      <c r="G1580" s="163">
        <v>1.0</v>
      </c>
      <c r="H1580" s="164" t="s">
        <v>3354</v>
      </c>
      <c r="I1580" s="164" t="s">
        <v>3355</v>
      </c>
      <c r="J1580" s="165" t="s">
        <v>1494</v>
      </c>
      <c r="K1580" s="159"/>
      <c r="L1580" s="159"/>
      <c r="M1580" s="159"/>
    </row>
    <row r="1581">
      <c r="A1581" s="160">
        <v>1086.0</v>
      </c>
      <c r="B1581" s="161" t="s">
        <v>3356</v>
      </c>
      <c r="C1581" s="162">
        <v>65.0</v>
      </c>
      <c r="D1581" s="162">
        <v>222750.0</v>
      </c>
      <c r="E1581" s="162">
        <v>102060.0</v>
      </c>
      <c r="F1581" s="162">
        <v>77760.0</v>
      </c>
      <c r="G1581" s="163">
        <v>1.0</v>
      </c>
      <c r="H1581" s="164" t="s">
        <v>3357</v>
      </c>
      <c r="I1581" s="164" t="s">
        <v>3358</v>
      </c>
      <c r="J1581" s="165" t="s">
        <v>1801</v>
      </c>
      <c r="K1581" s="159"/>
      <c r="L1581" s="159"/>
      <c r="M1581" s="159"/>
    </row>
    <row r="1582">
      <c r="A1582" s="160">
        <v>1077.0</v>
      </c>
      <c r="B1582" s="161" t="s">
        <v>3359</v>
      </c>
      <c r="C1582" s="162">
        <v>26.0</v>
      </c>
      <c r="D1582" s="162">
        <v>379.0</v>
      </c>
      <c r="E1582" s="162">
        <v>209.0</v>
      </c>
      <c r="F1582" s="162">
        <v>161.0</v>
      </c>
      <c r="G1582" s="163">
        <v>15.0</v>
      </c>
      <c r="H1582" s="164" t="s">
        <v>1567</v>
      </c>
      <c r="I1582" s="164" t="s">
        <v>3360</v>
      </c>
      <c r="J1582" s="165" t="s">
        <v>1799</v>
      </c>
      <c r="K1582" s="159"/>
      <c r="L1582" s="159"/>
      <c r="M1582" s="159"/>
    </row>
    <row r="1583">
      <c r="A1583" s="160">
        <v>1077.0</v>
      </c>
      <c r="B1583" s="161" t="s">
        <v>3359</v>
      </c>
      <c r="C1583" s="162">
        <v>26.0</v>
      </c>
      <c r="D1583" s="162">
        <v>379.0</v>
      </c>
      <c r="E1583" s="162">
        <v>209.0</v>
      </c>
      <c r="F1583" s="162">
        <v>161.0</v>
      </c>
      <c r="G1583" s="163">
        <v>25.0</v>
      </c>
      <c r="H1583" s="164" t="s">
        <v>1567</v>
      </c>
      <c r="I1583" s="164" t="s">
        <v>3360</v>
      </c>
      <c r="J1583" s="165" t="s">
        <v>1237</v>
      </c>
      <c r="K1583" s="159"/>
      <c r="L1583" s="159"/>
      <c r="M1583" s="159"/>
    </row>
    <row r="1584">
      <c r="A1584" s="160">
        <v>1077.0</v>
      </c>
      <c r="B1584" s="161" t="s">
        <v>3359</v>
      </c>
      <c r="C1584" s="162">
        <v>26.0</v>
      </c>
      <c r="D1584" s="162">
        <v>379.0</v>
      </c>
      <c r="E1584" s="162">
        <v>209.0</v>
      </c>
      <c r="F1584" s="162">
        <v>161.0</v>
      </c>
      <c r="G1584" s="163">
        <v>100.0</v>
      </c>
      <c r="H1584" s="164" t="s">
        <v>1567</v>
      </c>
      <c r="I1584" s="164" t="s">
        <v>3360</v>
      </c>
      <c r="J1584" s="165" t="s">
        <v>1569</v>
      </c>
      <c r="K1584" s="159"/>
      <c r="L1584" s="159"/>
      <c r="M1584" s="159"/>
    </row>
    <row r="1585">
      <c r="A1585" s="160">
        <v>1076.0</v>
      </c>
      <c r="B1585" s="161" t="s">
        <v>3361</v>
      </c>
      <c r="C1585" s="162">
        <v>27.0</v>
      </c>
      <c r="D1585" s="162">
        <v>445.0</v>
      </c>
      <c r="E1585" s="162">
        <v>235.0</v>
      </c>
      <c r="F1585" s="162">
        <v>156.0</v>
      </c>
      <c r="G1585" s="163">
        <v>35.0</v>
      </c>
      <c r="H1585" s="164" t="s">
        <v>3362</v>
      </c>
      <c r="I1585" s="164" t="s">
        <v>3363</v>
      </c>
      <c r="J1585" s="165" t="s">
        <v>1900</v>
      </c>
      <c r="K1585" s="159"/>
      <c r="L1585" s="159"/>
      <c r="M1585" s="159"/>
    </row>
    <row r="1586">
      <c r="A1586" s="160">
        <v>1074.0</v>
      </c>
      <c r="B1586" s="161" t="s">
        <v>3364</v>
      </c>
      <c r="C1586" s="162">
        <v>50.0</v>
      </c>
      <c r="D1586" s="162">
        <v>1326.0</v>
      </c>
      <c r="E1586" s="162">
        <v>397.0</v>
      </c>
      <c r="F1586" s="162">
        <v>346.0</v>
      </c>
      <c r="G1586" s="163">
        <v>10.0</v>
      </c>
      <c r="H1586" s="164" t="s">
        <v>1686</v>
      </c>
      <c r="I1586" s="164" t="s">
        <v>3365</v>
      </c>
      <c r="J1586" s="165" t="s">
        <v>1612</v>
      </c>
      <c r="K1586" s="159"/>
      <c r="L1586" s="159"/>
      <c r="M1586" s="159"/>
    </row>
    <row r="1587">
      <c r="A1587" s="160">
        <v>1074.0</v>
      </c>
      <c r="B1587" s="161" t="s">
        <v>3364</v>
      </c>
      <c r="C1587" s="162">
        <v>50.0</v>
      </c>
      <c r="D1587" s="162">
        <v>1326.0</v>
      </c>
      <c r="E1587" s="162">
        <v>397.0</v>
      </c>
      <c r="F1587" s="162">
        <v>346.0</v>
      </c>
      <c r="G1587" s="163">
        <v>24.0</v>
      </c>
      <c r="H1587" s="164" t="s">
        <v>1686</v>
      </c>
      <c r="I1587" s="164" t="s">
        <v>3365</v>
      </c>
      <c r="J1587" s="165" t="s">
        <v>1680</v>
      </c>
      <c r="K1587" s="159"/>
      <c r="L1587" s="159"/>
      <c r="M1587" s="159"/>
    </row>
    <row r="1588">
      <c r="A1588" s="160">
        <v>1074.0</v>
      </c>
      <c r="B1588" s="161" t="s">
        <v>3364</v>
      </c>
      <c r="C1588" s="162">
        <v>50.0</v>
      </c>
      <c r="D1588" s="162">
        <v>1326.0</v>
      </c>
      <c r="E1588" s="162">
        <v>397.0</v>
      </c>
      <c r="F1588" s="162">
        <v>346.0</v>
      </c>
      <c r="G1588" s="163">
        <v>27.0</v>
      </c>
      <c r="H1588" s="164" t="s">
        <v>1686</v>
      </c>
      <c r="I1588" s="164" t="s">
        <v>3365</v>
      </c>
      <c r="J1588" s="165" t="s">
        <v>1134</v>
      </c>
      <c r="K1588" s="159"/>
      <c r="L1588" s="159"/>
      <c r="M1588" s="159"/>
    </row>
    <row r="1589">
      <c r="A1589" s="160">
        <v>1074.0</v>
      </c>
      <c r="B1589" s="161" t="s">
        <v>3364</v>
      </c>
      <c r="C1589" s="162">
        <v>50.0</v>
      </c>
      <c r="D1589" s="162">
        <v>1326.0</v>
      </c>
      <c r="E1589" s="162">
        <v>397.0</v>
      </c>
      <c r="F1589" s="162">
        <v>346.0</v>
      </c>
      <c r="G1589" s="163">
        <v>34.0</v>
      </c>
      <c r="H1589" s="164" t="s">
        <v>1686</v>
      </c>
      <c r="I1589" s="164" t="s">
        <v>3365</v>
      </c>
      <c r="J1589" s="165" t="s">
        <v>1598</v>
      </c>
      <c r="K1589" s="159"/>
      <c r="L1589" s="159"/>
      <c r="M1589" s="159"/>
    </row>
    <row r="1590">
      <c r="A1590" s="160">
        <v>1074.0</v>
      </c>
      <c r="B1590" s="161" t="s">
        <v>3364</v>
      </c>
      <c r="C1590" s="162">
        <v>50.0</v>
      </c>
      <c r="D1590" s="162">
        <v>1326.0</v>
      </c>
      <c r="E1590" s="162">
        <v>397.0</v>
      </c>
      <c r="F1590" s="162">
        <v>346.0</v>
      </c>
      <c r="G1590" s="163">
        <v>87.0</v>
      </c>
      <c r="H1590" s="164" t="s">
        <v>1686</v>
      </c>
      <c r="I1590" s="164" t="s">
        <v>3365</v>
      </c>
      <c r="J1590" s="165" t="s">
        <v>1688</v>
      </c>
      <c r="K1590" s="159"/>
      <c r="L1590" s="159"/>
      <c r="M1590" s="159"/>
    </row>
    <row r="1591">
      <c r="A1591" s="160">
        <v>1073.0</v>
      </c>
      <c r="B1591" s="161" t="s">
        <v>3366</v>
      </c>
      <c r="C1591" s="162">
        <v>43.0</v>
      </c>
      <c r="D1591" s="162">
        <v>1004.0</v>
      </c>
      <c r="E1591" s="162">
        <v>336.0</v>
      </c>
      <c r="F1591" s="162">
        <v>285.0</v>
      </c>
      <c r="G1591" s="163">
        <v>10.0</v>
      </c>
      <c r="H1591" s="164" t="s">
        <v>3367</v>
      </c>
      <c r="I1591" s="164" t="s">
        <v>3368</v>
      </c>
      <c r="J1591" s="165" t="s">
        <v>1612</v>
      </c>
      <c r="K1591" s="159"/>
      <c r="L1591" s="159"/>
      <c r="M1591" s="159"/>
    </row>
    <row r="1592">
      <c r="A1592" s="160">
        <v>1073.0</v>
      </c>
      <c r="B1592" s="161" t="s">
        <v>3366</v>
      </c>
      <c r="C1592" s="162">
        <v>43.0</v>
      </c>
      <c r="D1592" s="162">
        <v>1004.0</v>
      </c>
      <c r="E1592" s="162">
        <v>336.0</v>
      </c>
      <c r="F1592" s="162">
        <v>285.0</v>
      </c>
      <c r="G1592" s="163">
        <v>24.0</v>
      </c>
      <c r="H1592" s="164" t="s">
        <v>3367</v>
      </c>
      <c r="I1592" s="164" t="s">
        <v>3368</v>
      </c>
      <c r="J1592" s="165" t="s">
        <v>1680</v>
      </c>
      <c r="K1592" s="159"/>
      <c r="L1592" s="159"/>
      <c r="M1592" s="159"/>
    </row>
    <row r="1593">
      <c r="A1593" s="160">
        <v>1073.0</v>
      </c>
      <c r="B1593" s="161" t="s">
        <v>3366</v>
      </c>
      <c r="C1593" s="162">
        <v>43.0</v>
      </c>
      <c r="D1593" s="162">
        <v>1004.0</v>
      </c>
      <c r="E1593" s="162">
        <v>336.0</v>
      </c>
      <c r="F1593" s="162">
        <v>285.0</v>
      </c>
      <c r="G1593" s="163">
        <v>27.0</v>
      </c>
      <c r="H1593" s="164" t="s">
        <v>3367</v>
      </c>
      <c r="I1593" s="164" t="s">
        <v>3368</v>
      </c>
      <c r="J1593" s="165" t="s">
        <v>1134</v>
      </c>
      <c r="K1593" s="159"/>
      <c r="L1593" s="159"/>
      <c r="M1593" s="159"/>
    </row>
    <row r="1594">
      <c r="A1594" s="160">
        <v>1073.0</v>
      </c>
      <c r="B1594" s="161" t="s">
        <v>3366</v>
      </c>
      <c r="C1594" s="162">
        <v>43.0</v>
      </c>
      <c r="D1594" s="162">
        <v>1004.0</v>
      </c>
      <c r="E1594" s="162">
        <v>336.0</v>
      </c>
      <c r="F1594" s="162">
        <v>285.0</v>
      </c>
      <c r="G1594" s="163">
        <v>34.0</v>
      </c>
      <c r="H1594" s="164" t="s">
        <v>3367</v>
      </c>
      <c r="I1594" s="164" t="s">
        <v>3368</v>
      </c>
      <c r="J1594" s="165" t="s">
        <v>1598</v>
      </c>
      <c r="K1594" s="159"/>
      <c r="L1594" s="159"/>
      <c r="M1594" s="159"/>
    </row>
    <row r="1595">
      <c r="A1595" s="160">
        <v>1073.0</v>
      </c>
      <c r="B1595" s="161" t="s">
        <v>3366</v>
      </c>
      <c r="C1595" s="162">
        <v>43.0</v>
      </c>
      <c r="D1595" s="162">
        <v>1004.0</v>
      </c>
      <c r="E1595" s="162">
        <v>336.0</v>
      </c>
      <c r="F1595" s="162">
        <v>285.0</v>
      </c>
      <c r="G1595" s="163">
        <v>35.0</v>
      </c>
      <c r="H1595" s="164" t="s">
        <v>3367</v>
      </c>
      <c r="I1595" s="164" t="s">
        <v>3368</v>
      </c>
      <c r="J1595" s="165" t="s">
        <v>1688</v>
      </c>
      <c r="K1595" s="159"/>
      <c r="L1595" s="159"/>
      <c r="M1595" s="159"/>
    </row>
    <row r="1596">
      <c r="A1596" s="160">
        <v>1072.0</v>
      </c>
      <c r="B1596" s="161" t="s">
        <v>3369</v>
      </c>
      <c r="C1596" s="162">
        <v>98.0</v>
      </c>
      <c r="D1596" s="162">
        <v>7229.0</v>
      </c>
      <c r="E1596" s="162">
        <v>1349.0</v>
      </c>
      <c r="F1596" s="162">
        <v>1278.0</v>
      </c>
      <c r="G1596" s="163">
        <v>10.0</v>
      </c>
      <c r="H1596" s="164" t="s">
        <v>3370</v>
      </c>
      <c r="I1596" s="164" t="s">
        <v>3371</v>
      </c>
      <c r="J1596" s="165" t="s">
        <v>1281</v>
      </c>
      <c r="K1596" s="159"/>
      <c r="L1596" s="159"/>
      <c r="M1596" s="159"/>
    </row>
    <row r="1597">
      <c r="A1597" s="160">
        <v>1072.0</v>
      </c>
      <c r="B1597" s="161" t="s">
        <v>3369</v>
      </c>
      <c r="C1597" s="162">
        <v>98.0</v>
      </c>
      <c r="D1597" s="162">
        <v>7229.0</v>
      </c>
      <c r="E1597" s="162">
        <v>1349.0</v>
      </c>
      <c r="F1597" s="162">
        <v>1278.0</v>
      </c>
      <c r="G1597" s="163">
        <v>20.0</v>
      </c>
      <c r="H1597" s="164" t="s">
        <v>3370</v>
      </c>
      <c r="I1597" s="164" t="s">
        <v>3371</v>
      </c>
      <c r="J1597" s="165" t="s">
        <v>1105</v>
      </c>
      <c r="K1597" s="159"/>
      <c r="L1597" s="159"/>
      <c r="M1597" s="159"/>
    </row>
    <row r="1598">
      <c r="A1598" s="160">
        <v>1071.0</v>
      </c>
      <c r="B1598" s="161" t="s">
        <v>3372</v>
      </c>
      <c r="C1598" s="162">
        <v>48.0</v>
      </c>
      <c r="D1598" s="162">
        <v>1351.0</v>
      </c>
      <c r="E1598" s="162">
        <v>416.0</v>
      </c>
      <c r="F1598" s="162">
        <v>310.0</v>
      </c>
      <c r="G1598" s="163">
        <v>40.0</v>
      </c>
      <c r="H1598" s="164" t="s">
        <v>3373</v>
      </c>
      <c r="I1598" s="164" t="s">
        <v>3374</v>
      </c>
      <c r="J1598" s="165" t="s">
        <v>1527</v>
      </c>
      <c r="K1598" s="159"/>
      <c r="L1598" s="159"/>
      <c r="M1598" s="159"/>
    </row>
    <row r="1599">
      <c r="A1599" s="160">
        <v>1071.0</v>
      </c>
      <c r="B1599" s="161" t="s">
        <v>3372</v>
      </c>
      <c r="C1599" s="162">
        <v>48.0</v>
      </c>
      <c r="D1599" s="162">
        <v>1351.0</v>
      </c>
      <c r="E1599" s="162">
        <v>416.0</v>
      </c>
      <c r="F1599" s="162">
        <v>310.0</v>
      </c>
      <c r="G1599" s="163">
        <v>56.0</v>
      </c>
      <c r="H1599" s="164" t="s">
        <v>3373</v>
      </c>
      <c r="I1599" s="164" t="s">
        <v>3374</v>
      </c>
      <c r="J1599" s="165" t="s">
        <v>3375</v>
      </c>
      <c r="K1599" s="159"/>
      <c r="L1599" s="159"/>
      <c r="M1599" s="159"/>
    </row>
    <row r="1600">
      <c r="A1600" s="160">
        <v>1070.0</v>
      </c>
      <c r="B1600" s="161" t="s">
        <v>3376</v>
      </c>
      <c r="C1600" s="162">
        <v>42.0</v>
      </c>
      <c r="D1600" s="162">
        <v>962.0</v>
      </c>
      <c r="E1600" s="162">
        <v>328.0</v>
      </c>
      <c r="F1600" s="162">
        <v>277.0</v>
      </c>
      <c r="G1600" s="163">
        <v>10.0</v>
      </c>
      <c r="H1600" s="164" t="s">
        <v>3377</v>
      </c>
      <c r="I1600" s="164" t="s">
        <v>3378</v>
      </c>
      <c r="J1600" s="165" t="s">
        <v>3379</v>
      </c>
      <c r="K1600" s="159"/>
      <c r="L1600" s="159"/>
      <c r="M1600" s="159"/>
    </row>
    <row r="1601">
      <c r="A1601" s="160">
        <v>1070.0</v>
      </c>
      <c r="B1601" s="161" t="s">
        <v>3376</v>
      </c>
      <c r="C1601" s="162">
        <v>42.0</v>
      </c>
      <c r="D1601" s="162">
        <v>962.0</v>
      </c>
      <c r="E1601" s="162">
        <v>328.0</v>
      </c>
      <c r="F1601" s="162">
        <v>277.0</v>
      </c>
      <c r="G1601" s="163">
        <v>20.0</v>
      </c>
      <c r="H1601" s="164" t="s">
        <v>3377</v>
      </c>
      <c r="I1601" s="164" t="s">
        <v>3380</v>
      </c>
      <c r="J1601" s="165" t="s">
        <v>3381</v>
      </c>
      <c r="K1601" s="159"/>
      <c r="L1601" s="159"/>
      <c r="M1601" s="159"/>
    </row>
    <row r="1602">
      <c r="A1602" s="160">
        <v>1070.0</v>
      </c>
      <c r="B1602" s="161" t="s">
        <v>3376</v>
      </c>
      <c r="C1602" s="162">
        <v>42.0</v>
      </c>
      <c r="D1602" s="162">
        <v>962.0</v>
      </c>
      <c r="E1602" s="162">
        <v>328.0</v>
      </c>
      <c r="F1602" s="162">
        <v>277.0</v>
      </c>
      <c r="G1602" s="163">
        <v>50.0</v>
      </c>
      <c r="H1602" s="164" t="s">
        <v>3377</v>
      </c>
      <c r="I1602" s="164" t="s">
        <v>3382</v>
      </c>
      <c r="J1602" s="165" t="s">
        <v>1817</v>
      </c>
      <c r="K1602" s="159"/>
      <c r="L1602" s="159"/>
      <c r="M1602" s="159"/>
    </row>
    <row r="1603">
      <c r="A1603" s="160">
        <v>1069.0</v>
      </c>
      <c r="B1603" s="161" t="s">
        <v>3383</v>
      </c>
      <c r="C1603" s="162">
        <v>57.0</v>
      </c>
      <c r="D1603" s="162">
        <v>2203.0</v>
      </c>
      <c r="E1603" s="162">
        <v>488.0</v>
      </c>
      <c r="F1603" s="162">
        <v>435.0</v>
      </c>
      <c r="G1603" s="163">
        <v>11.0</v>
      </c>
      <c r="H1603" s="164" t="s">
        <v>3384</v>
      </c>
      <c r="I1603" s="164" t="s">
        <v>3385</v>
      </c>
      <c r="J1603" s="165" t="s">
        <v>1392</v>
      </c>
      <c r="K1603" s="159"/>
      <c r="L1603" s="159"/>
      <c r="M1603" s="159"/>
    </row>
    <row r="1604">
      <c r="A1604" s="160">
        <v>1069.0</v>
      </c>
      <c r="B1604" s="161" t="s">
        <v>3383</v>
      </c>
      <c r="C1604" s="162">
        <v>57.0</v>
      </c>
      <c r="D1604" s="162">
        <v>2203.0</v>
      </c>
      <c r="E1604" s="162">
        <v>488.0</v>
      </c>
      <c r="F1604" s="162">
        <v>435.0</v>
      </c>
      <c r="G1604" s="163">
        <v>40.0</v>
      </c>
      <c r="H1604" s="164" t="s">
        <v>3384</v>
      </c>
      <c r="I1604" s="164" t="s">
        <v>3385</v>
      </c>
      <c r="J1604" s="165" t="s">
        <v>1537</v>
      </c>
      <c r="K1604" s="159"/>
      <c r="L1604" s="159"/>
      <c r="M1604" s="159"/>
    </row>
    <row r="1605">
      <c r="A1605" s="160">
        <v>1068.0</v>
      </c>
      <c r="B1605" s="161" t="s">
        <v>3386</v>
      </c>
      <c r="C1605" s="162">
        <v>34.0</v>
      </c>
      <c r="D1605" s="162">
        <v>661.0</v>
      </c>
      <c r="E1605" s="162">
        <v>259.0</v>
      </c>
      <c r="F1605" s="162">
        <v>210.0</v>
      </c>
      <c r="G1605" s="163">
        <v>1.0</v>
      </c>
      <c r="H1605" s="164" t="s">
        <v>3387</v>
      </c>
      <c r="I1605" s="164" t="s">
        <v>3388</v>
      </c>
      <c r="J1605" s="165" t="s">
        <v>3389</v>
      </c>
      <c r="K1605" s="159"/>
      <c r="L1605" s="159"/>
      <c r="M1605" s="159"/>
    </row>
    <row r="1606">
      <c r="A1606" s="160">
        <v>1068.0</v>
      </c>
      <c r="B1606" s="161" t="s">
        <v>3386</v>
      </c>
      <c r="C1606" s="162">
        <v>34.0</v>
      </c>
      <c r="D1606" s="162">
        <v>661.0</v>
      </c>
      <c r="E1606" s="162">
        <v>259.0</v>
      </c>
      <c r="F1606" s="162">
        <v>210.0</v>
      </c>
      <c r="G1606" s="163">
        <v>10.0</v>
      </c>
      <c r="H1606" s="164" t="s">
        <v>3387</v>
      </c>
      <c r="I1606" s="164" t="s">
        <v>3390</v>
      </c>
      <c r="J1606" s="165" t="s">
        <v>1757</v>
      </c>
      <c r="K1606" s="159"/>
      <c r="L1606" s="159"/>
      <c r="M1606" s="159"/>
    </row>
    <row r="1607">
      <c r="A1607" s="160">
        <v>1068.0</v>
      </c>
      <c r="B1607" s="161" t="s">
        <v>3386</v>
      </c>
      <c r="C1607" s="162">
        <v>34.0</v>
      </c>
      <c r="D1607" s="162">
        <v>661.0</v>
      </c>
      <c r="E1607" s="162">
        <v>259.0</v>
      </c>
      <c r="F1607" s="162">
        <v>210.0</v>
      </c>
      <c r="G1607" s="163">
        <v>15.0</v>
      </c>
      <c r="H1607" s="164" t="s">
        <v>3387</v>
      </c>
      <c r="I1607" s="164" t="s">
        <v>3391</v>
      </c>
      <c r="J1607" s="165" t="s">
        <v>3392</v>
      </c>
      <c r="K1607" s="159"/>
      <c r="L1607" s="159"/>
      <c r="M1607" s="159"/>
    </row>
    <row r="1608">
      <c r="A1608" s="160">
        <v>1068.0</v>
      </c>
      <c r="B1608" s="161" t="s">
        <v>3386</v>
      </c>
      <c r="C1608" s="162">
        <v>34.0</v>
      </c>
      <c r="D1608" s="162">
        <v>661.0</v>
      </c>
      <c r="E1608" s="162">
        <v>259.0</v>
      </c>
      <c r="F1608" s="162">
        <v>210.0</v>
      </c>
      <c r="G1608" s="163">
        <v>20.0</v>
      </c>
      <c r="H1608" s="164" t="s">
        <v>3387</v>
      </c>
      <c r="I1608" s="164" t="s">
        <v>3390</v>
      </c>
      <c r="J1608" s="165" t="s">
        <v>1561</v>
      </c>
      <c r="K1608" s="159"/>
      <c r="L1608" s="159"/>
      <c r="M1608" s="159"/>
    </row>
    <row r="1609">
      <c r="A1609" s="160">
        <v>1068.0</v>
      </c>
      <c r="B1609" s="161" t="s">
        <v>3386</v>
      </c>
      <c r="C1609" s="162">
        <v>34.0</v>
      </c>
      <c r="D1609" s="162">
        <v>661.0</v>
      </c>
      <c r="E1609" s="162">
        <v>259.0</v>
      </c>
      <c r="F1609" s="162">
        <v>210.0</v>
      </c>
      <c r="G1609" s="163">
        <v>24.0</v>
      </c>
      <c r="H1609" s="164" t="s">
        <v>3387</v>
      </c>
      <c r="I1609" s="164" t="s">
        <v>3390</v>
      </c>
      <c r="J1609" s="165" t="s">
        <v>3375</v>
      </c>
      <c r="K1609" s="159"/>
      <c r="L1609" s="159"/>
      <c r="M1609" s="159"/>
    </row>
    <row r="1610">
      <c r="A1610" s="160">
        <v>1068.0</v>
      </c>
      <c r="B1610" s="161" t="s">
        <v>3386</v>
      </c>
      <c r="C1610" s="162">
        <v>34.0</v>
      </c>
      <c r="D1610" s="162">
        <v>661.0</v>
      </c>
      <c r="E1610" s="162">
        <v>259.0</v>
      </c>
      <c r="F1610" s="162">
        <v>210.0</v>
      </c>
      <c r="G1610" s="163">
        <v>30.0</v>
      </c>
      <c r="H1610" s="164" t="s">
        <v>3387</v>
      </c>
      <c r="I1610" s="164" t="s">
        <v>3391</v>
      </c>
      <c r="J1610" s="165" t="s">
        <v>3393</v>
      </c>
      <c r="K1610" s="159"/>
      <c r="L1610" s="159"/>
      <c r="M1610" s="159"/>
    </row>
    <row r="1611">
      <c r="A1611" s="160">
        <v>1068.0</v>
      </c>
      <c r="B1611" s="161" t="s">
        <v>3386</v>
      </c>
      <c r="C1611" s="162">
        <v>34.0</v>
      </c>
      <c r="D1611" s="162">
        <v>661.0</v>
      </c>
      <c r="E1611" s="162">
        <v>259.0</v>
      </c>
      <c r="F1611" s="162">
        <v>210.0</v>
      </c>
      <c r="G1611" s="163">
        <v>40.0</v>
      </c>
      <c r="H1611" s="164" t="s">
        <v>3387</v>
      </c>
      <c r="I1611" s="164" t="s">
        <v>3390</v>
      </c>
      <c r="J1611" s="165" t="s">
        <v>1010</v>
      </c>
      <c r="K1611" s="159"/>
      <c r="L1611" s="159"/>
      <c r="M1611" s="159"/>
    </row>
    <row r="1612">
      <c r="A1612" s="160">
        <v>1067.0</v>
      </c>
      <c r="B1612" s="161" t="s">
        <v>3394</v>
      </c>
      <c r="C1612" s="162">
        <v>48.0</v>
      </c>
      <c r="D1612" s="162">
        <v>1229.0</v>
      </c>
      <c r="E1612" s="162">
        <v>379.0</v>
      </c>
      <c r="F1612" s="162">
        <v>328.0</v>
      </c>
      <c r="G1612" s="163">
        <v>15.0</v>
      </c>
      <c r="H1612" s="164" t="s">
        <v>1008</v>
      </c>
      <c r="I1612" s="164" t="s">
        <v>3395</v>
      </c>
      <c r="J1612" s="165" t="s">
        <v>1817</v>
      </c>
      <c r="K1612" s="159"/>
      <c r="L1612" s="159"/>
      <c r="M1612" s="159"/>
    </row>
    <row r="1613">
      <c r="A1613" s="160">
        <v>1067.0</v>
      </c>
      <c r="B1613" s="161" t="s">
        <v>3394</v>
      </c>
      <c r="C1613" s="162">
        <v>48.0</v>
      </c>
      <c r="D1613" s="162">
        <v>1229.0</v>
      </c>
      <c r="E1613" s="162">
        <v>379.0</v>
      </c>
      <c r="F1613" s="162">
        <v>328.0</v>
      </c>
      <c r="G1613" s="163">
        <v>60.0</v>
      </c>
      <c r="H1613" s="164" t="s">
        <v>1008</v>
      </c>
      <c r="I1613" s="164" t="s">
        <v>3395</v>
      </c>
      <c r="J1613" s="165" t="s">
        <v>1010</v>
      </c>
      <c r="K1613" s="159"/>
      <c r="L1613" s="159"/>
      <c r="M1613" s="159"/>
    </row>
    <row r="1614">
      <c r="A1614" s="160">
        <v>1066.0</v>
      </c>
      <c r="B1614" s="161" t="s">
        <v>3396</v>
      </c>
      <c r="C1614" s="162">
        <v>45.0</v>
      </c>
      <c r="D1614" s="162">
        <v>1091.0</v>
      </c>
      <c r="E1614" s="162">
        <v>352.0</v>
      </c>
      <c r="F1614" s="162">
        <v>301.0</v>
      </c>
      <c r="G1614" s="163">
        <v>20.0</v>
      </c>
      <c r="H1614" s="164" t="s">
        <v>1815</v>
      </c>
      <c r="I1614" s="164" t="s">
        <v>3397</v>
      </c>
      <c r="J1614" s="165" t="s">
        <v>1561</v>
      </c>
      <c r="K1614" s="159"/>
      <c r="L1614" s="159"/>
      <c r="M1614" s="159"/>
    </row>
    <row r="1615">
      <c r="A1615" s="160">
        <v>1066.0</v>
      </c>
      <c r="B1615" s="161" t="s">
        <v>3396</v>
      </c>
      <c r="C1615" s="162">
        <v>45.0</v>
      </c>
      <c r="D1615" s="162">
        <v>1091.0</v>
      </c>
      <c r="E1615" s="162">
        <v>352.0</v>
      </c>
      <c r="F1615" s="162">
        <v>301.0</v>
      </c>
      <c r="G1615" s="163">
        <v>60.0</v>
      </c>
      <c r="H1615" s="164" t="s">
        <v>1815</v>
      </c>
      <c r="I1615" s="164" t="s">
        <v>3397</v>
      </c>
      <c r="J1615" s="165" t="s">
        <v>1817</v>
      </c>
      <c r="K1615" s="159"/>
      <c r="L1615" s="159"/>
      <c r="M1615" s="159"/>
    </row>
    <row r="1616">
      <c r="A1616" s="160">
        <v>1065.0</v>
      </c>
      <c r="B1616" s="161" t="s">
        <v>3398</v>
      </c>
      <c r="C1616" s="162">
        <v>61.0</v>
      </c>
      <c r="D1616" s="162">
        <v>2746.0</v>
      </c>
      <c r="E1616" s="162">
        <v>564.0</v>
      </c>
      <c r="F1616" s="162">
        <v>508.0</v>
      </c>
      <c r="G1616" s="163">
        <v>58.0</v>
      </c>
      <c r="H1616" s="164" t="s">
        <v>3399</v>
      </c>
      <c r="I1616" s="164" t="s">
        <v>3400</v>
      </c>
      <c r="J1616" s="165" t="s">
        <v>1392</v>
      </c>
      <c r="K1616" s="159"/>
      <c r="L1616" s="159"/>
      <c r="M1616" s="159"/>
    </row>
    <row r="1617">
      <c r="A1617" s="160">
        <v>1064.0</v>
      </c>
      <c r="B1617" s="161" t="s">
        <v>3401</v>
      </c>
      <c r="C1617" s="162">
        <v>46.0</v>
      </c>
      <c r="D1617" s="162">
        <v>1249.0</v>
      </c>
      <c r="E1617" s="162">
        <v>397.0</v>
      </c>
      <c r="F1617" s="162">
        <v>292.0</v>
      </c>
      <c r="G1617" s="163">
        <v>30.0</v>
      </c>
      <c r="H1617" s="164" t="s">
        <v>3402</v>
      </c>
      <c r="I1617" s="164" t="s">
        <v>3403</v>
      </c>
      <c r="J1617" s="165" t="s">
        <v>1793</v>
      </c>
      <c r="K1617" s="159"/>
      <c r="L1617" s="159"/>
      <c r="M1617" s="159"/>
    </row>
    <row r="1618">
      <c r="A1618" s="160">
        <v>1063.0</v>
      </c>
      <c r="B1618" s="161" t="s">
        <v>3404</v>
      </c>
      <c r="C1618" s="162">
        <v>3.0</v>
      </c>
      <c r="D1618" s="162">
        <v>48.0</v>
      </c>
      <c r="E1618" s="162">
        <v>150.0</v>
      </c>
      <c r="F1618" s="162">
        <v>50.0</v>
      </c>
      <c r="G1618" s="163">
        <v>2.0</v>
      </c>
      <c r="H1618" s="164" t="s">
        <v>1338</v>
      </c>
      <c r="I1618" s="164" t="s">
        <v>3405</v>
      </c>
      <c r="J1618" s="165" t="s">
        <v>1342</v>
      </c>
      <c r="K1618" s="159"/>
      <c r="L1618" s="159"/>
      <c r="M1618" s="159"/>
    </row>
    <row r="1619">
      <c r="A1619" s="160">
        <v>1063.0</v>
      </c>
      <c r="B1619" s="161" t="s">
        <v>3404</v>
      </c>
      <c r="C1619" s="162">
        <v>3.0</v>
      </c>
      <c r="D1619" s="162">
        <v>48.0</v>
      </c>
      <c r="E1619" s="162">
        <v>150.0</v>
      </c>
      <c r="F1619" s="162">
        <v>50.0</v>
      </c>
      <c r="G1619" s="163">
        <v>5.0</v>
      </c>
      <c r="H1619" s="164" t="s">
        <v>1338</v>
      </c>
      <c r="I1619" s="164" t="s">
        <v>3406</v>
      </c>
      <c r="J1619" s="165" t="s">
        <v>3407</v>
      </c>
      <c r="K1619" s="159"/>
      <c r="L1619" s="159"/>
      <c r="M1619" s="159"/>
    </row>
    <row r="1620">
      <c r="A1620" s="160">
        <v>1063.0</v>
      </c>
      <c r="B1620" s="161" t="s">
        <v>3404</v>
      </c>
      <c r="C1620" s="162">
        <v>3.0</v>
      </c>
      <c r="D1620" s="162">
        <v>48.0</v>
      </c>
      <c r="E1620" s="162">
        <v>150.0</v>
      </c>
      <c r="F1620" s="162">
        <v>50.0</v>
      </c>
      <c r="G1620" s="163">
        <v>10.0</v>
      </c>
      <c r="H1620" s="164" t="s">
        <v>1338</v>
      </c>
      <c r="I1620" s="164" t="s">
        <v>3405</v>
      </c>
      <c r="J1620" s="165" t="s">
        <v>1342</v>
      </c>
      <c r="K1620" s="159"/>
      <c r="L1620" s="159"/>
      <c r="M1620" s="159"/>
    </row>
    <row r="1621">
      <c r="A1621" s="160">
        <v>1063.0</v>
      </c>
      <c r="B1621" s="161" t="s">
        <v>3404</v>
      </c>
      <c r="C1621" s="162">
        <v>3.0</v>
      </c>
      <c r="D1621" s="162">
        <v>48.0</v>
      </c>
      <c r="E1621" s="162">
        <v>150.0</v>
      </c>
      <c r="F1621" s="162">
        <v>50.0</v>
      </c>
      <c r="G1621" s="163">
        <v>20.0</v>
      </c>
      <c r="H1621" s="164" t="s">
        <v>1338</v>
      </c>
      <c r="I1621" s="164" t="s">
        <v>3405</v>
      </c>
      <c r="J1621" s="165" t="s">
        <v>1342</v>
      </c>
      <c r="K1621" s="159"/>
      <c r="L1621" s="159"/>
      <c r="M1621" s="159"/>
    </row>
    <row r="1622">
      <c r="A1622" s="160">
        <v>1063.0</v>
      </c>
      <c r="B1622" s="161" t="s">
        <v>3404</v>
      </c>
      <c r="C1622" s="162">
        <v>3.0</v>
      </c>
      <c r="D1622" s="162">
        <v>48.0</v>
      </c>
      <c r="E1622" s="162">
        <v>150.0</v>
      </c>
      <c r="F1622" s="162">
        <v>50.0</v>
      </c>
      <c r="G1622" s="163">
        <v>25.0</v>
      </c>
      <c r="H1622" s="164" t="s">
        <v>1338</v>
      </c>
      <c r="I1622" s="164" t="s">
        <v>3405</v>
      </c>
      <c r="J1622" s="165" t="s">
        <v>1360</v>
      </c>
      <c r="K1622" s="159"/>
      <c r="L1622" s="159"/>
      <c r="M1622" s="159"/>
    </row>
    <row r="1623">
      <c r="A1623" s="160">
        <v>1063.0</v>
      </c>
      <c r="B1623" s="161" t="s">
        <v>3404</v>
      </c>
      <c r="C1623" s="162">
        <v>3.0</v>
      </c>
      <c r="D1623" s="162">
        <v>48.0</v>
      </c>
      <c r="E1623" s="162">
        <v>150.0</v>
      </c>
      <c r="F1623" s="162">
        <v>50.0</v>
      </c>
      <c r="G1623" s="163">
        <v>32.0</v>
      </c>
      <c r="H1623" s="164" t="s">
        <v>1338</v>
      </c>
      <c r="I1623" s="164" t="s">
        <v>3405</v>
      </c>
      <c r="J1623" s="165" t="s">
        <v>1111</v>
      </c>
      <c r="K1623" s="159"/>
      <c r="L1623" s="159"/>
      <c r="M1623" s="159"/>
    </row>
    <row r="1624">
      <c r="A1624" s="160">
        <v>1063.0</v>
      </c>
      <c r="B1624" s="161" t="s">
        <v>3404</v>
      </c>
      <c r="C1624" s="162">
        <v>3.0</v>
      </c>
      <c r="D1624" s="162">
        <v>48.0</v>
      </c>
      <c r="E1624" s="162">
        <v>150.0</v>
      </c>
      <c r="F1624" s="162">
        <v>50.0</v>
      </c>
      <c r="G1624" s="163">
        <v>196.0</v>
      </c>
      <c r="H1624" s="164" t="s">
        <v>1338</v>
      </c>
      <c r="I1624" s="164" t="s">
        <v>3405</v>
      </c>
      <c r="J1624" s="165" t="s">
        <v>1340</v>
      </c>
      <c r="K1624" s="159"/>
      <c r="L1624" s="159"/>
      <c r="M1624" s="159"/>
    </row>
    <row r="1625">
      <c r="A1625" s="160">
        <v>1061.0</v>
      </c>
      <c r="B1625" s="161" t="s">
        <v>3408</v>
      </c>
      <c r="C1625" s="162">
        <v>69.0</v>
      </c>
      <c r="D1625" s="162">
        <v>2366.0</v>
      </c>
      <c r="E1625" s="162">
        <v>598.0</v>
      </c>
      <c r="F1625" s="162">
        <v>641.0</v>
      </c>
      <c r="G1625" s="163">
        <v>20.0</v>
      </c>
      <c r="H1625" s="164" t="s">
        <v>3409</v>
      </c>
      <c r="I1625" s="164" t="s">
        <v>3410</v>
      </c>
      <c r="J1625" s="165" t="s">
        <v>1041</v>
      </c>
      <c r="K1625" s="159"/>
      <c r="L1625" s="159"/>
      <c r="M1625" s="159"/>
    </row>
    <row r="1626">
      <c r="A1626" s="160">
        <v>1061.0</v>
      </c>
      <c r="B1626" s="161" t="s">
        <v>3408</v>
      </c>
      <c r="C1626" s="162">
        <v>69.0</v>
      </c>
      <c r="D1626" s="162">
        <v>2366.0</v>
      </c>
      <c r="E1626" s="162">
        <v>598.0</v>
      </c>
      <c r="F1626" s="162">
        <v>641.0</v>
      </c>
      <c r="G1626" s="163">
        <v>30.0</v>
      </c>
      <c r="H1626" s="164" t="s">
        <v>3409</v>
      </c>
      <c r="I1626" s="164" t="s">
        <v>3410</v>
      </c>
      <c r="J1626" s="165" t="s">
        <v>1154</v>
      </c>
      <c r="K1626" s="159"/>
      <c r="L1626" s="159"/>
      <c r="M1626" s="159"/>
    </row>
    <row r="1627">
      <c r="A1627" s="160">
        <v>1060.0</v>
      </c>
      <c r="B1627" s="161" t="s">
        <v>3411</v>
      </c>
      <c r="C1627" s="162">
        <v>29.0</v>
      </c>
      <c r="D1627" s="162">
        <v>506.0</v>
      </c>
      <c r="E1627" s="162">
        <v>235.0</v>
      </c>
      <c r="F1627" s="162">
        <v>176.0</v>
      </c>
      <c r="G1627" s="163">
        <v>5.0</v>
      </c>
      <c r="H1627" s="164" t="s">
        <v>936</v>
      </c>
      <c r="I1627" s="164" t="s">
        <v>3412</v>
      </c>
      <c r="J1627" s="165" t="s">
        <v>1664</v>
      </c>
      <c r="K1627" s="159"/>
      <c r="L1627" s="159"/>
      <c r="M1627" s="159"/>
    </row>
    <row r="1628">
      <c r="A1628" s="160">
        <v>1060.0</v>
      </c>
      <c r="B1628" s="161" t="s">
        <v>3411</v>
      </c>
      <c r="C1628" s="162">
        <v>29.0</v>
      </c>
      <c r="D1628" s="162">
        <v>506.0</v>
      </c>
      <c r="E1628" s="162">
        <v>235.0</v>
      </c>
      <c r="F1628" s="162">
        <v>176.0</v>
      </c>
      <c r="G1628" s="163">
        <v>6.0</v>
      </c>
      <c r="H1628" s="164" t="s">
        <v>936</v>
      </c>
      <c r="I1628" s="164" t="s">
        <v>3412</v>
      </c>
      <c r="J1628" s="165" t="s">
        <v>1579</v>
      </c>
      <c r="K1628" s="159"/>
      <c r="L1628" s="159"/>
      <c r="M1628" s="159"/>
    </row>
    <row r="1629">
      <c r="A1629" s="160">
        <v>1060.0</v>
      </c>
      <c r="B1629" s="161" t="s">
        <v>3411</v>
      </c>
      <c r="C1629" s="162">
        <v>29.0</v>
      </c>
      <c r="D1629" s="162">
        <v>506.0</v>
      </c>
      <c r="E1629" s="162">
        <v>235.0</v>
      </c>
      <c r="F1629" s="162">
        <v>176.0</v>
      </c>
      <c r="G1629" s="163">
        <v>14.0</v>
      </c>
      <c r="H1629" s="164" t="s">
        <v>936</v>
      </c>
      <c r="I1629" s="164" t="s">
        <v>3412</v>
      </c>
      <c r="J1629" s="165" t="s">
        <v>1269</v>
      </c>
      <c r="K1629" s="159"/>
      <c r="L1629" s="159"/>
      <c r="M1629" s="159"/>
    </row>
    <row r="1630">
      <c r="A1630" s="160">
        <v>1060.0</v>
      </c>
      <c r="B1630" s="161" t="s">
        <v>3411</v>
      </c>
      <c r="C1630" s="162">
        <v>29.0</v>
      </c>
      <c r="D1630" s="162">
        <v>506.0</v>
      </c>
      <c r="E1630" s="162">
        <v>235.0</v>
      </c>
      <c r="F1630" s="162">
        <v>176.0</v>
      </c>
      <c r="G1630" s="163">
        <v>23.0</v>
      </c>
      <c r="H1630" s="164" t="s">
        <v>936</v>
      </c>
      <c r="I1630" s="164" t="s">
        <v>3412</v>
      </c>
      <c r="J1630" s="165" t="s">
        <v>960</v>
      </c>
      <c r="K1630" s="159"/>
      <c r="L1630" s="159"/>
      <c r="M1630" s="159"/>
    </row>
    <row r="1631">
      <c r="A1631" s="160">
        <v>1060.0</v>
      </c>
      <c r="B1631" s="161" t="s">
        <v>3411</v>
      </c>
      <c r="C1631" s="162">
        <v>29.0</v>
      </c>
      <c r="D1631" s="162">
        <v>506.0</v>
      </c>
      <c r="E1631" s="162">
        <v>235.0</v>
      </c>
      <c r="F1631" s="162">
        <v>176.0</v>
      </c>
      <c r="G1631" s="163">
        <v>174.0</v>
      </c>
      <c r="H1631" s="164" t="s">
        <v>936</v>
      </c>
      <c r="I1631" s="164" t="s">
        <v>3412</v>
      </c>
      <c r="J1631" s="165" t="s">
        <v>938</v>
      </c>
      <c r="K1631" s="159"/>
      <c r="L1631" s="159"/>
      <c r="M1631" s="159"/>
    </row>
    <row r="1632">
      <c r="A1632" s="160">
        <v>1059.0</v>
      </c>
      <c r="B1632" s="161" t="s">
        <v>3413</v>
      </c>
      <c r="C1632" s="162">
        <v>78.0</v>
      </c>
      <c r="D1632" s="162">
        <v>378000.0</v>
      </c>
      <c r="E1632" s="162">
        <v>184140.0</v>
      </c>
      <c r="F1632" s="162">
        <v>150660.0</v>
      </c>
      <c r="G1632" s="163">
        <v>1.0</v>
      </c>
      <c r="H1632" s="164" t="s">
        <v>3414</v>
      </c>
      <c r="I1632" s="164" t="s">
        <v>3415</v>
      </c>
      <c r="J1632" s="165" t="s">
        <v>3416</v>
      </c>
      <c r="K1632" s="159"/>
      <c r="L1632" s="159"/>
      <c r="M1632" s="159"/>
    </row>
    <row r="1633">
      <c r="A1633" s="160">
        <v>1058.0</v>
      </c>
      <c r="B1633" s="161" t="s">
        <v>3417</v>
      </c>
      <c r="C1633" s="162">
        <v>55.0</v>
      </c>
      <c r="D1633" s="162">
        <v>1487.0</v>
      </c>
      <c r="E1633" s="162">
        <v>466.0</v>
      </c>
      <c r="F1633" s="162">
        <v>413.0</v>
      </c>
      <c r="G1633" s="163">
        <v>15.0</v>
      </c>
      <c r="H1633" s="164" t="s">
        <v>1400</v>
      </c>
      <c r="I1633" s="164" t="s">
        <v>3418</v>
      </c>
      <c r="J1633" s="165" t="s">
        <v>1765</v>
      </c>
      <c r="K1633" s="159"/>
      <c r="L1633" s="159"/>
      <c r="M1633" s="159"/>
    </row>
    <row r="1634">
      <c r="A1634" s="160">
        <v>1058.0</v>
      </c>
      <c r="B1634" s="161" t="s">
        <v>3417</v>
      </c>
      <c r="C1634" s="162">
        <v>55.0</v>
      </c>
      <c r="D1634" s="162">
        <v>1487.0</v>
      </c>
      <c r="E1634" s="162">
        <v>466.0</v>
      </c>
      <c r="F1634" s="162">
        <v>413.0</v>
      </c>
      <c r="G1634" s="163">
        <v>55.0</v>
      </c>
      <c r="H1634" s="164" t="s">
        <v>1400</v>
      </c>
      <c r="I1634" s="164" t="s">
        <v>3418</v>
      </c>
      <c r="J1634" s="165" t="s">
        <v>1188</v>
      </c>
      <c r="K1634" s="159"/>
      <c r="L1634" s="159"/>
      <c r="M1634" s="159"/>
    </row>
    <row r="1635">
      <c r="A1635" s="160">
        <v>1058.0</v>
      </c>
      <c r="B1635" s="161" t="s">
        <v>3417</v>
      </c>
      <c r="C1635" s="162">
        <v>55.0</v>
      </c>
      <c r="D1635" s="162">
        <v>1487.0</v>
      </c>
      <c r="E1635" s="162">
        <v>466.0</v>
      </c>
      <c r="F1635" s="162">
        <v>413.0</v>
      </c>
      <c r="G1635" s="163">
        <v>91.0</v>
      </c>
      <c r="H1635" s="164" t="s">
        <v>1400</v>
      </c>
      <c r="I1635" s="164" t="s">
        <v>3418</v>
      </c>
      <c r="J1635" s="165" t="s">
        <v>506</v>
      </c>
      <c r="K1635" s="159"/>
      <c r="L1635" s="159"/>
      <c r="M1635" s="159"/>
    </row>
    <row r="1636">
      <c r="A1636" s="160">
        <v>1058.0</v>
      </c>
      <c r="B1636" s="161" t="s">
        <v>3417</v>
      </c>
      <c r="C1636" s="162">
        <v>55.0</v>
      </c>
      <c r="D1636" s="162">
        <v>1487.0</v>
      </c>
      <c r="E1636" s="162">
        <v>466.0</v>
      </c>
      <c r="F1636" s="162">
        <v>413.0</v>
      </c>
      <c r="G1636" s="163">
        <v>155.0</v>
      </c>
      <c r="H1636" s="164" t="s">
        <v>1400</v>
      </c>
      <c r="I1636" s="164" t="s">
        <v>3418</v>
      </c>
      <c r="J1636" s="165" t="s">
        <v>1402</v>
      </c>
      <c r="K1636" s="159"/>
      <c r="L1636" s="159"/>
      <c r="M1636" s="159"/>
    </row>
    <row r="1637">
      <c r="A1637" s="160">
        <v>1057.0</v>
      </c>
      <c r="B1637" s="161" t="s">
        <v>3419</v>
      </c>
      <c r="C1637" s="162">
        <v>38.0</v>
      </c>
      <c r="D1637" s="162">
        <v>694.0</v>
      </c>
      <c r="E1637" s="162">
        <v>300.0</v>
      </c>
      <c r="F1637" s="162">
        <v>237.0</v>
      </c>
      <c r="G1637" s="163">
        <v>4.0</v>
      </c>
      <c r="H1637" s="164" t="s">
        <v>1888</v>
      </c>
      <c r="I1637" s="164" t="s">
        <v>3420</v>
      </c>
      <c r="J1637" s="165" t="s">
        <v>1664</v>
      </c>
      <c r="K1637" s="159"/>
      <c r="L1637" s="159"/>
      <c r="M1637" s="159"/>
    </row>
    <row r="1638">
      <c r="A1638" s="160">
        <v>1057.0</v>
      </c>
      <c r="B1638" s="161" t="s">
        <v>3419</v>
      </c>
      <c r="C1638" s="162">
        <v>38.0</v>
      </c>
      <c r="D1638" s="162">
        <v>694.0</v>
      </c>
      <c r="E1638" s="162">
        <v>300.0</v>
      </c>
      <c r="F1638" s="162">
        <v>237.0</v>
      </c>
      <c r="G1638" s="163">
        <v>22.0</v>
      </c>
      <c r="H1638" s="164" t="s">
        <v>1888</v>
      </c>
      <c r="I1638" s="164" t="s">
        <v>3420</v>
      </c>
      <c r="J1638" s="165" t="s">
        <v>1095</v>
      </c>
      <c r="K1638" s="159"/>
      <c r="L1638" s="159"/>
      <c r="M1638" s="159"/>
    </row>
    <row r="1639">
      <c r="A1639" s="160">
        <v>1057.0</v>
      </c>
      <c r="B1639" s="161" t="s">
        <v>3419</v>
      </c>
      <c r="C1639" s="162">
        <v>38.0</v>
      </c>
      <c r="D1639" s="162">
        <v>694.0</v>
      </c>
      <c r="E1639" s="162">
        <v>300.0</v>
      </c>
      <c r="F1639" s="162">
        <v>237.0</v>
      </c>
      <c r="G1639" s="163">
        <v>40.0</v>
      </c>
      <c r="H1639" s="164" t="s">
        <v>1888</v>
      </c>
      <c r="I1639" s="164" t="s">
        <v>3420</v>
      </c>
      <c r="J1639" s="165" t="s">
        <v>1723</v>
      </c>
      <c r="K1639" s="159"/>
      <c r="L1639" s="159"/>
      <c r="M1639" s="159"/>
    </row>
    <row r="1640">
      <c r="A1640" s="160">
        <v>1057.0</v>
      </c>
      <c r="B1640" s="161" t="s">
        <v>3419</v>
      </c>
      <c r="C1640" s="162">
        <v>38.0</v>
      </c>
      <c r="D1640" s="162">
        <v>694.0</v>
      </c>
      <c r="E1640" s="162">
        <v>300.0</v>
      </c>
      <c r="F1640" s="162">
        <v>237.0</v>
      </c>
      <c r="G1640" s="163">
        <v>82.0</v>
      </c>
      <c r="H1640" s="164" t="s">
        <v>1888</v>
      </c>
      <c r="I1640" s="164" t="s">
        <v>3420</v>
      </c>
      <c r="J1640" s="165" t="s">
        <v>1890</v>
      </c>
      <c r="K1640" s="159"/>
      <c r="L1640" s="159"/>
      <c r="M1640" s="159"/>
    </row>
    <row r="1641">
      <c r="A1641" s="160">
        <v>1057.0</v>
      </c>
      <c r="B1641" s="161" t="s">
        <v>3419</v>
      </c>
      <c r="C1641" s="162">
        <v>38.0</v>
      </c>
      <c r="D1641" s="162">
        <v>694.0</v>
      </c>
      <c r="E1641" s="162">
        <v>300.0</v>
      </c>
      <c r="F1641" s="162">
        <v>237.0</v>
      </c>
      <c r="G1641" s="163">
        <v>127.0</v>
      </c>
      <c r="H1641" s="164" t="s">
        <v>1888</v>
      </c>
      <c r="I1641" s="164" t="s">
        <v>3420</v>
      </c>
      <c r="J1641" s="165" t="s">
        <v>1892</v>
      </c>
      <c r="K1641" s="159"/>
      <c r="L1641" s="159"/>
      <c r="M1641" s="159"/>
    </row>
    <row r="1642">
      <c r="A1642" s="160">
        <v>1056.0</v>
      </c>
      <c r="B1642" s="161" t="s">
        <v>3421</v>
      </c>
      <c r="C1642" s="162">
        <v>29.0</v>
      </c>
      <c r="D1642" s="162">
        <v>414.0</v>
      </c>
      <c r="E1642" s="162">
        <v>235.0</v>
      </c>
      <c r="F1642" s="162">
        <v>176.0</v>
      </c>
      <c r="G1642" s="163">
        <v>5.0</v>
      </c>
      <c r="H1642" s="164" t="s">
        <v>1721</v>
      </c>
      <c r="I1642" s="164" t="s">
        <v>3422</v>
      </c>
      <c r="J1642" s="165" t="s">
        <v>1664</v>
      </c>
      <c r="K1642" s="159"/>
      <c r="L1642" s="159"/>
      <c r="M1642" s="159"/>
    </row>
    <row r="1643">
      <c r="A1643" s="160">
        <v>1056.0</v>
      </c>
      <c r="B1643" s="161" t="s">
        <v>3421</v>
      </c>
      <c r="C1643" s="162">
        <v>29.0</v>
      </c>
      <c r="D1643" s="162">
        <v>414.0</v>
      </c>
      <c r="E1643" s="162">
        <v>235.0</v>
      </c>
      <c r="F1643" s="162">
        <v>176.0</v>
      </c>
      <c r="G1643" s="163">
        <v>20.0</v>
      </c>
      <c r="H1643" s="164" t="s">
        <v>1721</v>
      </c>
      <c r="I1643" s="164" t="s">
        <v>3422</v>
      </c>
      <c r="J1643" s="165" t="s">
        <v>1014</v>
      </c>
      <c r="K1643" s="159"/>
      <c r="L1643" s="159"/>
      <c r="M1643" s="159"/>
    </row>
    <row r="1644">
      <c r="A1644" s="160">
        <v>1056.0</v>
      </c>
      <c r="B1644" s="161" t="s">
        <v>3421</v>
      </c>
      <c r="C1644" s="162">
        <v>29.0</v>
      </c>
      <c r="D1644" s="162">
        <v>414.0</v>
      </c>
      <c r="E1644" s="162">
        <v>235.0</v>
      </c>
      <c r="F1644" s="162">
        <v>176.0</v>
      </c>
      <c r="G1644" s="163">
        <v>40.0</v>
      </c>
      <c r="H1644" s="164" t="s">
        <v>1721</v>
      </c>
      <c r="I1644" s="164" t="s">
        <v>3422</v>
      </c>
      <c r="J1644" s="165" t="s">
        <v>1723</v>
      </c>
      <c r="K1644" s="159"/>
      <c r="L1644" s="159"/>
      <c r="M1644" s="159"/>
    </row>
    <row r="1645">
      <c r="A1645" s="160">
        <v>1056.0</v>
      </c>
      <c r="B1645" s="161" t="s">
        <v>3421</v>
      </c>
      <c r="C1645" s="162">
        <v>29.0</v>
      </c>
      <c r="D1645" s="162">
        <v>414.0</v>
      </c>
      <c r="E1645" s="162">
        <v>235.0</v>
      </c>
      <c r="F1645" s="162">
        <v>176.0</v>
      </c>
      <c r="G1645" s="163">
        <v>70.0</v>
      </c>
      <c r="H1645" s="164" t="s">
        <v>1721</v>
      </c>
      <c r="I1645" s="164" t="s">
        <v>3422</v>
      </c>
      <c r="J1645" s="165" t="s">
        <v>1569</v>
      </c>
      <c r="K1645" s="159"/>
      <c r="L1645" s="159"/>
      <c r="M1645" s="159"/>
    </row>
    <row r="1646">
      <c r="A1646" s="160">
        <v>1055.0</v>
      </c>
      <c r="B1646" s="161" t="s">
        <v>495</v>
      </c>
      <c r="C1646" s="162">
        <v>23.0</v>
      </c>
      <c r="D1646" s="162">
        <v>337.0</v>
      </c>
      <c r="E1646" s="162">
        <v>205.0</v>
      </c>
      <c r="F1646" s="162">
        <v>148.0</v>
      </c>
      <c r="G1646" s="163">
        <v>58.0</v>
      </c>
      <c r="H1646" s="164" t="s">
        <v>1442</v>
      </c>
      <c r="I1646" s="164" t="s">
        <v>3423</v>
      </c>
      <c r="J1646" s="165" t="s">
        <v>1521</v>
      </c>
      <c r="K1646" s="159"/>
      <c r="L1646" s="159"/>
      <c r="M1646" s="159"/>
    </row>
    <row r="1647">
      <c r="A1647" s="160">
        <v>1055.0</v>
      </c>
      <c r="B1647" s="161" t="s">
        <v>495</v>
      </c>
      <c r="C1647" s="162">
        <v>23.0</v>
      </c>
      <c r="D1647" s="162">
        <v>337.0</v>
      </c>
      <c r="E1647" s="162">
        <v>205.0</v>
      </c>
      <c r="F1647" s="162">
        <v>148.0</v>
      </c>
      <c r="G1647" s="163">
        <v>202.0</v>
      </c>
      <c r="H1647" s="164" t="s">
        <v>1442</v>
      </c>
      <c r="I1647" s="164" t="s">
        <v>3423</v>
      </c>
      <c r="J1647" s="165" t="s">
        <v>496</v>
      </c>
      <c r="K1647" s="159"/>
      <c r="L1647" s="159"/>
      <c r="M1647" s="159"/>
    </row>
    <row r="1648">
      <c r="A1648" s="160">
        <v>1054.0</v>
      </c>
      <c r="B1648" s="161" t="s">
        <v>3424</v>
      </c>
      <c r="C1648" s="162">
        <v>30.0</v>
      </c>
      <c r="D1648" s="162">
        <v>537.0</v>
      </c>
      <c r="E1648" s="162">
        <v>229.0</v>
      </c>
      <c r="F1648" s="162">
        <v>181.0</v>
      </c>
      <c r="G1648" s="163">
        <v>65.0</v>
      </c>
      <c r="H1648" s="164" t="s">
        <v>3425</v>
      </c>
      <c r="I1648" s="164" t="s">
        <v>3426</v>
      </c>
      <c r="J1648" s="165" t="s">
        <v>1799</v>
      </c>
      <c r="K1648" s="159"/>
      <c r="L1648" s="159"/>
      <c r="M1648" s="159"/>
    </row>
    <row r="1649">
      <c r="A1649" s="160">
        <v>1054.0</v>
      </c>
      <c r="B1649" s="161" t="s">
        <v>3424</v>
      </c>
      <c r="C1649" s="162">
        <v>30.0</v>
      </c>
      <c r="D1649" s="162">
        <v>537.0</v>
      </c>
      <c r="E1649" s="162">
        <v>229.0</v>
      </c>
      <c r="F1649" s="162">
        <v>181.0</v>
      </c>
      <c r="G1649" s="163">
        <v>70.0</v>
      </c>
      <c r="H1649" s="164" t="s">
        <v>3425</v>
      </c>
      <c r="I1649" s="164" t="s">
        <v>3426</v>
      </c>
      <c r="J1649" s="165" t="s">
        <v>1801</v>
      </c>
      <c r="K1649" s="159"/>
      <c r="L1649" s="159"/>
      <c r="M1649" s="159"/>
    </row>
    <row r="1650">
      <c r="A1650" s="160">
        <v>1053.0</v>
      </c>
      <c r="B1650" s="161" t="s">
        <v>3427</v>
      </c>
      <c r="C1650" s="162">
        <v>28.0</v>
      </c>
      <c r="D1650" s="162">
        <v>475.0</v>
      </c>
      <c r="E1650" s="162">
        <v>219.0</v>
      </c>
      <c r="F1650" s="162">
        <v>171.0</v>
      </c>
      <c r="G1650" s="163">
        <v>10.0</v>
      </c>
      <c r="H1650" s="164" t="s">
        <v>3428</v>
      </c>
      <c r="I1650" s="164" t="s">
        <v>3429</v>
      </c>
      <c r="J1650" s="165" t="s">
        <v>1797</v>
      </c>
      <c r="K1650" s="159"/>
      <c r="L1650" s="159"/>
      <c r="M1650" s="159"/>
    </row>
    <row r="1651">
      <c r="A1651" s="160">
        <v>1053.0</v>
      </c>
      <c r="B1651" s="161" t="s">
        <v>3427</v>
      </c>
      <c r="C1651" s="162">
        <v>28.0</v>
      </c>
      <c r="D1651" s="162">
        <v>475.0</v>
      </c>
      <c r="E1651" s="162">
        <v>219.0</v>
      </c>
      <c r="F1651" s="162">
        <v>171.0</v>
      </c>
      <c r="G1651" s="163">
        <v>20.0</v>
      </c>
      <c r="H1651" s="164" t="s">
        <v>3428</v>
      </c>
      <c r="I1651" s="164" t="s">
        <v>3429</v>
      </c>
      <c r="J1651" s="165" t="s">
        <v>1801</v>
      </c>
      <c r="K1651" s="159"/>
      <c r="L1651" s="159"/>
      <c r="M1651" s="159"/>
    </row>
    <row r="1652">
      <c r="A1652" s="160">
        <v>1053.0</v>
      </c>
      <c r="B1652" s="161" t="s">
        <v>3427</v>
      </c>
      <c r="C1652" s="162">
        <v>28.0</v>
      </c>
      <c r="D1652" s="162">
        <v>475.0</v>
      </c>
      <c r="E1652" s="162">
        <v>219.0</v>
      </c>
      <c r="F1652" s="162">
        <v>171.0</v>
      </c>
      <c r="G1652" s="163">
        <v>65.0</v>
      </c>
      <c r="H1652" s="164" t="s">
        <v>3428</v>
      </c>
      <c r="I1652" s="164" t="s">
        <v>3429</v>
      </c>
      <c r="J1652" s="165" t="s">
        <v>1799</v>
      </c>
      <c r="K1652" s="159"/>
      <c r="L1652" s="159"/>
      <c r="M1652" s="159"/>
    </row>
    <row r="1653">
      <c r="A1653" s="160">
        <v>1052.0</v>
      </c>
      <c r="B1653" s="161" t="s">
        <v>493</v>
      </c>
      <c r="C1653" s="162">
        <v>15.0</v>
      </c>
      <c r="D1653" s="162">
        <v>155.0</v>
      </c>
      <c r="E1653" s="162">
        <v>174.0</v>
      </c>
      <c r="F1653" s="162">
        <v>110.0</v>
      </c>
      <c r="G1653" s="163">
        <v>5.0</v>
      </c>
      <c r="H1653" s="164" t="s">
        <v>1637</v>
      </c>
      <c r="I1653" s="164" t="s">
        <v>3430</v>
      </c>
      <c r="J1653" s="165" t="s">
        <v>1664</v>
      </c>
      <c r="K1653" s="159"/>
      <c r="L1653" s="159"/>
      <c r="M1653" s="159"/>
    </row>
    <row r="1654">
      <c r="A1654" s="160">
        <v>1052.0</v>
      </c>
      <c r="B1654" s="161" t="s">
        <v>493</v>
      </c>
      <c r="C1654" s="162">
        <v>15.0</v>
      </c>
      <c r="D1654" s="162">
        <v>155.0</v>
      </c>
      <c r="E1654" s="162">
        <v>174.0</v>
      </c>
      <c r="F1654" s="162">
        <v>110.0</v>
      </c>
      <c r="G1654" s="163">
        <v>203.0</v>
      </c>
      <c r="H1654" s="164" t="s">
        <v>1637</v>
      </c>
      <c r="I1654" s="164" t="s">
        <v>3430</v>
      </c>
      <c r="J1654" s="165" t="s">
        <v>494</v>
      </c>
      <c r="K1654" s="159"/>
      <c r="L1654" s="159"/>
      <c r="M1654" s="159"/>
    </row>
    <row r="1655">
      <c r="A1655" s="160">
        <v>1051.0</v>
      </c>
      <c r="B1655" s="161" t="s">
        <v>3431</v>
      </c>
      <c r="C1655" s="162">
        <v>21.0</v>
      </c>
      <c r="D1655" s="162">
        <v>238.0</v>
      </c>
      <c r="E1655" s="162">
        <v>188.0</v>
      </c>
      <c r="F1655" s="162">
        <v>140.0</v>
      </c>
      <c r="G1655" s="163">
        <v>1.0</v>
      </c>
      <c r="H1655" s="164" t="s">
        <v>1795</v>
      </c>
      <c r="I1655" s="164" t="s">
        <v>3432</v>
      </c>
      <c r="J1655" s="165" t="s">
        <v>722</v>
      </c>
      <c r="K1655" s="159"/>
      <c r="L1655" s="159"/>
      <c r="M1655" s="159"/>
    </row>
    <row r="1656">
      <c r="A1656" s="160">
        <v>1051.0</v>
      </c>
      <c r="B1656" s="161" t="s">
        <v>3431</v>
      </c>
      <c r="C1656" s="162">
        <v>21.0</v>
      </c>
      <c r="D1656" s="162">
        <v>238.0</v>
      </c>
      <c r="E1656" s="162">
        <v>188.0</v>
      </c>
      <c r="F1656" s="162">
        <v>140.0</v>
      </c>
      <c r="G1656" s="163">
        <v>2.0</v>
      </c>
      <c r="H1656" s="164" t="s">
        <v>1795</v>
      </c>
      <c r="I1656" s="164" t="s">
        <v>3432</v>
      </c>
      <c r="J1656" s="165" t="s">
        <v>722</v>
      </c>
      <c r="K1656" s="159"/>
      <c r="L1656" s="159"/>
      <c r="M1656" s="159"/>
    </row>
    <row r="1657">
      <c r="A1657" s="160">
        <v>1051.0</v>
      </c>
      <c r="B1657" s="161" t="s">
        <v>3431</v>
      </c>
      <c r="C1657" s="162">
        <v>21.0</v>
      </c>
      <c r="D1657" s="162">
        <v>238.0</v>
      </c>
      <c r="E1657" s="162">
        <v>188.0</v>
      </c>
      <c r="F1657" s="162">
        <v>140.0</v>
      </c>
      <c r="G1657" s="163">
        <v>10.0</v>
      </c>
      <c r="H1657" s="164" t="s">
        <v>1795</v>
      </c>
      <c r="I1657" s="164" t="s">
        <v>3433</v>
      </c>
      <c r="J1657" s="165" t="s">
        <v>3434</v>
      </c>
      <c r="K1657" s="159"/>
      <c r="L1657" s="159"/>
      <c r="M1657" s="159"/>
    </row>
    <row r="1658">
      <c r="A1658" s="160">
        <v>1051.0</v>
      </c>
      <c r="B1658" s="161" t="s">
        <v>3431</v>
      </c>
      <c r="C1658" s="162">
        <v>21.0</v>
      </c>
      <c r="D1658" s="162">
        <v>238.0</v>
      </c>
      <c r="E1658" s="162">
        <v>188.0</v>
      </c>
      <c r="F1658" s="162">
        <v>140.0</v>
      </c>
      <c r="G1658" s="163">
        <v>20.0</v>
      </c>
      <c r="H1658" s="164" t="s">
        <v>1795</v>
      </c>
      <c r="I1658" s="164" t="s">
        <v>3435</v>
      </c>
      <c r="J1658" s="165" t="s">
        <v>3436</v>
      </c>
      <c r="K1658" s="159"/>
      <c r="L1658" s="159"/>
      <c r="M1658" s="159"/>
    </row>
    <row r="1659">
      <c r="A1659" s="160">
        <v>1051.0</v>
      </c>
      <c r="B1659" s="161" t="s">
        <v>3431</v>
      </c>
      <c r="C1659" s="162">
        <v>21.0</v>
      </c>
      <c r="D1659" s="162">
        <v>238.0</v>
      </c>
      <c r="E1659" s="162">
        <v>188.0</v>
      </c>
      <c r="F1659" s="162">
        <v>140.0</v>
      </c>
      <c r="G1659" s="163">
        <v>40.0</v>
      </c>
      <c r="H1659" s="164" t="s">
        <v>1795</v>
      </c>
      <c r="I1659" s="164" t="s">
        <v>3432</v>
      </c>
      <c r="J1659" s="165" t="s">
        <v>1120</v>
      </c>
      <c r="K1659" s="159"/>
      <c r="L1659" s="159"/>
      <c r="M1659" s="159"/>
    </row>
    <row r="1660">
      <c r="A1660" s="160">
        <v>1051.0</v>
      </c>
      <c r="B1660" s="161" t="s">
        <v>3431</v>
      </c>
      <c r="C1660" s="162">
        <v>21.0</v>
      </c>
      <c r="D1660" s="162">
        <v>238.0</v>
      </c>
      <c r="E1660" s="162">
        <v>188.0</v>
      </c>
      <c r="F1660" s="162">
        <v>140.0</v>
      </c>
      <c r="G1660" s="163">
        <v>42.0</v>
      </c>
      <c r="H1660" s="164" t="s">
        <v>1795</v>
      </c>
      <c r="I1660" s="164" t="s">
        <v>3432</v>
      </c>
      <c r="J1660" s="165" t="s">
        <v>492</v>
      </c>
      <c r="K1660" s="159"/>
      <c r="L1660" s="159"/>
      <c r="M1660" s="159"/>
    </row>
    <row r="1661">
      <c r="A1661" s="160">
        <v>1051.0</v>
      </c>
      <c r="B1661" s="161" t="s">
        <v>3431</v>
      </c>
      <c r="C1661" s="162">
        <v>21.0</v>
      </c>
      <c r="D1661" s="162">
        <v>238.0</v>
      </c>
      <c r="E1661" s="162">
        <v>188.0</v>
      </c>
      <c r="F1661" s="162">
        <v>140.0</v>
      </c>
      <c r="G1661" s="163">
        <v>70.0</v>
      </c>
      <c r="H1661" s="164" t="s">
        <v>1795</v>
      </c>
      <c r="I1661" s="164" t="s">
        <v>3432</v>
      </c>
      <c r="J1661" s="165" t="s">
        <v>1797</v>
      </c>
      <c r="K1661" s="159"/>
      <c r="L1661" s="159"/>
      <c r="M1661" s="159"/>
    </row>
    <row r="1662">
      <c r="A1662" s="160">
        <v>1050.0</v>
      </c>
      <c r="B1662" s="161" t="s">
        <v>3437</v>
      </c>
      <c r="C1662" s="162">
        <v>10.0</v>
      </c>
      <c r="D1662" s="162">
        <v>77.0</v>
      </c>
      <c r="E1662" s="162">
        <v>155.0</v>
      </c>
      <c r="F1662" s="162">
        <v>85.0</v>
      </c>
      <c r="G1662" s="163">
        <v>23.0</v>
      </c>
      <c r="H1662" s="164" t="s">
        <v>1539</v>
      </c>
      <c r="I1662" s="164" t="s">
        <v>3438</v>
      </c>
      <c r="J1662" s="165" t="s">
        <v>1076</v>
      </c>
      <c r="K1662" s="159"/>
      <c r="L1662" s="159"/>
      <c r="M1662" s="159"/>
    </row>
    <row r="1663">
      <c r="A1663" s="160">
        <v>1050.0</v>
      </c>
      <c r="B1663" s="161" t="s">
        <v>3437</v>
      </c>
      <c r="C1663" s="162">
        <v>10.0</v>
      </c>
      <c r="D1663" s="162">
        <v>77.0</v>
      </c>
      <c r="E1663" s="162">
        <v>155.0</v>
      </c>
      <c r="F1663" s="162">
        <v>85.0</v>
      </c>
      <c r="G1663" s="163">
        <v>65.0</v>
      </c>
      <c r="H1663" s="164" t="s">
        <v>1539</v>
      </c>
      <c r="I1663" s="164" t="s">
        <v>3438</v>
      </c>
      <c r="J1663" s="165" t="s">
        <v>1541</v>
      </c>
      <c r="K1663" s="159"/>
      <c r="L1663" s="159"/>
      <c r="M1663" s="159"/>
    </row>
    <row r="1664">
      <c r="A1664" s="160">
        <v>1049.0</v>
      </c>
      <c r="B1664" s="161" t="s">
        <v>3437</v>
      </c>
      <c r="C1664" s="162">
        <v>9.0</v>
      </c>
      <c r="D1664" s="162">
        <v>70.0</v>
      </c>
      <c r="E1664" s="162">
        <v>154.0</v>
      </c>
      <c r="F1664" s="162">
        <v>80.0</v>
      </c>
      <c r="G1664" s="163">
        <v>15.0</v>
      </c>
      <c r="H1664" s="164" t="s">
        <v>3439</v>
      </c>
      <c r="I1664" s="164" t="s">
        <v>3440</v>
      </c>
      <c r="J1664" s="165" t="s">
        <v>1076</v>
      </c>
      <c r="K1664" s="159"/>
      <c r="L1664" s="159"/>
      <c r="M1664" s="159"/>
    </row>
    <row r="1665">
      <c r="A1665" s="160">
        <v>1049.0</v>
      </c>
      <c r="B1665" s="161" t="s">
        <v>3437</v>
      </c>
      <c r="C1665" s="162">
        <v>9.0</v>
      </c>
      <c r="D1665" s="162">
        <v>70.0</v>
      </c>
      <c r="E1665" s="162">
        <v>154.0</v>
      </c>
      <c r="F1665" s="162">
        <v>80.0</v>
      </c>
      <c r="G1665" s="163">
        <v>65.0</v>
      </c>
      <c r="H1665" s="164" t="s">
        <v>3439</v>
      </c>
      <c r="I1665" s="164" t="s">
        <v>3440</v>
      </c>
      <c r="J1665" s="165" t="s">
        <v>1541</v>
      </c>
      <c r="K1665" s="159"/>
      <c r="L1665" s="159"/>
      <c r="M1665" s="159"/>
    </row>
    <row r="1666">
      <c r="A1666" s="160">
        <v>1048.0</v>
      </c>
      <c r="B1666" s="161" t="s">
        <v>3441</v>
      </c>
      <c r="C1666" s="162">
        <v>20.0</v>
      </c>
      <c r="D1666" s="162">
        <v>290.0</v>
      </c>
      <c r="E1666" s="162">
        <v>181.0</v>
      </c>
      <c r="F1666" s="162">
        <v>135.0</v>
      </c>
      <c r="G1666" s="163">
        <v>10.0</v>
      </c>
      <c r="H1666" s="164" t="s">
        <v>3442</v>
      </c>
      <c r="I1666" s="164" t="s">
        <v>3443</v>
      </c>
      <c r="J1666" s="165" t="s">
        <v>3444</v>
      </c>
      <c r="K1666" s="159"/>
      <c r="L1666" s="159"/>
      <c r="M1666" s="159"/>
    </row>
    <row r="1667">
      <c r="A1667" s="160">
        <v>1048.0</v>
      </c>
      <c r="B1667" s="161" t="s">
        <v>3441</v>
      </c>
      <c r="C1667" s="162">
        <v>20.0</v>
      </c>
      <c r="D1667" s="162">
        <v>290.0</v>
      </c>
      <c r="E1667" s="162">
        <v>181.0</v>
      </c>
      <c r="F1667" s="162">
        <v>135.0</v>
      </c>
      <c r="G1667" s="163">
        <v>20.0</v>
      </c>
      <c r="H1667" s="164" t="s">
        <v>3442</v>
      </c>
      <c r="I1667" s="164" t="s">
        <v>3445</v>
      </c>
      <c r="J1667" s="165" t="s">
        <v>1797</v>
      </c>
      <c r="K1667" s="159"/>
      <c r="L1667" s="159"/>
      <c r="M1667" s="159"/>
    </row>
    <row r="1668">
      <c r="A1668" s="160">
        <v>1048.0</v>
      </c>
      <c r="B1668" s="161" t="s">
        <v>3441</v>
      </c>
      <c r="C1668" s="162">
        <v>20.0</v>
      </c>
      <c r="D1668" s="162">
        <v>290.0</v>
      </c>
      <c r="E1668" s="162">
        <v>181.0</v>
      </c>
      <c r="F1668" s="162">
        <v>135.0</v>
      </c>
      <c r="G1668" s="163">
        <v>42.0</v>
      </c>
      <c r="H1668" s="164" t="s">
        <v>3442</v>
      </c>
      <c r="I1668" s="164" t="s">
        <v>3445</v>
      </c>
      <c r="J1668" s="165" t="s">
        <v>492</v>
      </c>
      <c r="K1668" s="159"/>
      <c r="L1668" s="159"/>
      <c r="M1668" s="159"/>
    </row>
    <row r="1669">
      <c r="A1669" s="160">
        <v>1048.0</v>
      </c>
      <c r="B1669" s="161" t="s">
        <v>3441</v>
      </c>
      <c r="C1669" s="162">
        <v>20.0</v>
      </c>
      <c r="D1669" s="162">
        <v>290.0</v>
      </c>
      <c r="E1669" s="162">
        <v>181.0</v>
      </c>
      <c r="F1669" s="162">
        <v>135.0</v>
      </c>
      <c r="G1669" s="163">
        <v>106.0</v>
      </c>
      <c r="H1669" s="164" t="s">
        <v>3442</v>
      </c>
      <c r="I1669" s="164" t="s">
        <v>3445</v>
      </c>
      <c r="J1669" s="165" t="s">
        <v>1120</v>
      </c>
      <c r="K1669" s="159"/>
      <c r="L1669" s="159"/>
      <c r="M1669" s="159"/>
    </row>
    <row r="1670">
      <c r="A1670" s="160">
        <v>1047.0</v>
      </c>
      <c r="B1670" s="161" t="s">
        <v>3446</v>
      </c>
      <c r="C1670" s="162">
        <v>7.0</v>
      </c>
      <c r="D1670" s="162">
        <v>70.0</v>
      </c>
      <c r="E1670" s="162">
        <v>152.0</v>
      </c>
      <c r="F1670" s="162">
        <v>70.0</v>
      </c>
      <c r="G1670" s="163">
        <v>11.0</v>
      </c>
      <c r="H1670" s="164" t="s">
        <v>3447</v>
      </c>
      <c r="I1670" s="164" t="s">
        <v>3448</v>
      </c>
      <c r="J1670" s="165" t="s">
        <v>1521</v>
      </c>
      <c r="K1670" s="159"/>
      <c r="L1670" s="159"/>
      <c r="M1670" s="159"/>
    </row>
    <row r="1671">
      <c r="A1671" s="160">
        <v>1047.0</v>
      </c>
      <c r="B1671" s="161" t="s">
        <v>3446</v>
      </c>
      <c r="C1671" s="162">
        <v>7.0</v>
      </c>
      <c r="D1671" s="162">
        <v>70.0</v>
      </c>
      <c r="E1671" s="162">
        <v>152.0</v>
      </c>
      <c r="F1671" s="162">
        <v>70.0</v>
      </c>
      <c r="G1671" s="163">
        <v>15.0</v>
      </c>
      <c r="H1671" s="164" t="s">
        <v>3447</v>
      </c>
      <c r="I1671" s="164" t="s">
        <v>3448</v>
      </c>
      <c r="J1671" s="165" t="s">
        <v>1076</v>
      </c>
      <c r="K1671" s="159"/>
      <c r="L1671" s="159"/>
      <c r="M1671" s="159"/>
    </row>
    <row r="1672">
      <c r="A1672" s="160">
        <v>1047.0</v>
      </c>
      <c r="B1672" s="161" t="s">
        <v>3446</v>
      </c>
      <c r="C1672" s="162">
        <v>7.0</v>
      </c>
      <c r="D1672" s="162">
        <v>70.0</v>
      </c>
      <c r="E1672" s="162">
        <v>152.0</v>
      </c>
      <c r="F1672" s="162">
        <v>70.0</v>
      </c>
      <c r="G1672" s="163">
        <v>31.0</v>
      </c>
      <c r="H1672" s="164" t="s">
        <v>3447</v>
      </c>
      <c r="I1672" s="164" t="s">
        <v>3448</v>
      </c>
      <c r="J1672" s="165" t="s">
        <v>496</v>
      </c>
      <c r="K1672" s="159"/>
      <c r="L1672" s="159"/>
      <c r="M1672" s="159"/>
    </row>
    <row r="1673">
      <c r="A1673" s="160">
        <v>1047.0</v>
      </c>
      <c r="B1673" s="161" t="s">
        <v>3446</v>
      </c>
      <c r="C1673" s="162">
        <v>7.0</v>
      </c>
      <c r="D1673" s="162">
        <v>70.0</v>
      </c>
      <c r="E1673" s="162">
        <v>152.0</v>
      </c>
      <c r="F1673" s="162">
        <v>70.0</v>
      </c>
      <c r="G1673" s="163">
        <v>45.0</v>
      </c>
      <c r="H1673" s="164" t="s">
        <v>3447</v>
      </c>
      <c r="I1673" s="164" t="s">
        <v>3448</v>
      </c>
      <c r="J1673" s="165" t="s">
        <v>1541</v>
      </c>
      <c r="K1673" s="159"/>
      <c r="L1673" s="159"/>
      <c r="M1673" s="159"/>
    </row>
    <row r="1674">
      <c r="A1674" s="160">
        <v>1046.0</v>
      </c>
      <c r="B1674" s="161" t="s">
        <v>3449</v>
      </c>
      <c r="C1674" s="162">
        <v>77.0</v>
      </c>
      <c r="D1674" s="162">
        <v>380000.0</v>
      </c>
      <c r="E1674" s="162">
        <v>172260.0</v>
      </c>
      <c r="F1674" s="162">
        <v>125280.0</v>
      </c>
      <c r="G1674" s="163">
        <v>1.0</v>
      </c>
      <c r="H1674" s="164" t="s">
        <v>3450</v>
      </c>
      <c r="I1674" s="164" t="s">
        <v>3451</v>
      </c>
      <c r="J1674" s="165" t="s">
        <v>3452</v>
      </c>
      <c r="K1674" s="159"/>
      <c r="L1674" s="159"/>
      <c r="M1674" s="159"/>
    </row>
    <row r="1675">
      <c r="A1675" s="160">
        <v>1045.0</v>
      </c>
      <c r="B1675" s="161" t="s">
        <v>3453</v>
      </c>
      <c r="C1675" s="162">
        <v>56.0</v>
      </c>
      <c r="D1675" s="162">
        <v>1963.0</v>
      </c>
      <c r="E1675" s="162">
        <v>477.0</v>
      </c>
      <c r="F1675" s="162">
        <v>424.0</v>
      </c>
      <c r="G1675" s="163">
        <v>40.0</v>
      </c>
      <c r="H1675" s="164" t="s">
        <v>3454</v>
      </c>
      <c r="I1675" s="164" t="s">
        <v>3455</v>
      </c>
      <c r="J1675" s="165" t="s">
        <v>1537</v>
      </c>
      <c r="K1675" s="159"/>
      <c r="L1675" s="159"/>
      <c r="M1675" s="159"/>
    </row>
    <row r="1676">
      <c r="A1676" s="160">
        <v>1044.0</v>
      </c>
      <c r="B1676" s="161" t="s">
        <v>3456</v>
      </c>
      <c r="C1676" s="162">
        <v>53.0</v>
      </c>
      <c r="D1676" s="162">
        <v>1776.0</v>
      </c>
      <c r="E1676" s="162">
        <v>446.0</v>
      </c>
      <c r="F1676" s="162">
        <v>393.0</v>
      </c>
      <c r="G1676" s="163">
        <v>40.0</v>
      </c>
      <c r="H1676" s="164" t="s">
        <v>3457</v>
      </c>
      <c r="I1676" s="164" t="s">
        <v>3458</v>
      </c>
      <c r="J1676" s="165" t="s">
        <v>1010</v>
      </c>
      <c r="K1676" s="159"/>
      <c r="L1676" s="159"/>
      <c r="M1676" s="159"/>
    </row>
    <row r="1677">
      <c r="A1677" s="160">
        <v>1042.0</v>
      </c>
      <c r="B1677" s="161" t="s">
        <v>3459</v>
      </c>
      <c r="C1677" s="162">
        <v>48.0</v>
      </c>
      <c r="D1677" s="162">
        <v>985.0</v>
      </c>
      <c r="E1677" s="162">
        <v>379.0</v>
      </c>
      <c r="F1677" s="162">
        <v>328.0</v>
      </c>
      <c r="G1677" s="163">
        <v>5.0</v>
      </c>
      <c r="H1677" s="164" t="s">
        <v>1763</v>
      </c>
      <c r="I1677" s="164" t="s">
        <v>3460</v>
      </c>
      <c r="J1677" s="165" t="s">
        <v>1664</v>
      </c>
      <c r="K1677" s="159"/>
      <c r="L1677" s="159"/>
      <c r="M1677" s="159"/>
    </row>
    <row r="1678">
      <c r="A1678" s="160">
        <v>1042.0</v>
      </c>
      <c r="B1678" s="161" t="s">
        <v>3459</v>
      </c>
      <c r="C1678" s="162">
        <v>48.0</v>
      </c>
      <c r="D1678" s="162">
        <v>985.0</v>
      </c>
      <c r="E1678" s="162">
        <v>379.0</v>
      </c>
      <c r="F1678" s="162">
        <v>328.0</v>
      </c>
      <c r="G1678" s="163">
        <v>10.0</v>
      </c>
      <c r="H1678" s="164" t="s">
        <v>1763</v>
      </c>
      <c r="I1678" s="164" t="s">
        <v>3460</v>
      </c>
      <c r="J1678" s="165" t="s">
        <v>1502</v>
      </c>
      <c r="K1678" s="159"/>
      <c r="L1678" s="159"/>
      <c r="M1678" s="159"/>
    </row>
    <row r="1679">
      <c r="A1679" s="160">
        <v>1042.0</v>
      </c>
      <c r="B1679" s="161" t="s">
        <v>3459</v>
      </c>
      <c r="C1679" s="162">
        <v>48.0</v>
      </c>
      <c r="D1679" s="162">
        <v>985.0</v>
      </c>
      <c r="E1679" s="162">
        <v>379.0</v>
      </c>
      <c r="F1679" s="162">
        <v>328.0</v>
      </c>
      <c r="G1679" s="163">
        <v>20.0</v>
      </c>
      <c r="H1679" s="164" t="s">
        <v>1763</v>
      </c>
      <c r="I1679" s="164" t="s">
        <v>3460</v>
      </c>
      <c r="J1679" s="165" t="s">
        <v>1498</v>
      </c>
      <c r="K1679" s="159"/>
      <c r="L1679" s="159"/>
      <c r="M1679" s="159"/>
    </row>
    <row r="1680">
      <c r="A1680" s="160">
        <v>1042.0</v>
      </c>
      <c r="B1680" s="161" t="s">
        <v>3459</v>
      </c>
      <c r="C1680" s="162">
        <v>48.0</v>
      </c>
      <c r="D1680" s="162">
        <v>985.0</v>
      </c>
      <c r="E1680" s="162">
        <v>379.0</v>
      </c>
      <c r="F1680" s="162">
        <v>328.0</v>
      </c>
      <c r="G1680" s="163">
        <v>23.0</v>
      </c>
      <c r="H1680" s="164" t="s">
        <v>1763</v>
      </c>
      <c r="I1680" s="164" t="s">
        <v>3460</v>
      </c>
      <c r="J1680" s="165" t="s">
        <v>1874</v>
      </c>
      <c r="K1680" s="159"/>
      <c r="L1680" s="159"/>
      <c r="M1680" s="159"/>
    </row>
    <row r="1681">
      <c r="A1681" s="160">
        <v>1042.0</v>
      </c>
      <c r="B1681" s="161" t="s">
        <v>3459</v>
      </c>
      <c r="C1681" s="162">
        <v>48.0</v>
      </c>
      <c r="D1681" s="162">
        <v>985.0</v>
      </c>
      <c r="E1681" s="162">
        <v>379.0</v>
      </c>
      <c r="F1681" s="162">
        <v>328.0</v>
      </c>
      <c r="G1681" s="163">
        <v>140.0</v>
      </c>
      <c r="H1681" s="164" t="s">
        <v>1763</v>
      </c>
      <c r="I1681" s="164" t="s">
        <v>3460</v>
      </c>
      <c r="J1681" s="165" t="s">
        <v>1765</v>
      </c>
      <c r="K1681" s="159"/>
      <c r="L1681" s="159"/>
      <c r="M1681" s="159"/>
    </row>
    <row r="1682">
      <c r="A1682" s="160">
        <v>1041.0</v>
      </c>
      <c r="B1682" s="161" t="s">
        <v>3461</v>
      </c>
      <c r="C1682" s="162">
        <v>55.0</v>
      </c>
      <c r="D1682" s="162">
        <v>1899.0</v>
      </c>
      <c r="E1682" s="162">
        <v>512.0</v>
      </c>
      <c r="F1682" s="162">
        <v>390.0</v>
      </c>
      <c r="G1682" s="163">
        <v>13.0</v>
      </c>
      <c r="H1682" s="164" t="s">
        <v>1445</v>
      </c>
      <c r="I1682" s="164" t="s">
        <v>3462</v>
      </c>
      <c r="J1682" s="165" t="s">
        <v>1422</v>
      </c>
      <c r="K1682" s="159"/>
      <c r="L1682" s="159"/>
      <c r="M1682" s="159"/>
    </row>
    <row r="1683">
      <c r="A1683" s="160">
        <v>1041.0</v>
      </c>
      <c r="B1683" s="161" t="s">
        <v>3461</v>
      </c>
      <c r="C1683" s="162">
        <v>55.0</v>
      </c>
      <c r="D1683" s="162">
        <v>1899.0</v>
      </c>
      <c r="E1683" s="162">
        <v>512.0</v>
      </c>
      <c r="F1683" s="162">
        <v>390.0</v>
      </c>
      <c r="G1683" s="163">
        <v>31.0</v>
      </c>
      <c r="H1683" s="164" t="s">
        <v>1445</v>
      </c>
      <c r="I1683" s="164" t="s">
        <v>3463</v>
      </c>
      <c r="J1683" s="165" t="s">
        <v>3464</v>
      </c>
      <c r="K1683" s="159"/>
      <c r="L1683" s="159"/>
      <c r="M1683" s="159"/>
    </row>
    <row r="1684">
      <c r="A1684" s="160">
        <v>1041.0</v>
      </c>
      <c r="B1684" s="161" t="s">
        <v>3461</v>
      </c>
      <c r="C1684" s="162">
        <v>55.0</v>
      </c>
      <c r="D1684" s="162">
        <v>1899.0</v>
      </c>
      <c r="E1684" s="162">
        <v>512.0</v>
      </c>
      <c r="F1684" s="162">
        <v>390.0</v>
      </c>
      <c r="G1684" s="163">
        <v>70.0</v>
      </c>
      <c r="H1684" s="164" t="s">
        <v>1445</v>
      </c>
      <c r="I1684" s="164" t="s">
        <v>3462</v>
      </c>
      <c r="J1684" s="165" t="s">
        <v>1449</v>
      </c>
      <c r="K1684" s="159"/>
      <c r="L1684" s="159"/>
      <c r="M1684" s="159"/>
    </row>
    <row r="1685">
      <c r="A1685" s="160">
        <v>1040.0</v>
      </c>
      <c r="B1685" s="161" t="s">
        <v>3465</v>
      </c>
      <c r="C1685" s="162">
        <v>61.0</v>
      </c>
      <c r="D1685" s="162">
        <v>2324.0</v>
      </c>
      <c r="E1685" s="162">
        <v>564.0</v>
      </c>
      <c r="F1685" s="162">
        <v>508.0</v>
      </c>
      <c r="G1685" s="163">
        <v>2.0</v>
      </c>
      <c r="H1685" s="164" t="s">
        <v>1186</v>
      </c>
      <c r="I1685" s="164" t="s">
        <v>3466</v>
      </c>
      <c r="J1685" s="165" t="s">
        <v>1030</v>
      </c>
      <c r="K1685" s="159"/>
      <c r="L1685" s="159"/>
      <c r="M1685" s="159"/>
    </row>
    <row r="1686">
      <c r="A1686" s="160">
        <v>1040.0</v>
      </c>
      <c r="B1686" s="161" t="s">
        <v>3465</v>
      </c>
      <c r="C1686" s="162">
        <v>61.0</v>
      </c>
      <c r="D1686" s="162">
        <v>2324.0</v>
      </c>
      <c r="E1686" s="162">
        <v>564.0</v>
      </c>
      <c r="F1686" s="162">
        <v>508.0</v>
      </c>
      <c r="G1686" s="163">
        <v>165.0</v>
      </c>
      <c r="H1686" s="164" t="s">
        <v>1186</v>
      </c>
      <c r="I1686" s="164" t="s">
        <v>3466</v>
      </c>
      <c r="J1686" s="165" t="s">
        <v>1188</v>
      </c>
      <c r="K1686" s="159"/>
      <c r="L1686" s="159"/>
      <c r="M1686" s="159"/>
    </row>
    <row r="1687">
      <c r="A1687" s="160">
        <v>1039.0</v>
      </c>
      <c r="B1687" s="161" t="s">
        <v>3467</v>
      </c>
      <c r="C1687" s="162">
        <v>81.0</v>
      </c>
      <c r="D1687" s="162">
        <v>668000.0</v>
      </c>
      <c r="E1687" s="162">
        <v>218089.0</v>
      </c>
      <c r="F1687" s="162">
        <v>167053.0</v>
      </c>
      <c r="G1687" s="163">
        <v>1.0</v>
      </c>
      <c r="H1687" s="164" t="s">
        <v>3468</v>
      </c>
      <c r="I1687" s="164" t="s">
        <v>3469</v>
      </c>
      <c r="J1687" s="165" t="s">
        <v>3470</v>
      </c>
      <c r="K1687" s="159"/>
      <c r="L1687" s="159"/>
      <c r="M1687" s="159"/>
    </row>
    <row r="1688">
      <c r="A1688" s="160">
        <v>1038.0</v>
      </c>
      <c r="B1688" s="161" t="s">
        <v>3471</v>
      </c>
      <c r="C1688" s="162">
        <v>68.0</v>
      </c>
      <c r="D1688" s="162">
        <v>1175840.0</v>
      </c>
      <c r="E1688" s="162">
        <v>122760.0</v>
      </c>
      <c r="F1688" s="162">
        <v>100440.0</v>
      </c>
      <c r="G1688" s="163">
        <v>1.0</v>
      </c>
      <c r="H1688" s="164" t="s">
        <v>3472</v>
      </c>
      <c r="I1688" s="164" t="s">
        <v>3473</v>
      </c>
      <c r="J1688" s="165" t="s">
        <v>1265</v>
      </c>
      <c r="K1688" s="159"/>
      <c r="L1688" s="159"/>
      <c r="M1688" s="159"/>
    </row>
    <row r="1689">
      <c r="A1689" s="160">
        <v>1037.0</v>
      </c>
      <c r="B1689" s="161" t="s">
        <v>515</v>
      </c>
      <c r="C1689" s="162">
        <v>70.0</v>
      </c>
      <c r="D1689" s="162">
        <v>2698.0</v>
      </c>
      <c r="E1689" s="162">
        <v>677.0</v>
      </c>
      <c r="F1689" s="162">
        <v>621.0</v>
      </c>
      <c r="G1689" s="163">
        <v>3.0</v>
      </c>
      <c r="H1689" s="164" t="s">
        <v>1694</v>
      </c>
      <c r="I1689" s="164" t="s">
        <v>3474</v>
      </c>
      <c r="J1689" s="165" t="s">
        <v>1664</v>
      </c>
      <c r="K1689" s="159"/>
      <c r="L1689" s="159"/>
      <c r="M1689" s="159"/>
    </row>
    <row r="1690">
      <c r="A1690" s="160">
        <v>1037.0</v>
      </c>
      <c r="B1690" s="161" t="s">
        <v>515</v>
      </c>
      <c r="C1690" s="162">
        <v>70.0</v>
      </c>
      <c r="D1690" s="162">
        <v>2698.0</v>
      </c>
      <c r="E1690" s="162">
        <v>677.0</v>
      </c>
      <c r="F1690" s="162">
        <v>621.0</v>
      </c>
      <c r="G1690" s="163">
        <v>10.0</v>
      </c>
      <c r="H1690" s="164" t="s">
        <v>1694</v>
      </c>
      <c r="I1690" s="164" t="s">
        <v>3474</v>
      </c>
      <c r="J1690" s="165" t="s">
        <v>1364</v>
      </c>
      <c r="K1690" s="159"/>
      <c r="L1690" s="159"/>
      <c r="M1690" s="159"/>
    </row>
    <row r="1691">
      <c r="A1691" s="160">
        <v>1037.0</v>
      </c>
      <c r="B1691" s="161" t="s">
        <v>515</v>
      </c>
      <c r="C1691" s="162">
        <v>70.0</v>
      </c>
      <c r="D1691" s="162">
        <v>2698.0</v>
      </c>
      <c r="E1691" s="162">
        <v>677.0</v>
      </c>
      <c r="F1691" s="162">
        <v>621.0</v>
      </c>
      <c r="G1691" s="163">
        <v>11.0</v>
      </c>
      <c r="H1691" s="164" t="s">
        <v>1694</v>
      </c>
      <c r="I1691" s="164" t="s">
        <v>3474</v>
      </c>
      <c r="J1691" s="165" t="s">
        <v>1312</v>
      </c>
      <c r="K1691" s="159"/>
      <c r="L1691" s="159"/>
      <c r="M1691" s="159"/>
    </row>
    <row r="1692">
      <c r="A1692" s="160">
        <v>1037.0</v>
      </c>
      <c r="B1692" s="161" t="s">
        <v>515</v>
      </c>
      <c r="C1692" s="162">
        <v>70.0</v>
      </c>
      <c r="D1692" s="162">
        <v>2698.0</v>
      </c>
      <c r="E1692" s="162">
        <v>677.0</v>
      </c>
      <c r="F1692" s="162">
        <v>621.0</v>
      </c>
      <c r="G1692" s="163">
        <v>12.0</v>
      </c>
      <c r="H1692" s="164" t="s">
        <v>1694</v>
      </c>
      <c r="I1692" s="164" t="s">
        <v>3474</v>
      </c>
      <c r="J1692" s="165" t="s">
        <v>1629</v>
      </c>
      <c r="K1692" s="159"/>
      <c r="L1692" s="159"/>
      <c r="M1692" s="159"/>
    </row>
    <row r="1693">
      <c r="A1693" s="160">
        <v>1037.0</v>
      </c>
      <c r="B1693" s="161" t="s">
        <v>515</v>
      </c>
      <c r="C1693" s="162">
        <v>70.0</v>
      </c>
      <c r="D1693" s="162">
        <v>2698.0</v>
      </c>
      <c r="E1693" s="162">
        <v>677.0</v>
      </c>
      <c r="F1693" s="162">
        <v>621.0</v>
      </c>
      <c r="G1693" s="163">
        <v>20.0</v>
      </c>
      <c r="H1693" s="164" t="s">
        <v>1694</v>
      </c>
      <c r="I1693" s="164" t="s">
        <v>3474</v>
      </c>
      <c r="J1693" s="165" t="s">
        <v>1364</v>
      </c>
      <c r="K1693" s="159"/>
      <c r="L1693" s="159"/>
      <c r="M1693" s="159"/>
    </row>
    <row r="1694">
      <c r="A1694" s="160">
        <v>1037.0</v>
      </c>
      <c r="B1694" s="161" t="s">
        <v>515</v>
      </c>
      <c r="C1694" s="162">
        <v>70.0</v>
      </c>
      <c r="D1694" s="162">
        <v>2698.0</v>
      </c>
      <c r="E1694" s="162">
        <v>677.0</v>
      </c>
      <c r="F1694" s="162">
        <v>621.0</v>
      </c>
      <c r="G1694" s="163">
        <v>22.0</v>
      </c>
      <c r="H1694" s="164" t="s">
        <v>1694</v>
      </c>
      <c r="I1694" s="164" t="s">
        <v>3474</v>
      </c>
      <c r="J1694" s="165" t="s">
        <v>1517</v>
      </c>
      <c r="K1694" s="159"/>
      <c r="L1694" s="159"/>
      <c r="M1694" s="159"/>
    </row>
    <row r="1695">
      <c r="A1695" s="160">
        <v>1037.0</v>
      </c>
      <c r="B1695" s="161" t="s">
        <v>515</v>
      </c>
      <c r="C1695" s="162">
        <v>70.0</v>
      </c>
      <c r="D1695" s="162">
        <v>2698.0</v>
      </c>
      <c r="E1695" s="162">
        <v>677.0</v>
      </c>
      <c r="F1695" s="162">
        <v>621.0</v>
      </c>
      <c r="G1695" s="163">
        <v>36.0</v>
      </c>
      <c r="H1695" s="164" t="s">
        <v>1694</v>
      </c>
      <c r="I1695" s="164" t="s">
        <v>3474</v>
      </c>
      <c r="J1695" s="165" t="s">
        <v>1531</v>
      </c>
      <c r="K1695" s="159"/>
      <c r="L1695" s="159"/>
      <c r="M1695" s="159"/>
    </row>
    <row r="1696">
      <c r="A1696" s="160">
        <v>1037.0</v>
      </c>
      <c r="B1696" s="161" t="s">
        <v>515</v>
      </c>
      <c r="C1696" s="162">
        <v>70.0</v>
      </c>
      <c r="D1696" s="162">
        <v>2698.0</v>
      </c>
      <c r="E1696" s="162">
        <v>677.0</v>
      </c>
      <c r="F1696" s="162">
        <v>621.0</v>
      </c>
      <c r="G1696" s="163">
        <v>43.0</v>
      </c>
      <c r="H1696" s="164" t="s">
        <v>1694</v>
      </c>
      <c r="I1696" s="164" t="s">
        <v>3474</v>
      </c>
      <c r="J1696" s="165" t="s">
        <v>514</v>
      </c>
      <c r="K1696" s="159"/>
      <c r="L1696" s="159"/>
      <c r="M1696" s="159"/>
    </row>
    <row r="1697">
      <c r="A1697" s="160">
        <v>1037.0</v>
      </c>
      <c r="B1697" s="161" t="s">
        <v>515</v>
      </c>
      <c r="C1697" s="162">
        <v>70.0</v>
      </c>
      <c r="D1697" s="162">
        <v>2698.0</v>
      </c>
      <c r="E1697" s="162">
        <v>677.0</v>
      </c>
      <c r="F1697" s="162">
        <v>621.0</v>
      </c>
      <c r="G1697" s="163">
        <v>56.0</v>
      </c>
      <c r="H1697" s="164" t="s">
        <v>1694</v>
      </c>
      <c r="I1697" s="164" t="s">
        <v>3474</v>
      </c>
      <c r="J1697" s="165" t="s">
        <v>1697</v>
      </c>
      <c r="K1697" s="159"/>
      <c r="L1697" s="159"/>
      <c r="M1697" s="159"/>
    </row>
    <row r="1698">
      <c r="A1698" s="160">
        <v>1037.0</v>
      </c>
      <c r="B1698" s="161" t="s">
        <v>515</v>
      </c>
      <c r="C1698" s="162">
        <v>70.0</v>
      </c>
      <c r="D1698" s="162">
        <v>2698.0</v>
      </c>
      <c r="E1698" s="162">
        <v>677.0</v>
      </c>
      <c r="F1698" s="162">
        <v>621.0</v>
      </c>
      <c r="G1698" s="163">
        <v>140.0</v>
      </c>
      <c r="H1698" s="164" t="s">
        <v>1694</v>
      </c>
      <c r="I1698" s="164" t="s">
        <v>3474</v>
      </c>
      <c r="J1698" s="165" t="s">
        <v>516</v>
      </c>
      <c r="K1698" s="159"/>
      <c r="L1698" s="159"/>
      <c r="M1698" s="159"/>
    </row>
    <row r="1699">
      <c r="A1699" s="160">
        <v>1036.0</v>
      </c>
      <c r="B1699" s="161" t="s">
        <v>3475</v>
      </c>
      <c r="C1699" s="162">
        <v>61.0</v>
      </c>
      <c r="D1699" s="162">
        <v>2429.0</v>
      </c>
      <c r="E1699" s="162">
        <v>620.0</v>
      </c>
      <c r="F1699" s="162">
        <v>480.0</v>
      </c>
      <c r="G1699" s="163">
        <v>10.0</v>
      </c>
      <c r="H1699" s="164" t="s">
        <v>1152</v>
      </c>
      <c r="I1699" s="164" t="s">
        <v>3476</v>
      </c>
      <c r="J1699" s="165" t="s">
        <v>3477</v>
      </c>
      <c r="K1699" s="159"/>
      <c r="L1699" s="159"/>
      <c r="M1699" s="159"/>
    </row>
    <row r="1700">
      <c r="A1700" s="160">
        <v>1036.0</v>
      </c>
      <c r="B1700" s="161" t="s">
        <v>3475</v>
      </c>
      <c r="C1700" s="162">
        <v>61.0</v>
      </c>
      <c r="D1700" s="162">
        <v>2429.0</v>
      </c>
      <c r="E1700" s="162">
        <v>620.0</v>
      </c>
      <c r="F1700" s="162">
        <v>480.0</v>
      </c>
      <c r="G1700" s="163">
        <v>40.0</v>
      </c>
      <c r="H1700" s="164" t="s">
        <v>1152</v>
      </c>
      <c r="I1700" s="164" t="s">
        <v>3476</v>
      </c>
      <c r="J1700" s="165" t="s">
        <v>3478</v>
      </c>
      <c r="K1700" s="159"/>
      <c r="L1700" s="159"/>
      <c r="M1700" s="159"/>
    </row>
    <row r="1701">
      <c r="A1701" s="160">
        <v>1036.0</v>
      </c>
      <c r="B1701" s="161" t="s">
        <v>3475</v>
      </c>
      <c r="C1701" s="162">
        <v>61.0</v>
      </c>
      <c r="D1701" s="162">
        <v>2429.0</v>
      </c>
      <c r="E1701" s="162">
        <v>620.0</v>
      </c>
      <c r="F1701" s="162">
        <v>480.0</v>
      </c>
      <c r="G1701" s="163">
        <v>48.0</v>
      </c>
      <c r="H1701" s="164" t="s">
        <v>1152</v>
      </c>
      <c r="I1701" s="164" t="s">
        <v>3479</v>
      </c>
      <c r="J1701" s="165" t="s">
        <v>1300</v>
      </c>
      <c r="K1701" s="159"/>
      <c r="L1701" s="159"/>
      <c r="M1701" s="159"/>
    </row>
    <row r="1702">
      <c r="A1702" s="160">
        <v>1036.0</v>
      </c>
      <c r="B1702" s="161" t="s">
        <v>3475</v>
      </c>
      <c r="C1702" s="162">
        <v>61.0</v>
      </c>
      <c r="D1702" s="162">
        <v>2429.0</v>
      </c>
      <c r="E1702" s="162">
        <v>620.0</v>
      </c>
      <c r="F1702" s="162">
        <v>480.0</v>
      </c>
      <c r="G1702" s="163">
        <v>57.0</v>
      </c>
      <c r="H1702" s="164" t="s">
        <v>1152</v>
      </c>
      <c r="I1702" s="164" t="s">
        <v>3479</v>
      </c>
      <c r="J1702" s="165" t="s">
        <v>926</v>
      </c>
      <c r="K1702" s="159"/>
      <c r="L1702" s="159"/>
      <c r="M1702" s="159"/>
    </row>
    <row r="1703">
      <c r="A1703" s="160">
        <v>1035.0</v>
      </c>
      <c r="B1703" s="161" t="s">
        <v>3480</v>
      </c>
      <c r="C1703" s="162">
        <v>63.0</v>
      </c>
      <c r="D1703" s="162">
        <v>1902.0</v>
      </c>
      <c r="E1703" s="162">
        <v>588.0</v>
      </c>
      <c r="F1703" s="162">
        <v>532.0</v>
      </c>
      <c r="G1703" s="163">
        <v>1.0</v>
      </c>
      <c r="H1703" s="164" t="s">
        <v>1235</v>
      </c>
      <c r="I1703" s="164" t="s">
        <v>3481</v>
      </c>
      <c r="J1703" s="165" t="s">
        <v>1664</v>
      </c>
      <c r="K1703" s="159"/>
      <c r="L1703" s="159"/>
      <c r="M1703" s="159"/>
    </row>
    <row r="1704">
      <c r="A1704" s="160">
        <v>1035.0</v>
      </c>
      <c r="B1704" s="161" t="s">
        <v>3480</v>
      </c>
      <c r="C1704" s="162">
        <v>63.0</v>
      </c>
      <c r="D1704" s="162">
        <v>1902.0</v>
      </c>
      <c r="E1704" s="162">
        <v>588.0</v>
      </c>
      <c r="F1704" s="162">
        <v>532.0</v>
      </c>
      <c r="G1704" s="163">
        <v>3.0</v>
      </c>
      <c r="H1704" s="164" t="s">
        <v>1235</v>
      </c>
      <c r="I1704" s="164" t="s">
        <v>3481</v>
      </c>
      <c r="J1704" s="165" t="s">
        <v>1664</v>
      </c>
      <c r="K1704" s="159"/>
      <c r="L1704" s="159"/>
      <c r="M1704" s="159"/>
    </row>
    <row r="1705">
      <c r="A1705" s="160">
        <v>1035.0</v>
      </c>
      <c r="B1705" s="161" t="s">
        <v>3480</v>
      </c>
      <c r="C1705" s="162">
        <v>63.0</v>
      </c>
      <c r="D1705" s="162">
        <v>1902.0</v>
      </c>
      <c r="E1705" s="162">
        <v>588.0</v>
      </c>
      <c r="F1705" s="162">
        <v>532.0</v>
      </c>
      <c r="G1705" s="163">
        <v>4.0</v>
      </c>
      <c r="H1705" s="164" t="s">
        <v>1235</v>
      </c>
      <c r="I1705" s="164" t="s">
        <v>3481</v>
      </c>
      <c r="J1705" s="165" t="s">
        <v>3076</v>
      </c>
      <c r="K1705" s="159"/>
      <c r="L1705" s="159"/>
      <c r="M1705" s="159"/>
    </row>
    <row r="1706">
      <c r="A1706" s="160">
        <v>1035.0</v>
      </c>
      <c r="B1706" s="161" t="s">
        <v>3480</v>
      </c>
      <c r="C1706" s="162">
        <v>63.0</v>
      </c>
      <c r="D1706" s="162">
        <v>1902.0</v>
      </c>
      <c r="E1706" s="162">
        <v>588.0</v>
      </c>
      <c r="F1706" s="162">
        <v>532.0</v>
      </c>
      <c r="G1706" s="163">
        <v>5.0</v>
      </c>
      <c r="H1706" s="164" t="s">
        <v>1235</v>
      </c>
      <c r="I1706" s="164" t="s">
        <v>3482</v>
      </c>
      <c r="J1706" s="165" t="s">
        <v>3066</v>
      </c>
      <c r="K1706" s="159"/>
      <c r="L1706" s="159"/>
      <c r="M1706" s="159"/>
    </row>
    <row r="1707">
      <c r="A1707" s="160">
        <v>1035.0</v>
      </c>
      <c r="B1707" s="161" t="s">
        <v>3480</v>
      </c>
      <c r="C1707" s="162">
        <v>63.0</v>
      </c>
      <c r="D1707" s="162">
        <v>1902.0</v>
      </c>
      <c r="E1707" s="162">
        <v>588.0</v>
      </c>
      <c r="F1707" s="162">
        <v>532.0</v>
      </c>
      <c r="G1707" s="163">
        <v>10.0</v>
      </c>
      <c r="H1707" s="164" t="s">
        <v>1235</v>
      </c>
      <c r="I1707" s="164" t="s">
        <v>3483</v>
      </c>
      <c r="J1707" s="165" t="s">
        <v>3484</v>
      </c>
      <c r="K1707" s="159"/>
      <c r="L1707" s="159"/>
      <c r="M1707" s="159"/>
    </row>
    <row r="1708">
      <c r="A1708" s="160">
        <v>1035.0</v>
      </c>
      <c r="B1708" s="161" t="s">
        <v>3480</v>
      </c>
      <c r="C1708" s="162">
        <v>63.0</v>
      </c>
      <c r="D1708" s="162">
        <v>1902.0</v>
      </c>
      <c r="E1708" s="162">
        <v>588.0</v>
      </c>
      <c r="F1708" s="162">
        <v>532.0</v>
      </c>
      <c r="G1708" s="163">
        <v>12.0</v>
      </c>
      <c r="H1708" s="164" t="s">
        <v>1235</v>
      </c>
      <c r="I1708" s="164" t="s">
        <v>3481</v>
      </c>
      <c r="J1708" s="165" t="s">
        <v>1908</v>
      </c>
      <c r="K1708" s="159"/>
      <c r="L1708" s="159"/>
      <c r="M1708" s="159"/>
    </row>
    <row r="1709">
      <c r="A1709" s="160">
        <v>1035.0</v>
      </c>
      <c r="B1709" s="161" t="s">
        <v>3480</v>
      </c>
      <c r="C1709" s="162">
        <v>63.0</v>
      </c>
      <c r="D1709" s="162">
        <v>1902.0</v>
      </c>
      <c r="E1709" s="162">
        <v>588.0</v>
      </c>
      <c r="F1709" s="162">
        <v>532.0</v>
      </c>
      <c r="G1709" s="163">
        <v>30.0</v>
      </c>
      <c r="H1709" s="164" t="s">
        <v>1235</v>
      </c>
      <c r="I1709" s="164" t="s">
        <v>3482</v>
      </c>
      <c r="J1709" s="165" t="s">
        <v>3485</v>
      </c>
      <c r="K1709" s="159"/>
      <c r="L1709" s="159"/>
      <c r="M1709" s="159"/>
    </row>
    <row r="1710">
      <c r="A1710" s="160">
        <v>1035.0</v>
      </c>
      <c r="B1710" s="161" t="s">
        <v>3480</v>
      </c>
      <c r="C1710" s="162">
        <v>63.0</v>
      </c>
      <c r="D1710" s="162">
        <v>1902.0</v>
      </c>
      <c r="E1710" s="162">
        <v>588.0</v>
      </c>
      <c r="F1710" s="162">
        <v>532.0</v>
      </c>
      <c r="G1710" s="163">
        <v>43.0</v>
      </c>
      <c r="H1710" s="164" t="s">
        <v>1235</v>
      </c>
      <c r="I1710" s="164" t="s">
        <v>3481</v>
      </c>
      <c r="J1710" s="165" t="s">
        <v>1087</v>
      </c>
      <c r="K1710" s="159"/>
      <c r="L1710" s="159"/>
      <c r="M1710" s="159"/>
    </row>
    <row r="1711">
      <c r="A1711" s="160">
        <v>1034.0</v>
      </c>
      <c r="B1711" s="161" t="s">
        <v>3486</v>
      </c>
      <c r="C1711" s="162">
        <v>40.0</v>
      </c>
      <c r="D1711" s="162">
        <v>975.0</v>
      </c>
      <c r="E1711" s="162">
        <v>300.0</v>
      </c>
      <c r="F1711" s="162">
        <v>251.0</v>
      </c>
      <c r="G1711" s="163">
        <v>10.0</v>
      </c>
      <c r="H1711" s="164" t="s">
        <v>1791</v>
      </c>
      <c r="I1711" s="164" t="s">
        <v>3487</v>
      </c>
      <c r="J1711" s="165" t="s">
        <v>1065</v>
      </c>
      <c r="K1711" s="159"/>
      <c r="L1711" s="159"/>
      <c r="M1711" s="159"/>
    </row>
    <row r="1712">
      <c r="A1712" s="160">
        <v>1034.0</v>
      </c>
      <c r="B1712" s="161" t="s">
        <v>3486</v>
      </c>
      <c r="C1712" s="162">
        <v>40.0</v>
      </c>
      <c r="D1712" s="162">
        <v>975.0</v>
      </c>
      <c r="E1712" s="162">
        <v>300.0</v>
      </c>
      <c r="F1712" s="162">
        <v>251.0</v>
      </c>
      <c r="G1712" s="163">
        <v>50.0</v>
      </c>
      <c r="H1712" s="164" t="s">
        <v>1791</v>
      </c>
      <c r="I1712" s="164" t="s">
        <v>3487</v>
      </c>
      <c r="J1712" s="165" t="s">
        <v>1793</v>
      </c>
      <c r="K1712" s="159"/>
      <c r="L1712" s="159"/>
      <c r="M1712" s="159"/>
    </row>
    <row r="1713">
      <c r="A1713" s="160">
        <v>1033.0</v>
      </c>
      <c r="B1713" s="161" t="s">
        <v>3488</v>
      </c>
      <c r="C1713" s="162">
        <v>34.0</v>
      </c>
      <c r="D1713" s="162">
        <v>535.0</v>
      </c>
      <c r="E1713" s="162">
        <v>259.0</v>
      </c>
      <c r="F1713" s="162">
        <v>210.0</v>
      </c>
      <c r="G1713" s="163">
        <v>24.0</v>
      </c>
      <c r="H1713" s="164" t="s">
        <v>1093</v>
      </c>
      <c r="I1713" s="164" t="s">
        <v>3489</v>
      </c>
      <c r="J1713" s="165" t="s">
        <v>500</v>
      </c>
      <c r="K1713" s="159"/>
      <c r="L1713" s="159"/>
      <c r="M1713" s="159"/>
    </row>
    <row r="1714">
      <c r="A1714" s="160">
        <v>1033.0</v>
      </c>
      <c r="B1714" s="161" t="s">
        <v>3488</v>
      </c>
      <c r="C1714" s="162">
        <v>34.0</v>
      </c>
      <c r="D1714" s="162">
        <v>535.0</v>
      </c>
      <c r="E1714" s="162">
        <v>259.0</v>
      </c>
      <c r="F1714" s="162">
        <v>210.0</v>
      </c>
      <c r="G1714" s="163">
        <v>25.0</v>
      </c>
      <c r="H1714" s="164" t="s">
        <v>1093</v>
      </c>
      <c r="I1714" s="164" t="s">
        <v>3489</v>
      </c>
      <c r="J1714" s="165" t="s">
        <v>498</v>
      </c>
      <c r="K1714" s="159"/>
      <c r="L1714" s="159"/>
      <c r="M1714" s="159"/>
    </row>
    <row r="1715">
      <c r="A1715" s="160">
        <v>1033.0</v>
      </c>
      <c r="B1715" s="161" t="s">
        <v>3488</v>
      </c>
      <c r="C1715" s="162">
        <v>34.0</v>
      </c>
      <c r="D1715" s="162">
        <v>535.0</v>
      </c>
      <c r="E1715" s="162">
        <v>259.0</v>
      </c>
      <c r="F1715" s="162">
        <v>210.0</v>
      </c>
      <c r="G1715" s="163">
        <v>154.0</v>
      </c>
      <c r="H1715" s="164" t="s">
        <v>1093</v>
      </c>
      <c r="I1715" s="164" t="s">
        <v>3489</v>
      </c>
      <c r="J1715" s="165" t="s">
        <v>1095</v>
      </c>
      <c r="K1715" s="159"/>
      <c r="L1715" s="159"/>
      <c r="M1715" s="159"/>
    </row>
    <row r="1716">
      <c r="A1716" s="160">
        <v>1033.0</v>
      </c>
      <c r="B1716" s="161" t="s">
        <v>3488</v>
      </c>
      <c r="C1716" s="162">
        <v>34.0</v>
      </c>
      <c r="D1716" s="162">
        <v>535.0</v>
      </c>
      <c r="E1716" s="162">
        <v>259.0</v>
      </c>
      <c r="F1716" s="162">
        <v>210.0</v>
      </c>
      <c r="G1716" s="163">
        <v>157.0</v>
      </c>
      <c r="H1716" s="164" t="s">
        <v>1093</v>
      </c>
      <c r="I1716" s="164" t="s">
        <v>3489</v>
      </c>
      <c r="J1716" s="165" t="s">
        <v>1097</v>
      </c>
      <c r="K1716" s="159"/>
      <c r="L1716" s="159"/>
      <c r="M1716" s="159"/>
    </row>
    <row r="1717">
      <c r="A1717" s="160">
        <v>1032.0</v>
      </c>
      <c r="B1717" s="161" t="s">
        <v>3490</v>
      </c>
      <c r="C1717" s="162">
        <v>52.0</v>
      </c>
      <c r="D1717" s="162">
        <v>1642.0</v>
      </c>
      <c r="E1717" s="162">
        <v>479.0</v>
      </c>
      <c r="F1717" s="162">
        <v>362.0</v>
      </c>
      <c r="G1717" s="163">
        <v>20.0</v>
      </c>
      <c r="H1717" s="164" t="s">
        <v>3491</v>
      </c>
      <c r="I1717" s="164" t="s">
        <v>3492</v>
      </c>
      <c r="J1717" s="165" t="s">
        <v>1449</v>
      </c>
      <c r="K1717" s="159"/>
      <c r="L1717" s="159"/>
      <c r="M1717" s="159"/>
    </row>
    <row r="1718">
      <c r="A1718" s="160">
        <v>1032.0</v>
      </c>
      <c r="B1718" s="161" t="s">
        <v>3490</v>
      </c>
      <c r="C1718" s="162">
        <v>52.0</v>
      </c>
      <c r="D1718" s="162">
        <v>1642.0</v>
      </c>
      <c r="E1718" s="162">
        <v>479.0</v>
      </c>
      <c r="F1718" s="162">
        <v>362.0</v>
      </c>
      <c r="G1718" s="163">
        <v>35.0</v>
      </c>
      <c r="H1718" s="164" t="s">
        <v>3491</v>
      </c>
      <c r="I1718" s="164" t="s">
        <v>3492</v>
      </c>
      <c r="J1718" s="165" t="s">
        <v>1406</v>
      </c>
      <c r="K1718" s="159"/>
      <c r="L1718" s="159"/>
      <c r="M1718" s="159"/>
    </row>
    <row r="1719">
      <c r="A1719" s="160">
        <v>1032.0</v>
      </c>
      <c r="B1719" s="161" t="s">
        <v>3490</v>
      </c>
      <c r="C1719" s="162">
        <v>52.0</v>
      </c>
      <c r="D1719" s="162">
        <v>1642.0</v>
      </c>
      <c r="E1719" s="162">
        <v>479.0</v>
      </c>
      <c r="F1719" s="162">
        <v>362.0</v>
      </c>
      <c r="G1719" s="163">
        <v>65.0</v>
      </c>
      <c r="H1719" s="164" t="s">
        <v>3491</v>
      </c>
      <c r="I1719" s="164" t="s">
        <v>3492</v>
      </c>
      <c r="J1719" s="165" t="s">
        <v>1422</v>
      </c>
      <c r="K1719" s="159"/>
      <c r="L1719" s="159"/>
      <c r="M1719" s="159"/>
    </row>
    <row r="1720">
      <c r="A1720" s="160">
        <v>1031.0</v>
      </c>
      <c r="B1720" s="161" t="s">
        <v>3493</v>
      </c>
      <c r="C1720" s="162">
        <v>30.0</v>
      </c>
      <c r="D1720" s="162">
        <v>489.0</v>
      </c>
      <c r="E1720" s="162">
        <v>229.0</v>
      </c>
      <c r="F1720" s="162">
        <v>181.0</v>
      </c>
      <c r="G1720" s="163">
        <v>5.0</v>
      </c>
      <c r="H1720" s="164" t="s">
        <v>1575</v>
      </c>
      <c r="I1720" s="164" t="s">
        <v>3494</v>
      </c>
      <c r="J1720" s="165" t="s">
        <v>1664</v>
      </c>
      <c r="K1720" s="159"/>
      <c r="L1720" s="159"/>
      <c r="M1720" s="159"/>
    </row>
    <row r="1721">
      <c r="A1721" s="160">
        <v>1031.0</v>
      </c>
      <c r="B1721" s="161" t="s">
        <v>3493</v>
      </c>
      <c r="C1721" s="162">
        <v>30.0</v>
      </c>
      <c r="D1721" s="162">
        <v>489.0</v>
      </c>
      <c r="E1721" s="162">
        <v>229.0</v>
      </c>
      <c r="F1721" s="162">
        <v>181.0</v>
      </c>
      <c r="G1721" s="163">
        <v>10.0</v>
      </c>
      <c r="H1721" s="164" t="s">
        <v>1575</v>
      </c>
      <c r="I1721" s="164" t="s">
        <v>3494</v>
      </c>
      <c r="J1721" s="165" t="s">
        <v>1741</v>
      </c>
      <c r="K1721" s="159"/>
      <c r="L1721" s="159"/>
      <c r="M1721" s="159"/>
    </row>
    <row r="1722">
      <c r="A1722" s="160">
        <v>1031.0</v>
      </c>
      <c r="B1722" s="161" t="s">
        <v>3493</v>
      </c>
      <c r="C1722" s="162">
        <v>30.0</v>
      </c>
      <c r="D1722" s="162">
        <v>489.0</v>
      </c>
      <c r="E1722" s="162">
        <v>229.0</v>
      </c>
      <c r="F1722" s="162">
        <v>181.0</v>
      </c>
      <c r="G1722" s="163">
        <v>15.0</v>
      </c>
      <c r="H1722" s="164" t="s">
        <v>1575</v>
      </c>
      <c r="I1722" s="164" t="s">
        <v>3495</v>
      </c>
      <c r="J1722" s="165" t="s">
        <v>3496</v>
      </c>
      <c r="K1722" s="159"/>
      <c r="L1722" s="159"/>
      <c r="M1722" s="159"/>
    </row>
    <row r="1723">
      <c r="A1723" s="160">
        <v>1031.0</v>
      </c>
      <c r="B1723" s="161" t="s">
        <v>3493</v>
      </c>
      <c r="C1723" s="162">
        <v>30.0</v>
      </c>
      <c r="D1723" s="162">
        <v>489.0</v>
      </c>
      <c r="E1723" s="162">
        <v>229.0</v>
      </c>
      <c r="F1723" s="162">
        <v>181.0</v>
      </c>
      <c r="G1723" s="163">
        <v>20.0</v>
      </c>
      <c r="H1723" s="164" t="s">
        <v>1575</v>
      </c>
      <c r="I1723" s="164" t="s">
        <v>3494</v>
      </c>
      <c r="J1723" s="165" t="s">
        <v>1447</v>
      </c>
      <c r="K1723" s="159"/>
      <c r="L1723" s="159"/>
      <c r="M1723" s="159"/>
    </row>
    <row r="1724">
      <c r="A1724" s="160">
        <v>1031.0</v>
      </c>
      <c r="B1724" s="161" t="s">
        <v>3493</v>
      </c>
      <c r="C1724" s="162">
        <v>30.0</v>
      </c>
      <c r="D1724" s="162">
        <v>489.0</v>
      </c>
      <c r="E1724" s="162">
        <v>229.0</v>
      </c>
      <c r="F1724" s="162">
        <v>181.0</v>
      </c>
      <c r="G1724" s="163">
        <v>22.0</v>
      </c>
      <c r="H1724" s="164" t="s">
        <v>1575</v>
      </c>
      <c r="I1724" s="164" t="s">
        <v>3497</v>
      </c>
      <c r="J1724" s="165" t="s">
        <v>3498</v>
      </c>
      <c r="K1724" s="159"/>
      <c r="L1724" s="159"/>
      <c r="M1724" s="159"/>
    </row>
    <row r="1725">
      <c r="A1725" s="160">
        <v>1031.0</v>
      </c>
      <c r="B1725" s="161" t="s">
        <v>3493</v>
      </c>
      <c r="C1725" s="162">
        <v>30.0</v>
      </c>
      <c r="D1725" s="162">
        <v>489.0</v>
      </c>
      <c r="E1725" s="162">
        <v>229.0</v>
      </c>
      <c r="F1725" s="162">
        <v>181.0</v>
      </c>
      <c r="G1725" s="163">
        <v>24.0</v>
      </c>
      <c r="H1725" s="164" t="s">
        <v>1575</v>
      </c>
      <c r="I1725" s="164" t="s">
        <v>3495</v>
      </c>
      <c r="J1725" s="165" t="s">
        <v>3499</v>
      </c>
      <c r="K1725" s="159"/>
      <c r="L1725" s="159"/>
      <c r="M1725" s="159"/>
    </row>
    <row r="1726">
      <c r="A1726" s="160">
        <v>1031.0</v>
      </c>
      <c r="B1726" s="161" t="s">
        <v>3493</v>
      </c>
      <c r="C1726" s="162">
        <v>30.0</v>
      </c>
      <c r="D1726" s="162">
        <v>489.0</v>
      </c>
      <c r="E1726" s="162">
        <v>229.0</v>
      </c>
      <c r="F1726" s="162">
        <v>181.0</v>
      </c>
      <c r="G1726" s="163">
        <v>28.0</v>
      </c>
      <c r="H1726" s="164" t="s">
        <v>1575</v>
      </c>
      <c r="I1726" s="164" t="s">
        <v>3494</v>
      </c>
      <c r="J1726" s="165" t="s">
        <v>1119</v>
      </c>
      <c r="K1726" s="159"/>
      <c r="L1726" s="159"/>
      <c r="M1726" s="159"/>
    </row>
    <row r="1727">
      <c r="A1727" s="160">
        <v>1031.0</v>
      </c>
      <c r="B1727" s="161" t="s">
        <v>3493</v>
      </c>
      <c r="C1727" s="162">
        <v>30.0</v>
      </c>
      <c r="D1727" s="162">
        <v>489.0</v>
      </c>
      <c r="E1727" s="162">
        <v>229.0</v>
      </c>
      <c r="F1727" s="162">
        <v>181.0</v>
      </c>
      <c r="G1727" s="163">
        <v>32.0</v>
      </c>
      <c r="H1727" s="164" t="s">
        <v>1575</v>
      </c>
      <c r="I1727" s="164" t="s">
        <v>3494</v>
      </c>
      <c r="J1727" s="165" t="s">
        <v>1579</v>
      </c>
      <c r="K1727" s="159"/>
      <c r="L1727" s="159"/>
      <c r="M1727" s="159"/>
    </row>
    <row r="1728">
      <c r="A1728" s="160">
        <v>1031.0</v>
      </c>
      <c r="B1728" s="161" t="s">
        <v>3493</v>
      </c>
      <c r="C1728" s="162">
        <v>30.0</v>
      </c>
      <c r="D1728" s="162">
        <v>489.0</v>
      </c>
      <c r="E1728" s="162">
        <v>229.0</v>
      </c>
      <c r="F1728" s="162">
        <v>181.0</v>
      </c>
      <c r="G1728" s="163">
        <v>38.0</v>
      </c>
      <c r="H1728" s="164" t="s">
        <v>1575</v>
      </c>
      <c r="I1728" s="164" t="s">
        <v>3494</v>
      </c>
      <c r="J1728" s="165" t="s">
        <v>1892</v>
      </c>
      <c r="K1728" s="159"/>
      <c r="L1728" s="159"/>
      <c r="M1728" s="159"/>
    </row>
    <row r="1729">
      <c r="A1729" s="160">
        <v>1031.0</v>
      </c>
      <c r="B1729" s="161" t="s">
        <v>3493</v>
      </c>
      <c r="C1729" s="162">
        <v>30.0</v>
      </c>
      <c r="D1729" s="162">
        <v>489.0</v>
      </c>
      <c r="E1729" s="162">
        <v>229.0</v>
      </c>
      <c r="F1729" s="162">
        <v>181.0</v>
      </c>
      <c r="G1729" s="163">
        <v>40.0</v>
      </c>
      <c r="H1729" s="164" t="s">
        <v>1575</v>
      </c>
      <c r="I1729" s="164" t="s">
        <v>3494</v>
      </c>
      <c r="J1729" s="165" t="s">
        <v>1753</v>
      </c>
      <c r="K1729" s="159"/>
      <c r="L1729" s="159"/>
      <c r="M1729" s="159"/>
    </row>
    <row r="1730">
      <c r="A1730" s="160">
        <v>1031.0</v>
      </c>
      <c r="B1730" s="161" t="s">
        <v>3493</v>
      </c>
      <c r="C1730" s="162">
        <v>30.0</v>
      </c>
      <c r="D1730" s="162">
        <v>489.0</v>
      </c>
      <c r="E1730" s="162">
        <v>229.0</v>
      </c>
      <c r="F1730" s="162">
        <v>181.0</v>
      </c>
      <c r="G1730" s="163">
        <v>52.0</v>
      </c>
      <c r="H1730" s="164" t="s">
        <v>1575</v>
      </c>
      <c r="I1730" s="164" t="s">
        <v>3494</v>
      </c>
      <c r="J1730" s="165" t="s">
        <v>1364</v>
      </c>
      <c r="K1730" s="159"/>
      <c r="L1730" s="159"/>
      <c r="M1730" s="159"/>
    </row>
    <row r="1731">
      <c r="A1731" s="160">
        <v>1031.0</v>
      </c>
      <c r="B1731" s="161" t="s">
        <v>3493</v>
      </c>
      <c r="C1731" s="162">
        <v>30.0</v>
      </c>
      <c r="D1731" s="162">
        <v>489.0</v>
      </c>
      <c r="E1731" s="162">
        <v>229.0</v>
      </c>
      <c r="F1731" s="162">
        <v>181.0</v>
      </c>
      <c r="G1731" s="163">
        <v>141.0</v>
      </c>
      <c r="H1731" s="164" t="s">
        <v>1575</v>
      </c>
      <c r="I1731" s="164" t="s">
        <v>3494</v>
      </c>
      <c r="J1731" s="165" t="s">
        <v>1577</v>
      </c>
      <c r="K1731" s="159"/>
      <c r="L1731" s="159"/>
      <c r="M1731" s="159"/>
    </row>
    <row r="1732">
      <c r="A1732" s="160">
        <v>1030.0</v>
      </c>
      <c r="B1732" s="161" t="s">
        <v>3500</v>
      </c>
      <c r="C1732" s="162">
        <v>100.0</v>
      </c>
      <c r="D1732" s="162">
        <v>9233.0</v>
      </c>
      <c r="E1732" s="162">
        <v>1387.0</v>
      </c>
      <c r="F1732" s="162">
        <v>1316.0</v>
      </c>
      <c r="G1732" s="163">
        <v>23.0</v>
      </c>
      <c r="H1732" s="164" t="s">
        <v>865</v>
      </c>
      <c r="I1732" s="164" t="s">
        <v>3501</v>
      </c>
      <c r="J1732" s="165" t="s">
        <v>1214</v>
      </c>
      <c r="K1732" s="159"/>
      <c r="L1732" s="159"/>
      <c r="M1732" s="159"/>
    </row>
    <row r="1733">
      <c r="A1733" s="160">
        <v>1030.0</v>
      </c>
      <c r="B1733" s="161" t="s">
        <v>3500</v>
      </c>
      <c r="C1733" s="162">
        <v>100.0</v>
      </c>
      <c r="D1733" s="162">
        <v>9233.0</v>
      </c>
      <c r="E1733" s="162">
        <v>1387.0</v>
      </c>
      <c r="F1733" s="162">
        <v>1316.0</v>
      </c>
      <c r="G1733" s="163">
        <v>159.0</v>
      </c>
      <c r="H1733" s="164" t="s">
        <v>865</v>
      </c>
      <c r="I1733" s="164" t="s">
        <v>3501</v>
      </c>
      <c r="J1733" s="165" t="s">
        <v>867</v>
      </c>
      <c r="K1733" s="159"/>
      <c r="L1733" s="159"/>
      <c r="M1733" s="159"/>
    </row>
    <row r="1734">
      <c r="A1734" s="160">
        <v>1029.0</v>
      </c>
      <c r="B1734" s="161" t="s">
        <v>3502</v>
      </c>
      <c r="C1734" s="162">
        <v>59.0</v>
      </c>
      <c r="D1734" s="162">
        <v>2252.0</v>
      </c>
      <c r="E1734" s="162">
        <v>510.0</v>
      </c>
      <c r="F1734" s="162">
        <v>457.0</v>
      </c>
      <c r="G1734" s="163">
        <v>5.0</v>
      </c>
      <c r="H1734" s="164" t="s">
        <v>1263</v>
      </c>
      <c r="I1734" s="164" t="s">
        <v>3503</v>
      </c>
      <c r="J1734" s="165" t="s">
        <v>1447</v>
      </c>
      <c r="K1734" s="159"/>
      <c r="L1734" s="159"/>
      <c r="M1734" s="159"/>
    </row>
    <row r="1735">
      <c r="A1735" s="160">
        <v>1029.0</v>
      </c>
      <c r="B1735" s="161" t="s">
        <v>3502</v>
      </c>
      <c r="C1735" s="162">
        <v>59.0</v>
      </c>
      <c r="D1735" s="162">
        <v>2252.0</v>
      </c>
      <c r="E1735" s="162">
        <v>510.0</v>
      </c>
      <c r="F1735" s="162">
        <v>457.0</v>
      </c>
      <c r="G1735" s="163">
        <v>62.0</v>
      </c>
      <c r="H1735" s="164" t="s">
        <v>1263</v>
      </c>
      <c r="I1735" s="164" t="s">
        <v>3503</v>
      </c>
      <c r="J1735" s="165" t="s">
        <v>1265</v>
      </c>
      <c r="K1735" s="159"/>
      <c r="L1735" s="159"/>
      <c r="M1735" s="159"/>
    </row>
    <row r="1736">
      <c r="A1736" s="160">
        <v>1028.0</v>
      </c>
      <c r="B1736" s="161" t="s">
        <v>3504</v>
      </c>
      <c r="C1736" s="162">
        <v>34.0</v>
      </c>
      <c r="D1736" s="162">
        <v>691.0</v>
      </c>
      <c r="E1736" s="162">
        <v>284.0</v>
      </c>
      <c r="F1736" s="162">
        <v>198.0</v>
      </c>
      <c r="G1736" s="163">
        <v>31.0</v>
      </c>
      <c r="H1736" s="164" t="s">
        <v>1737</v>
      </c>
      <c r="I1736" s="164" t="s">
        <v>3505</v>
      </c>
      <c r="J1736" s="165" t="s">
        <v>1447</v>
      </c>
      <c r="K1736" s="159"/>
      <c r="L1736" s="159"/>
      <c r="M1736" s="159"/>
    </row>
    <row r="1737">
      <c r="A1737" s="160">
        <v>1028.0</v>
      </c>
      <c r="B1737" s="161" t="s">
        <v>3504</v>
      </c>
      <c r="C1737" s="162">
        <v>34.0</v>
      </c>
      <c r="D1737" s="162">
        <v>691.0</v>
      </c>
      <c r="E1737" s="162">
        <v>284.0</v>
      </c>
      <c r="F1737" s="162">
        <v>198.0</v>
      </c>
      <c r="G1737" s="163">
        <v>45.0</v>
      </c>
      <c r="H1737" s="164" t="s">
        <v>1737</v>
      </c>
      <c r="I1737" s="164" t="s">
        <v>3505</v>
      </c>
      <c r="J1737" s="165" t="s">
        <v>1741</v>
      </c>
      <c r="K1737" s="159"/>
      <c r="L1737" s="159"/>
      <c r="M1737" s="159"/>
    </row>
    <row r="1738">
      <c r="A1738" s="160">
        <v>1028.0</v>
      </c>
      <c r="B1738" s="161" t="s">
        <v>3504</v>
      </c>
      <c r="C1738" s="162">
        <v>34.0</v>
      </c>
      <c r="D1738" s="162">
        <v>691.0</v>
      </c>
      <c r="E1738" s="162">
        <v>284.0</v>
      </c>
      <c r="F1738" s="162">
        <v>198.0</v>
      </c>
      <c r="G1738" s="163">
        <v>53.0</v>
      </c>
      <c r="H1738" s="164" t="s">
        <v>1737</v>
      </c>
      <c r="I1738" s="164" t="s">
        <v>3505</v>
      </c>
      <c r="J1738" s="165" t="s">
        <v>1739</v>
      </c>
      <c r="K1738" s="159"/>
      <c r="L1738" s="159"/>
      <c r="M1738" s="159"/>
    </row>
    <row r="1739">
      <c r="A1739" s="160">
        <v>1026.0</v>
      </c>
      <c r="B1739" s="161" t="s">
        <v>3506</v>
      </c>
      <c r="C1739" s="162">
        <v>58.0</v>
      </c>
      <c r="D1739" s="162">
        <v>2002.0</v>
      </c>
      <c r="E1739" s="162">
        <v>548.0</v>
      </c>
      <c r="F1739" s="162">
        <v>422.0</v>
      </c>
      <c r="G1739" s="163">
        <v>3.0</v>
      </c>
      <c r="H1739" s="164" t="s">
        <v>3507</v>
      </c>
      <c r="I1739" s="164" t="s">
        <v>3508</v>
      </c>
      <c r="J1739" s="165" t="s">
        <v>1735</v>
      </c>
      <c r="K1739" s="159"/>
      <c r="L1739" s="159"/>
      <c r="M1739" s="159"/>
    </row>
    <row r="1740">
      <c r="A1740" s="160">
        <v>1026.0</v>
      </c>
      <c r="B1740" s="161" t="s">
        <v>3506</v>
      </c>
      <c r="C1740" s="162">
        <v>58.0</v>
      </c>
      <c r="D1740" s="162">
        <v>2002.0</v>
      </c>
      <c r="E1740" s="162">
        <v>548.0</v>
      </c>
      <c r="F1740" s="162">
        <v>422.0</v>
      </c>
      <c r="G1740" s="163">
        <v>35.0</v>
      </c>
      <c r="H1740" s="164" t="s">
        <v>3507</v>
      </c>
      <c r="I1740" s="164" t="s">
        <v>3508</v>
      </c>
      <c r="J1740" s="165" t="s">
        <v>1241</v>
      </c>
      <c r="K1740" s="159"/>
      <c r="L1740" s="159"/>
      <c r="M1740" s="159"/>
    </row>
    <row r="1741">
      <c r="A1741" s="160">
        <v>1026.0</v>
      </c>
      <c r="B1741" s="161" t="s">
        <v>3506</v>
      </c>
      <c r="C1741" s="162">
        <v>58.0</v>
      </c>
      <c r="D1741" s="162">
        <v>2002.0</v>
      </c>
      <c r="E1741" s="162">
        <v>548.0</v>
      </c>
      <c r="F1741" s="162">
        <v>422.0</v>
      </c>
      <c r="G1741" s="163">
        <v>40.0</v>
      </c>
      <c r="H1741" s="164" t="s">
        <v>3507</v>
      </c>
      <c r="I1741" s="164" t="s">
        <v>3508</v>
      </c>
      <c r="J1741" s="165" t="s">
        <v>1741</v>
      </c>
      <c r="K1741" s="159"/>
      <c r="L1741" s="159"/>
      <c r="M1741" s="159"/>
    </row>
    <row r="1742">
      <c r="A1742" s="160">
        <v>1025.0</v>
      </c>
      <c r="B1742" s="161" t="s">
        <v>3509</v>
      </c>
      <c r="C1742" s="162">
        <v>18.0</v>
      </c>
      <c r="D1742" s="162">
        <v>203.0</v>
      </c>
      <c r="E1742" s="162">
        <v>183.0</v>
      </c>
      <c r="F1742" s="162">
        <v>125.0</v>
      </c>
      <c r="G1742" s="163">
        <v>5.0</v>
      </c>
      <c r="H1742" s="164" t="s">
        <v>1725</v>
      </c>
      <c r="I1742" s="164" t="s">
        <v>3510</v>
      </c>
      <c r="J1742" s="165" t="s">
        <v>1664</v>
      </c>
      <c r="K1742" s="159"/>
      <c r="L1742" s="159"/>
      <c r="M1742" s="159"/>
    </row>
    <row r="1743">
      <c r="A1743" s="160">
        <v>1025.0</v>
      </c>
      <c r="B1743" s="161" t="s">
        <v>3509</v>
      </c>
      <c r="C1743" s="162">
        <v>18.0</v>
      </c>
      <c r="D1743" s="162">
        <v>203.0</v>
      </c>
      <c r="E1743" s="162">
        <v>183.0</v>
      </c>
      <c r="F1743" s="162">
        <v>125.0</v>
      </c>
      <c r="G1743" s="163">
        <v>30.0</v>
      </c>
      <c r="H1743" s="164" t="s">
        <v>1725</v>
      </c>
      <c r="I1743" s="164" t="s">
        <v>3510</v>
      </c>
      <c r="J1743" s="165" t="s">
        <v>1886</v>
      </c>
      <c r="K1743" s="159"/>
      <c r="L1743" s="159"/>
      <c r="M1743" s="159"/>
    </row>
    <row r="1744">
      <c r="A1744" s="160">
        <v>1025.0</v>
      </c>
      <c r="B1744" s="161" t="s">
        <v>3509</v>
      </c>
      <c r="C1744" s="162">
        <v>18.0</v>
      </c>
      <c r="D1744" s="162">
        <v>203.0</v>
      </c>
      <c r="E1744" s="162">
        <v>183.0</v>
      </c>
      <c r="F1744" s="162">
        <v>125.0</v>
      </c>
      <c r="G1744" s="163">
        <v>31.0</v>
      </c>
      <c r="H1744" s="164" t="s">
        <v>1725</v>
      </c>
      <c r="I1744" s="164" t="s">
        <v>3510</v>
      </c>
      <c r="J1744" s="165" t="s">
        <v>3511</v>
      </c>
      <c r="K1744" s="159"/>
      <c r="L1744" s="159"/>
      <c r="M1744" s="159"/>
    </row>
    <row r="1745">
      <c r="A1745" s="160">
        <v>1025.0</v>
      </c>
      <c r="B1745" s="161" t="s">
        <v>3509</v>
      </c>
      <c r="C1745" s="162">
        <v>18.0</v>
      </c>
      <c r="D1745" s="162">
        <v>203.0</v>
      </c>
      <c r="E1745" s="162">
        <v>183.0</v>
      </c>
      <c r="F1745" s="162">
        <v>125.0</v>
      </c>
      <c r="G1745" s="163">
        <v>142.0</v>
      </c>
      <c r="H1745" s="164" t="s">
        <v>1725</v>
      </c>
      <c r="I1745" s="164" t="s">
        <v>3510</v>
      </c>
      <c r="J1745" s="165" t="s">
        <v>1727</v>
      </c>
      <c r="K1745" s="159"/>
      <c r="L1745" s="159"/>
      <c r="M1745" s="159"/>
    </row>
    <row r="1746">
      <c r="A1746" s="160">
        <v>1024.0</v>
      </c>
      <c r="B1746" s="161" t="s">
        <v>3512</v>
      </c>
      <c r="C1746" s="162">
        <v>17.0</v>
      </c>
      <c r="D1746" s="162">
        <v>186.0</v>
      </c>
      <c r="E1746" s="162">
        <v>180.0</v>
      </c>
      <c r="F1746" s="162">
        <v>120.0</v>
      </c>
      <c r="G1746" s="163">
        <v>30.0</v>
      </c>
      <c r="H1746" s="164" t="s">
        <v>1884</v>
      </c>
      <c r="I1746" s="164" t="s">
        <v>3513</v>
      </c>
      <c r="J1746" s="165" t="s">
        <v>1727</v>
      </c>
      <c r="K1746" s="159"/>
      <c r="L1746" s="159"/>
      <c r="M1746" s="159"/>
    </row>
    <row r="1747">
      <c r="A1747" s="160">
        <v>1024.0</v>
      </c>
      <c r="B1747" s="161" t="s">
        <v>3512</v>
      </c>
      <c r="C1747" s="162">
        <v>17.0</v>
      </c>
      <c r="D1747" s="162">
        <v>186.0</v>
      </c>
      <c r="E1747" s="162">
        <v>180.0</v>
      </c>
      <c r="F1747" s="162">
        <v>120.0</v>
      </c>
      <c r="G1747" s="163">
        <v>31.0</v>
      </c>
      <c r="H1747" s="164" t="s">
        <v>1884</v>
      </c>
      <c r="I1747" s="164" t="s">
        <v>3513</v>
      </c>
      <c r="J1747" s="165" t="s">
        <v>3511</v>
      </c>
      <c r="K1747" s="159"/>
      <c r="L1747" s="159"/>
      <c r="M1747" s="159"/>
    </row>
    <row r="1748">
      <c r="A1748" s="160">
        <v>1024.0</v>
      </c>
      <c r="B1748" s="161" t="s">
        <v>3512</v>
      </c>
      <c r="C1748" s="162">
        <v>17.0</v>
      </c>
      <c r="D1748" s="162">
        <v>186.0</v>
      </c>
      <c r="E1748" s="162">
        <v>180.0</v>
      </c>
      <c r="F1748" s="162">
        <v>120.0</v>
      </c>
      <c r="G1748" s="163">
        <v>140.0</v>
      </c>
      <c r="H1748" s="164" t="s">
        <v>1884</v>
      </c>
      <c r="I1748" s="164" t="s">
        <v>3513</v>
      </c>
      <c r="J1748" s="165" t="s">
        <v>1886</v>
      </c>
      <c r="K1748" s="159"/>
      <c r="L1748" s="159"/>
      <c r="M1748" s="159"/>
    </row>
    <row r="1749">
      <c r="A1749" s="160">
        <v>1023.0</v>
      </c>
      <c r="B1749" s="161" t="s">
        <v>501</v>
      </c>
      <c r="C1749" s="162">
        <v>44.0</v>
      </c>
      <c r="D1749" s="162">
        <v>1047.0</v>
      </c>
      <c r="E1749" s="162">
        <v>361.0</v>
      </c>
      <c r="F1749" s="162">
        <v>293.0</v>
      </c>
      <c r="G1749" s="163">
        <v>73.0</v>
      </c>
      <c r="H1749" s="164" t="s">
        <v>1504</v>
      </c>
      <c r="I1749" s="164" t="s">
        <v>3514</v>
      </c>
      <c r="J1749" s="165" t="s">
        <v>1494</v>
      </c>
      <c r="K1749" s="159"/>
      <c r="L1749" s="159"/>
      <c r="M1749" s="159"/>
    </row>
    <row r="1750">
      <c r="A1750" s="160">
        <v>1023.0</v>
      </c>
      <c r="B1750" s="161" t="s">
        <v>501</v>
      </c>
      <c r="C1750" s="162">
        <v>44.0</v>
      </c>
      <c r="D1750" s="162">
        <v>1047.0</v>
      </c>
      <c r="E1750" s="162">
        <v>361.0</v>
      </c>
      <c r="F1750" s="162">
        <v>293.0</v>
      </c>
      <c r="G1750" s="163">
        <v>179.0</v>
      </c>
      <c r="H1750" s="164" t="s">
        <v>1504</v>
      </c>
      <c r="I1750" s="164" t="s">
        <v>3514</v>
      </c>
      <c r="J1750" s="165" t="s">
        <v>502</v>
      </c>
      <c r="K1750" s="159"/>
      <c r="L1750" s="159"/>
      <c r="M1750" s="159"/>
    </row>
    <row r="1751">
      <c r="A1751" s="160">
        <v>1020.0</v>
      </c>
      <c r="B1751" s="161" t="s">
        <v>3515</v>
      </c>
      <c r="C1751" s="162">
        <v>13.0</v>
      </c>
      <c r="D1751" s="162">
        <v>140.0</v>
      </c>
      <c r="E1751" s="162">
        <v>170.0</v>
      </c>
      <c r="F1751" s="162">
        <v>100.0</v>
      </c>
      <c r="G1751" s="163">
        <v>1.0</v>
      </c>
      <c r="H1751" s="164" t="s">
        <v>1358</v>
      </c>
      <c r="I1751" s="164" t="s">
        <v>3516</v>
      </c>
      <c r="J1751" s="165" t="s">
        <v>3517</v>
      </c>
      <c r="K1751" s="159"/>
      <c r="L1751" s="159"/>
      <c r="M1751" s="159"/>
    </row>
    <row r="1752">
      <c r="A1752" s="160">
        <v>1020.0</v>
      </c>
      <c r="B1752" s="161" t="s">
        <v>3515</v>
      </c>
      <c r="C1752" s="162">
        <v>13.0</v>
      </c>
      <c r="D1752" s="162">
        <v>140.0</v>
      </c>
      <c r="E1752" s="162">
        <v>170.0</v>
      </c>
      <c r="F1752" s="162">
        <v>100.0</v>
      </c>
      <c r="G1752" s="163">
        <v>125.0</v>
      </c>
      <c r="H1752" s="164" t="s">
        <v>1358</v>
      </c>
      <c r="I1752" s="164" t="s">
        <v>3518</v>
      </c>
      <c r="J1752" s="165" t="s">
        <v>1360</v>
      </c>
      <c r="K1752" s="159"/>
      <c r="L1752" s="159"/>
      <c r="M1752" s="159"/>
    </row>
    <row r="1753">
      <c r="A1753" s="160">
        <v>1019.0</v>
      </c>
      <c r="B1753" s="161" t="s">
        <v>3519</v>
      </c>
      <c r="C1753" s="162">
        <v>25.0</v>
      </c>
      <c r="D1753" s="162">
        <v>354.0</v>
      </c>
      <c r="E1753" s="162">
        <v>204.0</v>
      </c>
      <c r="F1753" s="162">
        <v>156.0</v>
      </c>
      <c r="G1753" s="163">
        <v>93.0</v>
      </c>
      <c r="H1753" s="164" t="s">
        <v>1519</v>
      </c>
      <c r="I1753" s="164" t="s">
        <v>3520</v>
      </c>
      <c r="J1753" s="165" t="s">
        <v>496</v>
      </c>
      <c r="K1753" s="159"/>
      <c r="L1753" s="159"/>
      <c r="M1753" s="159"/>
    </row>
    <row r="1754">
      <c r="A1754" s="160">
        <v>1019.0</v>
      </c>
      <c r="B1754" s="161" t="s">
        <v>3519</v>
      </c>
      <c r="C1754" s="162">
        <v>25.0</v>
      </c>
      <c r="D1754" s="162">
        <v>354.0</v>
      </c>
      <c r="E1754" s="162">
        <v>204.0</v>
      </c>
      <c r="F1754" s="162">
        <v>156.0</v>
      </c>
      <c r="G1754" s="163">
        <v>153.0</v>
      </c>
      <c r="H1754" s="164" t="s">
        <v>1519</v>
      </c>
      <c r="I1754" s="164" t="s">
        <v>3520</v>
      </c>
      <c r="J1754" s="165" t="s">
        <v>1521</v>
      </c>
      <c r="K1754" s="159"/>
      <c r="L1754" s="159"/>
      <c r="M1754" s="159"/>
    </row>
    <row r="1755">
      <c r="A1755" s="160">
        <v>1018.0</v>
      </c>
      <c r="B1755" s="161" t="s">
        <v>3521</v>
      </c>
      <c r="C1755" s="162">
        <v>23.0</v>
      </c>
      <c r="D1755" s="162">
        <v>247.0</v>
      </c>
      <c r="E1755" s="162">
        <v>196.0</v>
      </c>
      <c r="F1755" s="162">
        <v>148.0</v>
      </c>
      <c r="G1755" s="163">
        <v>1.0</v>
      </c>
      <c r="H1755" s="164" t="s">
        <v>1012</v>
      </c>
      <c r="I1755" s="164" t="s">
        <v>3522</v>
      </c>
      <c r="J1755" s="165" t="s">
        <v>1664</v>
      </c>
      <c r="K1755" s="159"/>
      <c r="L1755" s="159"/>
      <c r="M1755" s="159"/>
    </row>
    <row r="1756">
      <c r="A1756" s="160">
        <v>1018.0</v>
      </c>
      <c r="B1756" s="161" t="s">
        <v>3521</v>
      </c>
      <c r="C1756" s="162">
        <v>23.0</v>
      </c>
      <c r="D1756" s="162">
        <v>247.0</v>
      </c>
      <c r="E1756" s="162">
        <v>196.0</v>
      </c>
      <c r="F1756" s="162">
        <v>148.0</v>
      </c>
      <c r="G1756" s="163">
        <v>23.0</v>
      </c>
      <c r="H1756" s="164" t="s">
        <v>1012</v>
      </c>
      <c r="I1756" s="164" t="s">
        <v>3522</v>
      </c>
      <c r="J1756" s="165" t="s">
        <v>960</v>
      </c>
      <c r="K1756" s="159"/>
      <c r="L1756" s="159"/>
      <c r="M1756" s="159"/>
    </row>
    <row r="1757">
      <c r="A1757" s="160">
        <v>1018.0</v>
      </c>
      <c r="B1757" s="161" t="s">
        <v>3521</v>
      </c>
      <c r="C1757" s="162">
        <v>23.0</v>
      </c>
      <c r="D1757" s="162">
        <v>247.0</v>
      </c>
      <c r="E1757" s="162">
        <v>196.0</v>
      </c>
      <c r="F1757" s="162">
        <v>148.0</v>
      </c>
      <c r="G1757" s="163">
        <v>26.0</v>
      </c>
      <c r="H1757" s="164" t="s">
        <v>1012</v>
      </c>
      <c r="I1757" s="164" t="s">
        <v>3522</v>
      </c>
      <c r="J1757" s="165" t="s">
        <v>938</v>
      </c>
      <c r="K1757" s="159"/>
      <c r="L1757" s="159"/>
      <c r="M1757" s="159"/>
    </row>
    <row r="1758">
      <c r="A1758" s="160">
        <v>1018.0</v>
      </c>
      <c r="B1758" s="161" t="s">
        <v>3521</v>
      </c>
      <c r="C1758" s="162">
        <v>23.0</v>
      </c>
      <c r="D1758" s="162">
        <v>247.0</v>
      </c>
      <c r="E1758" s="162">
        <v>196.0</v>
      </c>
      <c r="F1758" s="162">
        <v>148.0</v>
      </c>
      <c r="G1758" s="163">
        <v>30.0</v>
      </c>
      <c r="H1758" s="164" t="s">
        <v>1012</v>
      </c>
      <c r="I1758" s="164" t="s">
        <v>3522</v>
      </c>
      <c r="J1758" s="165" t="s">
        <v>1569</v>
      </c>
      <c r="K1758" s="159"/>
      <c r="L1758" s="159"/>
      <c r="M1758" s="159"/>
    </row>
    <row r="1759">
      <c r="A1759" s="160">
        <v>1018.0</v>
      </c>
      <c r="B1759" s="161" t="s">
        <v>3521</v>
      </c>
      <c r="C1759" s="162">
        <v>23.0</v>
      </c>
      <c r="D1759" s="162">
        <v>247.0</v>
      </c>
      <c r="E1759" s="162">
        <v>196.0</v>
      </c>
      <c r="F1759" s="162">
        <v>148.0</v>
      </c>
      <c r="G1759" s="163">
        <v>40.0</v>
      </c>
      <c r="H1759" s="164" t="s">
        <v>1012</v>
      </c>
      <c r="I1759" s="164" t="s">
        <v>3522</v>
      </c>
      <c r="J1759" s="165" t="s">
        <v>1753</v>
      </c>
      <c r="K1759" s="159"/>
      <c r="L1759" s="159"/>
      <c r="M1759" s="159"/>
    </row>
    <row r="1760">
      <c r="A1760" s="160">
        <v>1018.0</v>
      </c>
      <c r="B1760" s="161" t="s">
        <v>3521</v>
      </c>
      <c r="C1760" s="162">
        <v>23.0</v>
      </c>
      <c r="D1760" s="162">
        <v>247.0</v>
      </c>
      <c r="E1760" s="162">
        <v>196.0</v>
      </c>
      <c r="F1760" s="162">
        <v>148.0</v>
      </c>
      <c r="G1760" s="163">
        <v>143.0</v>
      </c>
      <c r="H1760" s="164" t="s">
        <v>1012</v>
      </c>
      <c r="I1760" s="164" t="s">
        <v>3522</v>
      </c>
      <c r="J1760" s="165" t="s">
        <v>1014</v>
      </c>
      <c r="K1760" s="159"/>
      <c r="L1760" s="159"/>
      <c r="M1760" s="159"/>
    </row>
    <row r="1761">
      <c r="A1761" s="160">
        <v>1016.0</v>
      </c>
      <c r="B1761" s="161" t="s">
        <v>3523</v>
      </c>
      <c r="C1761" s="162">
        <v>50.0</v>
      </c>
      <c r="D1761" s="162">
        <v>1458.0</v>
      </c>
      <c r="E1761" s="162">
        <v>436.0</v>
      </c>
      <c r="F1761" s="162">
        <v>327.0</v>
      </c>
      <c r="G1761" s="163">
        <v>15.0</v>
      </c>
      <c r="H1761" s="164" t="s">
        <v>3524</v>
      </c>
      <c r="I1761" s="164" t="s">
        <v>3525</v>
      </c>
      <c r="J1761" s="165" t="s">
        <v>1053</v>
      </c>
      <c r="K1761" s="159"/>
      <c r="L1761" s="159"/>
      <c r="M1761" s="159"/>
    </row>
    <row r="1762">
      <c r="A1762" s="160">
        <v>1016.0</v>
      </c>
      <c r="B1762" s="161" t="s">
        <v>3523</v>
      </c>
      <c r="C1762" s="162">
        <v>50.0</v>
      </c>
      <c r="D1762" s="162">
        <v>1458.0</v>
      </c>
      <c r="E1762" s="162">
        <v>436.0</v>
      </c>
      <c r="F1762" s="162">
        <v>327.0</v>
      </c>
      <c r="G1762" s="163">
        <v>20.0</v>
      </c>
      <c r="H1762" s="164" t="s">
        <v>3524</v>
      </c>
      <c r="I1762" s="164" t="s">
        <v>3525</v>
      </c>
      <c r="J1762" s="165" t="s">
        <v>1741</v>
      </c>
      <c r="K1762" s="159"/>
      <c r="L1762" s="159"/>
      <c r="M1762" s="159"/>
    </row>
    <row r="1763">
      <c r="A1763" s="160">
        <v>1016.0</v>
      </c>
      <c r="B1763" s="161" t="s">
        <v>3523</v>
      </c>
      <c r="C1763" s="162">
        <v>50.0</v>
      </c>
      <c r="D1763" s="162">
        <v>1458.0</v>
      </c>
      <c r="E1763" s="162">
        <v>436.0</v>
      </c>
      <c r="F1763" s="162">
        <v>327.0</v>
      </c>
      <c r="G1763" s="163">
        <v>31.0</v>
      </c>
      <c r="H1763" s="164" t="s">
        <v>3524</v>
      </c>
      <c r="I1763" s="164" t="s">
        <v>3525</v>
      </c>
      <c r="J1763" s="165" t="s">
        <v>1447</v>
      </c>
      <c r="K1763" s="159"/>
      <c r="L1763" s="159"/>
      <c r="M1763" s="159"/>
    </row>
    <row r="1764">
      <c r="A1764" s="160">
        <v>1016.0</v>
      </c>
      <c r="B1764" s="161" t="s">
        <v>3523</v>
      </c>
      <c r="C1764" s="162">
        <v>50.0</v>
      </c>
      <c r="D1764" s="162">
        <v>1458.0</v>
      </c>
      <c r="E1764" s="162">
        <v>436.0</v>
      </c>
      <c r="F1764" s="162">
        <v>327.0</v>
      </c>
      <c r="G1764" s="163">
        <v>32.0</v>
      </c>
      <c r="H1764" s="164" t="s">
        <v>3524</v>
      </c>
      <c r="I1764" s="164" t="s">
        <v>3525</v>
      </c>
      <c r="J1764" s="165" t="s">
        <v>1739</v>
      </c>
      <c r="K1764" s="159"/>
      <c r="L1764" s="159"/>
      <c r="M1764" s="159"/>
    </row>
    <row r="1765">
      <c r="A1765" s="160">
        <v>1015.0</v>
      </c>
      <c r="B1765" s="161" t="s">
        <v>3526</v>
      </c>
      <c r="C1765" s="162">
        <v>17.0</v>
      </c>
      <c r="D1765" s="162">
        <v>204.0</v>
      </c>
      <c r="E1765" s="162">
        <v>189.0</v>
      </c>
      <c r="F1765" s="162">
        <v>112.0</v>
      </c>
      <c r="G1765" s="163">
        <v>1.0</v>
      </c>
      <c r="H1765" s="164" t="s">
        <v>1898</v>
      </c>
      <c r="I1765" s="164" t="s">
        <v>3527</v>
      </c>
      <c r="J1765" s="165" t="s">
        <v>1969</v>
      </c>
      <c r="K1765" s="159"/>
      <c r="L1765" s="159"/>
      <c r="M1765" s="159"/>
    </row>
    <row r="1766">
      <c r="A1766" s="160">
        <v>1015.0</v>
      </c>
      <c r="B1766" s="161" t="s">
        <v>3526</v>
      </c>
      <c r="C1766" s="162">
        <v>17.0</v>
      </c>
      <c r="D1766" s="162">
        <v>204.0</v>
      </c>
      <c r="E1766" s="162">
        <v>189.0</v>
      </c>
      <c r="F1766" s="162">
        <v>112.0</v>
      </c>
      <c r="G1766" s="163">
        <v>2.0</v>
      </c>
      <c r="H1766" s="164" t="s">
        <v>1898</v>
      </c>
      <c r="I1766" s="164" t="s">
        <v>3528</v>
      </c>
      <c r="J1766" s="165" t="s">
        <v>1971</v>
      </c>
      <c r="K1766" s="159"/>
      <c r="L1766" s="159"/>
      <c r="M1766" s="159"/>
    </row>
    <row r="1767">
      <c r="A1767" s="160">
        <v>1015.0</v>
      </c>
      <c r="B1767" s="161" t="s">
        <v>3526</v>
      </c>
      <c r="C1767" s="162">
        <v>17.0</v>
      </c>
      <c r="D1767" s="162">
        <v>204.0</v>
      </c>
      <c r="E1767" s="162">
        <v>189.0</v>
      </c>
      <c r="F1767" s="162">
        <v>112.0</v>
      </c>
      <c r="G1767" s="163">
        <v>3.0</v>
      </c>
      <c r="H1767" s="164" t="s">
        <v>1898</v>
      </c>
      <c r="I1767" s="164" t="s">
        <v>3527</v>
      </c>
      <c r="J1767" s="165" t="s">
        <v>1849</v>
      </c>
      <c r="K1767" s="159"/>
      <c r="L1767" s="159"/>
      <c r="M1767" s="159"/>
    </row>
    <row r="1768">
      <c r="A1768" s="160">
        <v>1015.0</v>
      </c>
      <c r="B1768" s="161" t="s">
        <v>3526</v>
      </c>
      <c r="C1768" s="162">
        <v>17.0</v>
      </c>
      <c r="D1768" s="162">
        <v>204.0</v>
      </c>
      <c r="E1768" s="162">
        <v>189.0</v>
      </c>
      <c r="F1768" s="162">
        <v>112.0</v>
      </c>
      <c r="G1768" s="163">
        <v>10.0</v>
      </c>
      <c r="H1768" s="164" t="s">
        <v>1898</v>
      </c>
      <c r="I1768" s="164" t="s">
        <v>3527</v>
      </c>
      <c r="J1768" s="165" t="s">
        <v>3529</v>
      </c>
      <c r="K1768" s="159"/>
      <c r="L1768" s="159"/>
      <c r="M1768" s="159"/>
    </row>
    <row r="1769">
      <c r="A1769" s="160">
        <v>1015.0</v>
      </c>
      <c r="B1769" s="161" t="s">
        <v>3526</v>
      </c>
      <c r="C1769" s="162">
        <v>17.0</v>
      </c>
      <c r="D1769" s="162">
        <v>204.0</v>
      </c>
      <c r="E1769" s="162">
        <v>189.0</v>
      </c>
      <c r="F1769" s="162">
        <v>112.0</v>
      </c>
      <c r="G1769" s="163">
        <v>25.0</v>
      </c>
      <c r="H1769" s="164" t="s">
        <v>1898</v>
      </c>
      <c r="I1769" s="164" t="s">
        <v>3527</v>
      </c>
      <c r="J1769" s="165" t="s">
        <v>1154</v>
      </c>
      <c r="K1769" s="159"/>
      <c r="L1769" s="159"/>
      <c r="M1769" s="159"/>
    </row>
    <row r="1770">
      <c r="A1770" s="160">
        <v>1015.0</v>
      </c>
      <c r="B1770" s="161" t="s">
        <v>3526</v>
      </c>
      <c r="C1770" s="162">
        <v>17.0</v>
      </c>
      <c r="D1770" s="162">
        <v>204.0</v>
      </c>
      <c r="E1770" s="162">
        <v>189.0</v>
      </c>
      <c r="F1770" s="162">
        <v>112.0</v>
      </c>
      <c r="G1770" s="163">
        <v>40.0</v>
      </c>
      <c r="H1770" s="164" t="s">
        <v>1898</v>
      </c>
      <c r="I1770" s="164" t="s">
        <v>3527</v>
      </c>
      <c r="J1770" s="165" t="s">
        <v>1900</v>
      </c>
      <c r="K1770" s="159"/>
      <c r="L1770" s="159"/>
      <c r="M1770" s="159"/>
    </row>
    <row r="1771">
      <c r="A1771" s="160">
        <v>1014.0</v>
      </c>
      <c r="B1771" s="161" t="s">
        <v>3530</v>
      </c>
      <c r="C1771" s="162">
        <v>18.0</v>
      </c>
      <c r="D1771" s="162">
        <v>223.0</v>
      </c>
      <c r="E1771" s="162">
        <v>175.0</v>
      </c>
      <c r="F1771" s="162">
        <v>125.0</v>
      </c>
      <c r="G1771" s="163">
        <v>2.0</v>
      </c>
      <c r="H1771" s="164" t="s">
        <v>1747</v>
      </c>
      <c r="I1771" s="164" t="s">
        <v>3531</v>
      </c>
      <c r="J1771" s="165" t="s">
        <v>1969</v>
      </c>
      <c r="K1771" s="159"/>
      <c r="L1771" s="159"/>
      <c r="M1771" s="159"/>
    </row>
    <row r="1772">
      <c r="A1772" s="160">
        <v>1014.0</v>
      </c>
      <c r="B1772" s="161" t="s">
        <v>3530</v>
      </c>
      <c r="C1772" s="162">
        <v>18.0</v>
      </c>
      <c r="D1772" s="162">
        <v>223.0</v>
      </c>
      <c r="E1772" s="162">
        <v>175.0</v>
      </c>
      <c r="F1772" s="162">
        <v>125.0</v>
      </c>
      <c r="G1772" s="163">
        <v>3.0</v>
      </c>
      <c r="H1772" s="164" t="s">
        <v>1747</v>
      </c>
      <c r="I1772" s="164" t="s">
        <v>3531</v>
      </c>
      <c r="J1772" s="165" t="s">
        <v>1969</v>
      </c>
      <c r="K1772" s="159"/>
      <c r="L1772" s="159"/>
      <c r="M1772" s="159"/>
    </row>
    <row r="1773">
      <c r="A1773" s="160">
        <v>1014.0</v>
      </c>
      <c r="B1773" s="161" t="s">
        <v>3530</v>
      </c>
      <c r="C1773" s="162">
        <v>18.0</v>
      </c>
      <c r="D1773" s="162">
        <v>223.0</v>
      </c>
      <c r="E1773" s="162">
        <v>175.0</v>
      </c>
      <c r="F1773" s="162">
        <v>125.0</v>
      </c>
      <c r="G1773" s="163">
        <v>4.0</v>
      </c>
      <c r="H1773" s="164" t="s">
        <v>1747</v>
      </c>
      <c r="I1773" s="164" t="s">
        <v>3531</v>
      </c>
      <c r="J1773" s="165" t="s">
        <v>1969</v>
      </c>
      <c r="K1773" s="159"/>
      <c r="L1773" s="159"/>
      <c r="M1773" s="159"/>
    </row>
    <row r="1774">
      <c r="A1774" s="160">
        <v>1014.0</v>
      </c>
      <c r="B1774" s="161" t="s">
        <v>3530</v>
      </c>
      <c r="C1774" s="162">
        <v>18.0</v>
      </c>
      <c r="D1774" s="162">
        <v>223.0</v>
      </c>
      <c r="E1774" s="162">
        <v>175.0</v>
      </c>
      <c r="F1774" s="162">
        <v>125.0</v>
      </c>
      <c r="G1774" s="163">
        <v>20.0</v>
      </c>
      <c r="H1774" s="164" t="s">
        <v>1747</v>
      </c>
      <c r="I1774" s="164" t="s">
        <v>3531</v>
      </c>
      <c r="J1774" s="165" t="s">
        <v>1797</v>
      </c>
      <c r="K1774" s="159"/>
      <c r="L1774" s="159"/>
      <c r="M1774" s="159"/>
    </row>
    <row r="1775">
      <c r="A1775" s="160">
        <v>1014.0</v>
      </c>
      <c r="B1775" s="161" t="s">
        <v>3530</v>
      </c>
      <c r="C1775" s="162">
        <v>18.0</v>
      </c>
      <c r="D1775" s="162">
        <v>223.0</v>
      </c>
      <c r="E1775" s="162">
        <v>175.0</v>
      </c>
      <c r="F1775" s="162">
        <v>125.0</v>
      </c>
      <c r="G1775" s="163">
        <v>30.0</v>
      </c>
      <c r="H1775" s="164" t="s">
        <v>1747</v>
      </c>
      <c r="I1775" s="164" t="s">
        <v>3532</v>
      </c>
      <c r="J1775" s="165" t="s">
        <v>3533</v>
      </c>
      <c r="K1775" s="159"/>
      <c r="L1775" s="159"/>
      <c r="M1775" s="159"/>
    </row>
    <row r="1776">
      <c r="A1776" s="160">
        <v>1014.0</v>
      </c>
      <c r="B1776" s="161" t="s">
        <v>3530</v>
      </c>
      <c r="C1776" s="162">
        <v>18.0</v>
      </c>
      <c r="D1776" s="162">
        <v>223.0</v>
      </c>
      <c r="E1776" s="162">
        <v>175.0</v>
      </c>
      <c r="F1776" s="162">
        <v>125.0</v>
      </c>
      <c r="G1776" s="163">
        <v>148.0</v>
      </c>
      <c r="H1776" s="164" t="s">
        <v>1747</v>
      </c>
      <c r="I1776" s="164" t="s">
        <v>3531</v>
      </c>
      <c r="J1776" s="165" t="s">
        <v>3511</v>
      </c>
      <c r="K1776" s="159"/>
      <c r="L1776" s="159"/>
      <c r="M1776" s="159"/>
    </row>
    <row r="1777">
      <c r="A1777" s="160">
        <v>1013.0</v>
      </c>
      <c r="B1777" s="161" t="s">
        <v>3534</v>
      </c>
      <c r="C1777" s="162">
        <v>45.0</v>
      </c>
      <c r="D1777" s="162">
        <v>1091.0</v>
      </c>
      <c r="E1777" s="162">
        <v>369.0</v>
      </c>
      <c r="F1777" s="162">
        <v>301.0</v>
      </c>
      <c r="G1777" s="163">
        <v>5.0</v>
      </c>
      <c r="H1777" s="164" t="s">
        <v>1872</v>
      </c>
      <c r="I1777" s="164" t="s">
        <v>3535</v>
      </c>
      <c r="J1777" s="165" t="s">
        <v>1664</v>
      </c>
      <c r="K1777" s="159"/>
      <c r="L1777" s="159"/>
      <c r="M1777" s="159"/>
    </row>
    <row r="1778">
      <c r="A1778" s="160">
        <v>1013.0</v>
      </c>
      <c r="B1778" s="161" t="s">
        <v>3534</v>
      </c>
      <c r="C1778" s="162">
        <v>45.0</v>
      </c>
      <c r="D1778" s="162">
        <v>1091.0</v>
      </c>
      <c r="E1778" s="162">
        <v>369.0</v>
      </c>
      <c r="F1778" s="162">
        <v>301.0</v>
      </c>
      <c r="G1778" s="163">
        <v>15.0</v>
      </c>
      <c r="H1778" s="164" t="s">
        <v>1872</v>
      </c>
      <c r="I1778" s="164" t="s">
        <v>3535</v>
      </c>
      <c r="J1778" s="165" t="s">
        <v>1765</v>
      </c>
      <c r="K1778" s="159"/>
      <c r="L1778" s="159"/>
      <c r="M1778" s="159"/>
    </row>
    <row r="1779">
      <c r="A1779" s="160">
        <v>1013.0</v>
      </c>
      <c r="B1779" s="161" t="s">
        <v>3534</v>
      </c>
      <c r="C1779" s="162">
        <v>45.0</v>
      </c>
      <c r="D1779" s="162">
        <v>1091.0</v>
      </c>
      <c r="E1779" s="162">
        <v>369.0</v>
      </c>
      <c r="F1779" s="162">
        <v>301.0</v>
      </c>
      <c r="G1779" s="163">
        <v>164.0</v>
      </c>
      <c r="H1779" s="164" t="s">
        <v>1872</v>
      </c>
      <c r="I1779" s="164" t="s">
        <v>3535</v>
      </c>
      <c r="J1779" s="165" t="s">
        <v>1874</v>
      </c>
      <c r="K1779" s="159"/>
      <c r="L1779" s="159"/>
      <c r="M1779" s="159"/>
    </row>
    <row r="1780">
      <c r="A1780" s="160">
        <v>1012.0</v>
      </c>
      <c r="B1780" s="161" t="s">
        <v>3536</v>
      </c>
      <c r="C1780" s="162">
        <v>13.0</v>
      </c>
      <c r="D1780" s="162">
        <v>140.0</v>
      </c>
      <c r="E1780" s="162">
        <v>162.0</v>
      </c>
      <c r="F1780" s="162">
        <v>100.0</v>
      </c>
      <c r="G1780" s="163">
        <v>3.0</v>
      </c>
      <c r="H1780" s="164" t="s">
        <v>1640</v>
      </c>
      <c r="I1780" s="164" t="s">
        <v>3537</v>
      </c>
      <c r="J1780" s="165" t="s">
        <v>1969</v>
      </c>
      <c r="K1780" s="159"/>
      <c r="L1780" s="159"/>
      <c r="M1780" s="159"/>
    </row>
    <row r="1781">
      <c r="A1781" s="160">
        <v>1012.0</v>
      </c>
      <c r="B1781" s="161" t="s">
        <v>3536</v>
      </c>
      <c r="C1781" s="162">
        <v>13.0</v>
      </c>
      <c r="D1781" s="162">
        <v>140.0</v>
      </c>
      <c r="E1781" s="162">
        <v>162.0</v>
      </c>
      <c r="F1781" s="162">
        <v>100.0</v>
      </c>
      <c r="G1781" s="163">
        <v>6.0</v>
      </c>
      <c r="H1781" s="164" t="s">
        <v>1640</v>
      </c>
      <c r="I1781" s="164" t="s">
        <v>3537</v>
      </c>
      <c r="J1781" s="165" t="s">
        <v>1969</v>
      </c>
      <c r="K1781" s="159"/>
      <c r="L1781" s="159"/>
      <c r="M1781" s="159"/>
    </row>
    <row r="1782">
      <c r="A1782" s="160">
        <v>1012.0</v>
      </c>
      <c r="B1782" s="161" t="s">
        <v>3536</v>
      </c>
      <c r="C1782" s="162">
        <v>13.0</v>
      </c>
      <c r="D1782" s="162">
        <v>140.0</v>
      </c>
      <c r="E1782" s="162">
        <v>162.0</v>
      </c>
      <c r="F1782" s="162">
        <v>100.0</v>
      </c>
      <c r="G1782" s="163">
        <v>24.0</v>
      </c>
      <c r="H1782" s="164" t="s">
        <v>1640</v>
      </c>
      <c r="I1782" s="164" t="s">
        <v>3537</v>
      </c>
      <c r="J1782" s="165" t="s">
        <v>994</v>
      </c>
      <c r="K1782" s="159"/>
      <c r="L1782" s="159"/>
      <c r="M1782" s="159"/>
    </row>
    <row r="1783">
      <c r="A1783" s="160">
        <v>1012.0</v>
      </c>
      <c r="B1783" s="161" t="s">
        <v>3536</v>
      </c>
      <c r="C1783" s="162">
        <v>13.0</v>
      </c>
      <c r="D1783" s="162">
        <v>140.0</v>
      </c>
      <c r="E1783" s="162">
        <v>162.0</v>
      </c>
      <c r="F1783" s="162">
        <v>100.0</v>
      </c>
      <c r="G1783" s="163">
        <v>27.0</v>
      </c>
      <c r="H1783" s="164" t="s">
        <v>1640</v>
      </c>
      <c r="I1783" s="164" t="s">
        <v>3537</v>
      </c>
      <c r="J1783" s="165" t="s">
        <v>863</v>
      </c>
      <c r="K1783" s="159"/>
      <c r="L1783" s="159"/>
      <c r="M1783" s="159"/>
    </row>
    <row r="1784">
      <c r="A1784" s="160">
        <v>1012.0</v>
      </c>
      <c r="B1784" s="161" t="s">
        <v>3536</v>
      </c>
      <c r="C1784" s="162">
        <v>13.0</v>
      </c>
      <c r="D1784" s="162">
        <v>140.0</v>
      </c>
      <c r="E1784" s="162">
        <v>162.0</v>
      </c>
      <c r="F1784" s="162">
        <v>100.0</v>
      </c>
      <c r="G1784" s="163">
        <v>112.0</v>
      </c>
      <c r="H1784" s="164" t="s">
        <v>1640</v>
      </c>
      <c r="I1784" s="164" t="s">
        <v>3537</v>
      </c>
      <c r="J1784" s="165" t="s">
        <v>1642</v>
      </c>
      <c r="K1784" s="159"/>
      <c r="L1784" s="159"/>
      <c r="M1784" s="159"/>
    </row>
    <row r="1785">
      <c r="A1785" s="160">
        <v>1012.0</v>
      </c>
      <c r="B1785" s="161" t="s">
        <v>3536</v>
      </c>
      <c r="C1785" s="162">
        <v>13.0</v>
      </c>
      <c r="D1785" s="162">
        <v>140.0</v>
      </c>
      <c r="E1785" s="162">
        <v>162.0</v>
      </c>
      <c r="F1785" s="162">
        <v>100.0</v>
      </c>
      <c r="G1785" s="163">
        <v>169.0</v>
      </c>
      <c r="H1785" s="164" t="s">
        <v>1640</v>
      </c>
      <c r="I1785" s="164" t="s">
        <v>3537</v>
      </c>
      <c r="J1785" s="165" t="s">
        <v>1644</v>
      </c>
      <c r="K1785" s="159"/>
      <c r="L1785" s="159"/>
      <c r="M1785" s="159"/>
    </row>
    <row r="1786">
      <c r="A1786" s="160">
        <v>1011.0</v>
      </c>
      <c r="B1786" s="161" t="s">
        <v>3538</v>
      </c>
      <c r="C1786" s="162">
        <v>5.0</v>
      </c>
      <c r="D1786" s="162">
        <v>48.0</v>
      </c>
      <c r="E1786" s="162">
        <v>150.0</v>
      </c>
      <c r="F1786" s="162">
        <v>60.0</v>
      </c>
      <c r="G1786" s="163">
        <v>2.0</v>
      </c>
      <c r="H1786" s="164" t="s">
        <v>981</v>
      </c>
      <c r="I1786" s="164" t="s">
        <v>3539</v>
      </c>
      <c r="J1786" s="165" t="s">
        <v>722</v>
      </c>
      <c r="K1786" s="159"/>
      <c r="L1786" s="159"/>
      <c r="M1786" s="159"/>
    </row>
    <row r="1787">
      <c r="A1787" s="160">
        <v>1011.0</v>
      </c>
      <c r="B1787" s="161" t="s">
        <v>3538</v>
      </c>
      <c r="C1787" s="162">
        <v>5.0</v>
      </c>
      <c r="D1787" s="162">
        <v>48.0</v>
      </c>
      <c r="E1787" s="162">
        <v>150.0</v>
      </c>
      <c r="F1787" s="162">
        <v>60.0</v>
      </c>
      <c r="G1787" s="163">
        <v>5.0</v>
      </c>
      <c r="H1787" s="164" t="s">
        <v>981</v>
      </c>
      <c r="I1787" s="164" t="s">
        <v>3539</v>
      </c>
      <c r="J1787" s="165" t="s">
        <v>1664</v>
      </c>
      <c r="K1787" s="159"/>
      <c r="L1787" s="159"/>
      <c r="M1787" s="159"/>
    </row>
    <row r="1788">
      <c r="A1788" s="160">
        <v>1011.0</v>
      </c>
      <c r="B1788" s="161" t="s">
        <v>3538</v>
      </c>
      <c r="C1788" s="162">
        <v>5.0</v>
      </c>
      <c r="D1788" s="162">
        <v>48.0</v>
      </c>
      <c r="E1788" s="162">
        <v>150.0</v>
      </c>
      <c r="F1788" s="162">
        <v>60.0</v>
      </c>
      <c r="G1788" s="163">
        <v>20.0</v>
      </c>
      <c r="H1788" s="164" t="s">
        <v>981</v>
      </c>
      <c r="I1788" s="164" t="s">
        <v>3539</v>
      </c>
      <c r="J1788" s="165" t="s">
        <v>1588</v>
      </c>
      <c r="K1788" s="159"/>
      <c r="L1788" s="159"/>
      <c r="M1788" s="159"/>
    </row>
    <row r="1789">
      <c r="A1789" s="160">
        <v>1011.0</v>
      </c>
      <c r="B1789" s="161" t="s">
        <v>3538</v>
      </c>
      <c r="C1789" s="162">
        <v>5.0</v>
      </c>
      <c r="D1789" s="162">
        <v>48.0</v>
      </c>
      <c r="E1789" s="162">
        <v>150.0</v>
      </c>
      <c r="F1789" s="162">
        <v>60.0</v>
      </c>
      <c r="G1789" s="163">
        <v>25.0</v>
      </c>
      <c r="H1789" s="164" t="s">
        <v>981</v>
      </c>
      <c r="I1789" s="164" t="s">
        <v>3539</v>
      </c>
      <c r="J1789" s="165" t="s">
        <v>1360</v>
      </c>
      <c r="K1789" s="159"/>
      <c r="L1789" s="159"/>
      <c r="M1789" s="159"/>
    </row>
    <row r="1790">
      <c r="A1790" s="160">
        <v>1011.0</v>
      </c>
      <c r="B1790" s="161" t="s">
        <v>3538</v>
      </c>
      <c r="C1790" s="162">
        <v>5.0</v>
      </c>
      <c r="D1790" s="162">
        <v>48.0</v>
      </c>
      <c r="E1790" s="162">
        <v>150.0</v>
      </c>
      <c r="F1790" s="162">
        <v>60.0</v>
      </c>
      <c r="G1790" s="163">
        <v>46.0</v>
      </c>
      <c r="H1790" s="164" t="s">
        <v>981</v>
      </c>
      <c r="I1790" s="164" t="s">
        <v>3539</v>
      </c>
      <c r="J1790" s="165" t="s">
        <v>1076</v>
      </c>
      <c r="K1790" s="159"/>
      <c r="L1790" s="159"/>
      <c r="M1790" s="159"/>
    </row>
    <row r="1791">
      <c r="A1791" s="160">
        <v>1011.0</v>
      </c>
      <c r="B1791" s="161" t="s">
        <v>3538</v>
      </c>
      <c r="C1791" s="162">
        <v>5.0</v>
      </c>
      <c r="D1791" s="162">
        <v>48.0</v>
      </c>
      <c r="E1791" s="162">
        <v>150.0</v>
      </c>
      <c r="F1791" s="162">
        <v>60.0</v>
      </c>
      <c r="G1791" s="163">
        <v>160.0</v>
      </c>
      <c r="H1791" s="164" t="s">
        <v>981</v>
      </c>
      <c r="I1791" s="164" t="s">
        <v>3539</v>
      </c>
      <c r="J1791" s="165" t="s">
        <v>983</v>
      </c>
      <c r="K1791" s="159"/>
      <c r="L1791" s="159"/>
      <c r="M1791" s="159"/>
    </row>
    <row r="1792">
      <c r="A1792" s="160">
        <v>1010.0</v>
      </c>
      <c r="B1792" s="161" t="s">
        <v>3540</v>
      </c>
      <c r="C1792" s="162">
        <v>8.0</v>
      </c>
      <c r="D1792" s="162">
        <v>78.0</v>
      </c>
      <c r="E1792" s="162">
        <v>160.0</v>
      </c>
      <c r="F1792" s="162">
        <v>75.0</v>
      </c>
      <c r="G1792" s="163">
        <v>25.0</v>
      </c>
      <c r="H1792" s="164" t="s">
        <v>1863</v>
      </c>
      <c r="I1792" s="164" t="s">
        <v>3541</v>
      </c>
      <c r="J1792" s="165" t="s">
        <v>1109</v>
      </c>
      <c r="K1792" s="159"/>
      <c r="L1792" s="159"/>
      <c r="M1792" s="159"/>
    </row>
    <row r="1793">
      <c r="A1793" s="160">
        <v>1010.0</v>
      </c>
      <c r="B1793" s="161" t="s">
        <v>3540</v>
      </c>
      <c r="C1793" s="162">
        <v>8.0</v>
      </c>
      <c r="D1793" s="162">
        <v>78.0</v>
      </c>
      <c r="E1793" s="162">
        <v>160.0</v>
      </c>
      <c r="F1793" s="162">
        <v>75.0</v>
      </c>
      <c r="G1793" s="163">
        <v>34.0</v>
      </c>
      <c r="H1793" s="164" t="s">
        <v>1863</v>
      </c>
      <c r="I1793" s="164" t="s">
        <v>3541</v>
      </c>
      <c r="J1793" s="165" t="s">
        <v>1668</v>
      </c>
      <c r="K1793" s="159"/>
      <c r="L1793" s="159"/>
      <c r="M1793" s="159"/>
    </row>
    <row r="1794">
      <c r="A1794" s="160">
        <v>1010.0</v>
      </c>
      <c r="B1794" s="161" t="s">
        <v>3540</v>
      </c>
      <c r="C1794" s="162">
        <v>8.0</v>
      </c>
      <c r="D1794" s="162">
        <v>78.0</v>
      </c>
      <c r="E1794" s="162">
        <v>160.0</v>
      </c>
      <c r="F1794" s="162">
        <v>75.0</v>
      </c>
      <c r="G1794" s="163">
        <v>181.0</v>
      </c>
      <c r="H1794" s="164" t="s">
        <v>1863</v>
      </c>
      <c r="I1794" s="164" t="s">
        <v>3541</v>
      </c>
      <c r="J1794" s="165" t="s">
        <v>1865</v>
      </c>
      <c r="K1794" s="159"/>
      <c r="L1794" s="159"/>
      <c r="M1794" s="159"/>
    </row>
    <row r="1795">
      <c r="A1795" s="160">
        <v>1009.0</v>
      </c>
      <c r="B1795" s="161" t="s">
        <v>3542</v>
      </c>
      <c r="C1795" s="162">
        <v>12.0</v>
      </c>
      <c r="D1795" s="162">
        <v>105.0</v>
      </c>
      <c r="E1795" s="162">
        <v>160.0</v>
      </c>
      <c r="F1795" s="162">
        <v>95.0</v>
      </c>
      <c r="G1795" s="163">
        <v>34.0</v>
      </c>
      <c r="H1795" s="164" t="s">
        <v>3543</v>
      </c>
      <c r="I1795" s="164" t="s">
        <v>3544</v>
      </c>
      <c r="J1795" s="165" t="s">
        <v>1672</v>
      </c>
      <c r="K1795" s="159"/>
      <c r="L1795" s="159"/>
      <c r="M1795" s="159"/>
    </row>
    <row r="1796">
      <c r="A1796" s="160">
        <v>1009.0</v>
      </c>
      <c r="B1796" s="161" t="s">
        <v>3542</v>
      </c>
      <c r="C1796" s="162">
        <v>12.0</v>
      </c>
      <c r="D1796" s="162">
        <v>105.0</v>
      </c>
      <c r="E1796" s="162">
        <v>160.0</v>
      </c>
      <c r="F1796" s="162">
        <v>95.0</v>
      </c>
      <c r="G1796" s="163">
        <v>39.0</v>
      </c>
      <c r="H1796" s="164" t="s">
        <v>3543</v>
      </c>
      <c r="I1796" s="164" t="s">
        <v>3544</v>
      </c>
      <c r="J1796" s="165" t="s">
        <v>1541</v>
      </c>
      <c r="K1796" s="159"/>
      <c r="L1796" s="159"/>
      <c r="M1796" s="159"/>
    </row>
    <row r="1797">
      <c r="A1797" s="160">
        <v>1009.0</v>
      </c>
      <c r="B1797" s="161" t="s">
        <v>3542</v>
      </c>
      <c r="C1797" s="162">
        <v>12.0</v>
      </c>
      <c r="D1797" s="162">
        <v>105.0</v>
      </c>
      <c r="E1797" s="162">
        <v>160.0</v>
      </c>
      <c r="F1797" s="162">
        <v>95.0</v>
      </c>
      <c r="G1797" s="163">
        <v>137.0</v>
      </c>
      <c r="H1797" s="164" t="s">
        <v>3543</v>
      </c>
      <c r="I1797" s="164" t="s">
        <v>3544</v>
      </c>
      <c r="J1797" s="165" t="s">
        <v>1035</v>
      </c>
      <c r="K1797" s="159"/>
      <c r="L1797" s="159"/>
      <c r="M1797" s="159"/>
    </row>
    <row r="1798">
      <c r="A1798" s="160">
        <v>1008.0</v>
      </c>
      <c r="B1798" s="161" t="s">
        <v>3545</v>
      </c>
      <c r="C1798" s="162">
        <v>4.0</v>
      </c>
      <c r="D1798" s="162">
        <v>51.0</v>
      </c>
      <c r="E1798" s="162">
        <v>157.0</v>
      </c>
      <c r="F1798" s="162">
        <v>55.0</v>
      </c>
      <c r="G1798" s="163">
        <v>5.0</v>
      </c>
      <c r="H1798" s="164" t="s">
        <v>3546</v>
      </c>
      <c r="I1798" s="164" t="s">
        <v>3547</v>
      </c>
      <c r="J1798" s="165" t="s">
        <v>1664</v>
      </c>
      <c r="K1798" s="159"/>
      <c r="L1798" s="159"/>
      <c r="M1798" s="159"/>
    </row>
    <row r="1799">
      <c r="A1799" s="160">
        <v>1008.0</v>
      </c>
      <c r="B1799" s="161" t="s">
        <v>3545</v>
      </c>
      <c r="C1799" s="162">
        <v>4.0</v>
      </c>
      <c r="D1799" s="162">
        <v>51.0</v>
      </c>
      <c r="E1799" s="162">
        <v>157.0</v>
      </c>
      <c r="F1799" s="162">
        <v>55.0</v>
      </c>
      <c r="G1799" s="163">
        <v>20.0</v>
      </c>
      <c r="H1799" s="164" t="s">
        <v>3546</v>
      </c>
      <c r="I1799" s="164" t="s">
        <v>3548</v>
      </c>
      <c r="J1799" s="165" t="s">
        <v>3549</v>
      </c>
      <c r="K1799" s="159"/>
      <c r="L1799" s="159"/>
      <c r="M1799" s="159"/>
    </row>
    <row r="1800">
      <c r="A1800" s="160">
        <v>1008.0</v>
      </c>
      <c r="B1800" s="161" t="s">
        <v>3545</v>
      </c>
      <c r="C1800" s="162">
        <v>4.0</v>
      </c>
      <c r="D1800" s="162">
        <v>51.0</v>
      </c>
      <c r="E1800" s="162">
        <v>157.0</v>
      </c>
      <c r="F1800" s="162">
        <v>55.0</v>
      </c>
      <c r="G1800" s="163">
        <v>134.0</v>
      </c>
      <c r="H1800" s="164" t="s">
        <v>3546</v>
      </c>
      <c r="I1800" s="164" t="s">
        <v>3547</v>
      </c>
      <c r="J1800" s="165" t="s">
        <v>1588</v>
      </c>
      <c r="K1800" s="159"/>
      <c r="L1800" s="159"/>
      <c r="M1800" s="159"/>
    </row>
    <row r="1801">
      <c r="A1801" s="160">
        <v>1007.0</v>
      </c>
      <c r="B1801" s="161" t="s">
        <v>3550</v>
      </c>
      <c r="C1801" s="162">
        <v>6.0</v>
      </c>
      <c r="D1801" s="162">
        <v>59.0</v>
      </c>
      <c r="E1801" s="162">
        <v>158.0</v>
      </c>
      <c r="F1801" s="162">
        <v>65.0</v>
      </c>
      <c r="G1801" s="163">
        <v>2.0</v>
      </c>
      <c r="H1801" s="164" t="s">
        <v>1107</v>
      </c>
      <c r="I1801" s="164" t="s">
        <v>3551</v>
      </c>
      <c r="J1801" s="165" t="s">
        <v>1342</v>
      </c>
      <c r="K1801" s="159"/>
      <c r="L1801" s="159"/>
      <c r="M1801" s="159"/>
    </row>
    <row r="1802">
      <c r="A1802" s="160">
        <v>1007.0</v>
      </c>
      <c r="B1802" s="161" t="s">
        <v>3550</v>
      </c>
      <c r="C1802" s="162">
        <v>6.0</v>
      </c>
      <c r="D1802" s="162">
        <v>59.0</v>
      </c>
      <c r="E1802" s="162">
        <v>158.0</v>
      </c>
      <c r="F1802" s="162">
        <v>65.0</v>
      </c>
      <c r="G1802" s="163">
        <v>5.0</v>
      </c>
      <c r="H1802" s="164" t="s">
        <v>1107</v>
      </c>
      <c r="I1802" s="164" t="s">
        <v>3552</v>
      </c>
      <c r="J1802" s="165" t="s">
        <v>3407</v>
      </c>
      <c r="K1802" s="159"/>
      <c r="L1802" s="159"/>
      <c r="M1802" s="159"/>
    </row>
    <row r="1803">
      <c r="A1803" s="160">
        <v>1007.0</v>
      </c>
      <c r="B1803" s="161" t="s">
        <v>3550</v>
      </c>
      <c r="C1803" s="162">
        <v>6.0</v>
      </c>
      <c r="D1803" s="162">
        <v>59.0</v>
      </c>
      <c r="E1803" s="162">
        <v>158.0</v>
      </c>
      <c r="F1803" s="162">
        <v>65.0</v>
      </c>
      <c r="G1803" s="163">
        <v>10.0</v>
      </c>
      <c r="H1803" s="164" t="s">
        <v>1107</v>
      </c>
      <c r="I1803" s="164" t="s">
        <v>3551</v>
      </c>
      <c r="J1803" s="165" t="s">
        <v>1342</v>
      </c>
      <c r="K1803" s="159"/>
      <c r="L1803" s="159"/>
      <c r="M1803" s="159"/>
    </row>
    <row r="1804">
      <c r="A1804" s="160">
        <v>1007.0</v>
      </c>
      <c r="B1804" s="161" t="s">
        <v>3550</v>
      </c>
      <c r="C1804" s="162">
        <v>6.0</v>
      </c>
      <c r="D1804" s="162">
        <v>59.0</v>
      </c>
      <c r="E1804" s="162">
        <v>158.0</v>
      </c>
      <c r="F1804" s="162">
        <v>65.0</v>
      </c>
      <c r="G1804" s="163">
        <v>20.0</v>
      </c>
      <c r="H1804" s="164" t="s">
        <v>1107</v>
      </c>
      <c r="I1804" s="164" t="s">
        <v>3552</v>
      </c>
      <c r="J1804" s="165" t="s">
        <v>3553</v>
      </c>
      <c r="K1804" s="159"/>
      <c r="L1804" s="159"/>
      <c r="M1804" s="159"/>
    </row>
    <row r="1805">
      <c r="A1805" s="160">
        <v>1007.0</v>
      </c>
      <c r="B1805" s="161" t="s">
        <v>3550</v>
      </c>
      <c r="C1805" s="162">
        <v>6.0</v>
      </c>
      <c r="D1805" s="162">
        <v>59.0</v>
      </c>
      <c r="E1805" s="162">
        <v>158.0</v>
      </c>
      <c r="F1805" s="162">
        <v>65.0</v>
      </c>
      <c r="G1805" s="163">
        <v>25.0</v>
      </c>
      <c r="H1805" s="164" t="s">
        <v>1107</v>
      </c>
      <c r="I1805" s="164" t="s">
        <v>3551</v>
      </c>
      <c r="J1805" s="165" t="s">
        <v>1360</v>
      </c>
      <c r="K1805" s="159"/>
      <c r="L1805" s="159"/>
      <c r="M1805" s="159"/>
    </row>
    <row r="1806">
      <c r="A1806" s="160">
        <v>1007.0</v>
      </c>
      <c r="B1806" s="161" t="s">
        <v>3550</v>
      </c>
      <c r="C1806" s="162">
        <v>6.0</v>
      </c>
      <c r="D1806" s="162">
        <v>59.0</v>
      </c>
      <c r="E1806" s="162">
        <v>158.0</v>
      </c>
      <c r="F1806" s="162">
        <v>65.0</v>
      </c>
      <c r="G1806" s="163">
        <v>34.0</v>
      </c>
      <c r="H1806" s="164" t="s">
        <v>1107</v>
      </c>
      <c r="I1806" s="164" t="s">
        <v>3551</v>
      </c>
      <c r="J1806" s="165" t="s">
        <v>983</v>
      </c>
      <c r="K1806" s="159"/>
      <c r="L1806" s="159"/>
      <c r="M1806" s="159"/>
    </row>
    <row r="1807">
      <c r="A1807" s="160">
        <v>1007.0</v>
      </c>
      <c r="B1807" s="161" t="s">
        <v>3550</v>
      </c>
      <c r="C1807" s="162">
        <v>6.0</v>
      </c>
      <c r="D1807" s="162">
        <v>59.0</v>
      </c>
      <c r="E1807" s="162">
        <v>158.0</v>
      </c>
      <c r="F1807" s="162">
        <v>65.0</v>
      </c>
      <c r="G1807" s="163">
        <v>38.0</v>
      </c>
      <c r="H1807" s="164" t="s">
        <v>1107</v>
      </c>
      <c r="I1807" s="164" t="s">
        <v>3551</v>
      </c>
      <c r="J1807" s="165" t="s">
        <v>1865</v>
      </c>
      <c r="K1807" s="159"/>
      <c r="L1807" s="159"/>
      <c r="M1807" s="159"/>
    </row>
    <row r="1808">
      <c r="A1808" s="160">
        <v>1007.0</v>
      </c>
      <c r="B1808" s="161" t="s">
        <v>3550</v>
      </c>
      <c r="C1808" s="162">
        <v>6.0</v>
      </c>
      <c r="D1808" s="162">
        <v>59.0</v>
      </c>
      <c r="E1808" s="162">
        <v>158.0</v>
      </c>
      <c r="F1808" s="162">
        <v>65.0</v>
      </c>
      <c r="G1808" s="163">
        <v>42.0</v>
      </c>
      <c r="H1808" s="164" t="s">
        <v>1107</v>
      </c>
      <c r="I1808" s="164" t="s">
        <v>3551</v>
      </c>
      <c r="J1808" s="165" t="s">
        <v>1340</v>
      </c>
      <c r="K1808" s="159"/>
      <c r="L1808" s="159"/>
      <c r="M1808" s="159"/>
    </row>
    <row r="1809">
      <c r="A1809" s="160">
        <v>1007.0</v>
      </c>
      <c r="B1809" s="161" t="s">
        <v>3550</v>
      </c>
      <c r="C1809" s="162">
        <v>6.0</v>
      </c>
      <c r="D1809" s="162">
        <v>59.0</v>
      </c>
      <c r="E1809" s="162">
        <v>158.0</v>
      </c>
      <c r="F1809" s="162">
        <v>65.0</v>
      </c>
      <c r="G1809" s="163">
        <v>130.0</v>
      </c>
      <c r="H1809" s="164" t="s">
        <v>1107</v>
      </c>
      <c r="I1809" s="164" t="s">
        <v>3551</v>
      </c>
      <c r="J1809" s="165" t="s">
        <v>1109</v>
      </c>
      <c r="K1809" s="159"/>
      <c r="L1809" s="159"/>
      <c r="M1809" s="159"/>
    </row>
    <row r="1810">
      <c r="A1810" s="160">
        <v>1007.0</v>
      </c>
      <c r="B1810" s="161" t="s">
        <v>3550</v>
      </c>
      <c r="C1810" s="162">
        <v>6.0</v>
      </c>
      <c r="D1810" s="162">
        <v>59.0</v>
      </c>
      <c r="E1810" s="162">
        <v>158.0</v>
      </c>
      <c r="F1810" s="162">
        <v>65.0</v>
      </c>
      <c r="G1810" s="163">
        <v>149.0</v>
      </c>
      <c r="H1810" s="164" t="s">
        <v>1107</v>
      </c>
      <c r="I1810" s="164" t="s">
        <v>3551</v>
      </c>
      <c r="J1810" s="165" t="s">
        <v>1111</v>
      </c>
      <c r="K1810" s="159"/>
      <c r="L1810" s="159"/>
      <c r="M1810" s="159"/>
    </row>
    <row r="1811">
      <c r="A1811" s="160">
        <v>1005.0</v>
      </c>
      <c r="B1811" s="161" t="s">
        <v>3554</v>
      </c>
      <c r="C1811" s="162">
        <v>24.0</v>
      </c>
      <c r="D1811" s="162">
        <v>330.0</v>
      </c>
      <c r="E1811" s="162">
        <v>200.0</v>
      </c>
      <c r="F1811" s="162">
        <v>152.0</v>
      </c>
      <c r="G1811" s="163">
        <v>10.0</v>
      </c>
      <c r="H1811" s="164" t="s">
        <v>1117</v>
      </c>
      <c r="I1811" s="164" t="s">
        <v>3555</v>
      </c>
      <c r="J1811" s="165" t="s">
        <v>1797</v>
      </c>
      <c r="K1811" s="159"/>
      <c r="L1811" s="159"/>
      <c r="M1811" s="159"/>
    </row>
    <row r="1812">
      <c r="A1812" s="160">
        <v>1005.0</v>
      </c>
      <c r="B1812" s="161" t="s">
        <v>3554</v>
      </c>
      <c r="C1812" s="162">
        <v>24.0</v>
      </c>
      <c r="D1812" s="162">
        <v>330.0</v>
      </c>
      <c r="E1812" s="162">
        <v>200.0</v>
      </c>
      <c r="F1812" s="162">
        <v>152.0</v>
      </c>
      <c r="G1812" s="163">
        <v>15.0</v>
      </c>
      <c r="H1812" s="164" t="s">
        <v>1117</v>
      </c>
      <c r="I1812" s="164" t="s">
        <v>3556</v>
      </c>
      <c r="J1812" s="165" t="s">
        <v>3557</v>
      </c>
      <c r="K1812" s="159"/>
      <c r="L1812" s="159"/>
      <c r="M1812" s="159"/>
    </row>
    <row r="1813">
      <c r="A1813" s="160">
        <v>1005.0</v>
      </c>
      <c r="B1813" s="161" t="s">
        <v>3554</v>
      </c>
      <c r="C1813" s="162">
        <v>24.0</v>
      </c>
      <c r="D1813" s="162">
        <v>330.0</v>
      </c>
      <c r="E1813" s="162">
        <v>200.0</v>
      </c>
      <c r="F1813" s="162">
        <v>152.0</v>
      </c>
      <c r="G1813" s="163">
        <v>20.0</v>
      </c>
      <c r="H1813" s="164" t="s">
        <v>1117</v>
      </c>
      <c r="I1813" s="164" t="s">
        <v>3558</v>
      </c>
      <c r="J1813" s="165" t="s">
        <v>3559</v>
      </c>
      <c r="K1813" s="159"/>
      <c r="L1813" s="159"/>
      <c r="M1813" s="159"/>
    </row>
    <row r="1814">
      <c r="A1814" s="160">
        <v>1005.0</v>
      </c>
      <c r="B1814" s="161" t="s">
        <v>3554</v>
      </c>
      <c r="C1814" s="162">
        <v>24.0</v>
      </c>
      <c r="D1814" s="162">
        <v>330.0</v>
      </c>
      <c r="E1814" s="162">
        <v>200.0</v>
      </c>
      <c r="F1814" s="162">
        <v>152.0</v>
      </c>
      <c r="G1814" s="163">
        <v>31.0</v>
      </c>
      <c r="H1814" s="164" t="s">
        <v>1117</v>
      </c>
      <c r="I1814" s="164" t="s">
        <v>3555</v>
      </c>
      <c r="J1814" s="165" t="s">
        <v>1781</v>
      </c>
      <c r="K1814" s="159"/>
      <c r="L1814" s="159"/>
      <c r="M1814" s="159"/>
    </row>
    <row r="1815">
      <c r="A1815" s="160">
        <v>1005.0</v>
      </c>
      <c r="B1815" s="161" t="s">
        <v>3554</v>
      </c>
      <c r="C1815" s="162">
        <v>24.0</v>
      </c>
      <c r="D1815" s="162">
        <v>330.0</v>
      </c>
      <c r="E1815" s="162">
        <v>200.0</v>
      </c>
      <c r="F1815" s="162">
        <v>152.0</v>
      </c>
      <c r="G1815" s="163">
        <v>66.0</v>
      </c>
      <c r="H1815" s="164" t="s">
        <v>1117</v>
      </c>
      <c r="I1815" s="164" t="s">
        <v>3555</v>
      </c>
      <c r="J1815" s="165" t="s">
        <v>1120</v>
      </c>
      <c r="K1815" s="159"/>
      <c r="L1815" s="159"/>
      <c r="M1815" s="159"/>
    </row>
    <row r="1816">
      <c r="A1816" s="160">
        <v>1005.0</v>
      </c>
      <c r="B1816" s="161" t="s">
        <v>3554</v>
      </c>
      <c r="C1816" s="162">
        <v>24.0</v>
      </c>
      <c r="D1816" s="162">
        <v>330.0</v>
      </c>
      <c r="E1816" s="162">
        <v>200.0</v>
      </c>
      <c r="F1816" s="162">
        <v>152.0</v>
      </c>
      <c r="G1816" s="163">
        <v>72.0</v>
      </c>
      <c r="H1816" s="164" t="s">
        <v>1117</v>
      </c>
      <c r="I1816" s="164" t="s">
        <v>3555</v>
      </c>
      <c r="J1816" s="165" t="s">
        <v>1119</v>
      </c>
      <c r="K1816" s="159"/>
      <c r="L1816" s="159"/>
      <c r="M1816" s="159"/>
    </row>
    <row r="1817">
      <c r="A1817" s="160">
        <v>1004.0</v>
      </c>
      <c r="B1817" s="161" t="s">
        <v>491</v>
      </c>
      <c r="C1817" s="162">
        <v>11.0</v>
      </c>
      <c r="D1817" s="162">
        <v>85.0</v>
      </c>
      <c r="E1817" s="162">
        <v>158.0</v>
      </c>
      <c r="F1817" s="162">
        <v>90.0</v>
      </c>
      <c r="G1817" s="163">
        <v>34.0</v>
      </c>
      <c r="H1817" s="164" t="s">
        <v>1232</v>
      </c>
      <c r="I1817" s="164" t="s">
        <v>3560</v>
      </c>
      <c r="J1817" s="165" t="s">
        <v>1668</v>
      </c>
      <c r="K1817" s="159"/>
      <c r="L1817" s="159"/>
      <c r="M1817" s="159"/>
    </row>
    <row r="1818">
      <c r="A1818" s="160">
        <v>1004.0</v>
      </c>
      <c r="B1818" s="161" t="s">
        <v>491</v>
      </c>
      <c r="C1818" s="162">
        <v>11.0</v>
      </c>
      <c r="D1818" s="162">
        <v>85.0</v>
      </c>
      <c r="E1818" s="162">
        <v>158.0</v>
      </c>
      <c r="F1818" s="162">
        <v>90.0</v>
      </c>
      <c r="G1818" s="163">
        <v>199.0</v>
      </c>
      <c r="H1818" s="164" t="s">
        <v>1232</v>
      </c>
      <c r="I1818" s="164" t="s">
        <v>3560</v>
      </c>
      <c r="J1818" s="165" t="s">
        <v>492</v>
      </c>
      <c r="K1818" s="159"/>
      <c r="L1818" s="159"/>
      <c r="M1818" s="159"/>
    </row>
    <row r="1819">
      <c r="A1819" s="160">
        <v>1002.0</v>
      </c>
      <c r="B1819" s="161" t="s">
        <v>3561</v>
      </c>
      <c r="C1819" s="162">
        <v>1.0</v>
      </c>
      <c r="D1819" s="162">
        <v>55.0</v>
      </c>
      <c r="E1819" s="162">
        <v>150.0</v>
      </c>
      <c r="F1819" s="162">
        <v>40.0</v>
      </c>
      <c r="G1819" s="163">
        <v>2.0</v>
      </c>
      <c r="H1819" s="164" t="s">
        <v>1586</v>
      </c>
      <c r="I1819" s="164" t="s">
        <v>3562</v>
      </c>
      <c r="J1819" s="165" t="s">
        <v>1342</v>
      </c>
      <c r="K1819" s="159"/>
      <c r="L1819" s="159"/>
      <c r="M1819" s="159"/>
    </row>
    <row r="1820">
      <c r="A1820" s="160">
        <v>1002.0</v>
      </c>
      <c r="B1820" s="161" t="s">
        <v>3561</v>
      </c>
      <c r="C1820" s="162">
        <v>1.0</v>
      </c>
      <c r="D1820" s="162">
        <v>55.0</v>
      </c>
      <c r="E1820" s="162">
        <v>150.0</v>
      </c>
      <c r="F1820" s="162">
        <v>40.0</v>
      </c>
      <c r="G1820" s="163">
        <v>5.0</v>
      </c>
      <c r="H1820" s="164" t="s">
        <v>1586</v>
      </c>
      <c r="I1820" s="164" t="s">
        <v>3563</v>
      </c>
      <c r="J1820" s="165" t="s">
        <v>3407</v>
      </c>
      <c r="K1820" s="159"/>
      <c r="L1820" s="159"/>
      <c r="M1820" s="159"/>
    </row>
    <row r="1821">
      <c r="A1821" s="160">
        <v>1002.0</v>
      </c>
      <c r="B1821" s="161" t="s">
        <v>3561</v>
      </c>
      <c r="C1821" s="162">
        <v>1.0</v>
      </c>
      <c r="D1821" s="162">
        <v>55.0</v>
      </c>
      <c r="E1821" s="162">
        <v>150.0</v>
      </c>
      <c r="F1821" s="162">
        <v>40.0</v>
      </c>
      <c r="G1821" s="163">
        <v>12.0</v>
      </c>
      <c r="H1821" s="164" t="s">
        <v>1586</v>
      </c>
      <c r="I1821" s="164" t="s">
        <v>3562</v>
      </c>
      <c r="J1821" s="165" t="s">
        <v>1006</v>
      </c>
      <c r="K1821" s="159"/>
      <c r="L1821" s="159"/>
      <c r="M1821" s="159"/>
    </row>
    <row r="1822">
      <c r="A1822" s="160">
        <v>1002.0</v>
      </c>
      <c r="B1822" s="161" t="s">
        <v>3561</v>
      </c>
      <c r="C1822" s="162">
        <v>1.0</v>
      </c>
      <c r="D1822" s="162">
        <v>55.0</v>
      </c>
      <c r="E1822" s="162">
        <v>150.0</v>
      </c>
      <c r="F1822" s="162">
        <v>40.0</v>
      </c>
      <c r="G1822" s="163">
        <v>16.0</v>
      </c>
      <c r="H1822" s="164" t="s">
        <v>1586</v>
      </c>
      <c r="I1822" s="164" t="s">
        <v>3562</v>
      </c>
      <c r="J1822" s="165" t="s">
        <v>1577</v>
      </c>
      <c r="K1822" s="159"/>
      <c r="L1822" s="159"/>
      <c r="M1822" s="159"/>
    </row>
    <row r="1823">
      <c r="A1823" s="160">
        <v>1002.0</v>
      </c>
      <c r="B1823" s="161" t="s">
        <v>3561</v>
      </c>
      <c r="C1823" s="162">
        <v>1.0</v>
      </c>
      <c r="D1823" s="162">
        <v>55.0</v>
      </c>
      <c r="E1823" s="162">
        <v>150.0</v>
      </c>
      <c r="F1823" s="162">
        <v>40.0</v>
      </c>
      <c r="G1823" s="163">
        <v>20.0</v>
      </c>
      <c r="H1823" s="164" t="s">
        <v>1586</v>
      </c>
      <c r="I1823" s="164" t="s">
        <v>3563</v>
      </c>
      <c r="J1823" s="165" t="s">
        <v>3553</v>
      </c>
      <c r="K1823" s="159"/>
      <c r="L1823" s="159"/>
      <c r="M1823" s="159"/>
    </row>
    <row r="1824">
      <c r="A1824" s="160">
        <v>1002.0</v>
      </c>
      <c r="B1824" s="161" t="s">
        <v>3561</v>
      </c>
      <c r="C1824" s="162">
        <v>1.0</v>
      </c>
      <c r="D1824" s="162">
        <v>55.0</v>
      </c>
      <c r="E1824" s="162">
        <v>150.0</v>
      </c>
      <c r="F1824" s="162">
        <v>40.0</v>
      </c>
      <c r="G1824" s="163">
        <v>25.0</v>
      </c>
      <c r="H1824" s="164" t="s">
        <v>1586</v>
      </c>
      <c r="I1824" s="164" t="s">
        <v>3562</v>
      </c>
      <c r="J1824" s="165" t="s">
        <v>1109</v>
      </c>
      <c r="K1824" s="159"/>
      <c r="L1824" s="159"/>
      <c r="M1824" s="159"/>
    </row>
    <row r="1825">
      <c r="A1825" s="160">
        <v>1002.0</v>
      </c>
      <c r="B1825" s="161" t="s">
        <v>3561</v>
      </c>
      <c r="C1825" s="162">
        <v>1.0</v>
      </c>
      <c r="D1825" s="162">
        <v>55.0</v>
      </c>
      <c r="E1825" s="162">
        <v>150.0</v>
      </c>
      <c r="F1825" s="162">
        <v>40.0</v>
      </c>
      <c r="G1825" s="163">
        <v>32.0</v>
      </c>
      <c r="H1825" s="164" t="s">
        <v>1586</v>
      </c>
      <c r="I1825" s="164" t="s">
        <v>3562</v>
      </c>
      <c r="J1825" s="165" t="s">
        <v>1111</v>
      </c>
      <c r="K1825" s="159"/>
      <c r="L1825" s="159"/>
      <c r="M1825" s="159"/>
    </row>
    <row r="1826">
      <c r="A1826" s="160">
        <v>1002.0</v>
      </c>
      <c r="B1826" s="161" t="s">
        <v>3561</v>
      </c>
      <c r="C1826" s="162">
        <v>1.0</v>
      </c>
      <c r="D1826" s="162">
        <v>55.0</v>
      </c>
      <c r="E1826" s="162">
        <v>150.0</v>
      </c>
      <c r="F1826" s="162">
        <v>40.0</v>
      </c>
      <c r="G1826" s="163">
        <v>34.0</v>
      </c>
      <c r="H1826" s="164" t="s">
        <v>1586</v>
      </c>
      <c r="I1826" s="164" t="s">
        <v>3562</v>
      </c>
      <c r="J1826" s="165" t="s">
        <v>983</v>
      </c>
      <c r="K1826" s="159"/>
      <c r="L1826" s="159"/>
      <c r="M1826" s="159"/>
    </row>
    <row r="1827">
      <c r="A1827" s="160">
        <v>1002.0</v>
      </c>
      <c r="B1827" s="161" t="s">
        <v>3561</v>
      </c>
      <c r="C1827" s="162">
        <v>1.0</v>
      </c>
      <c r="D1827" s="162">
        <v>55.0</v>
      </c>
      <c r="E1827" s="162">
        <v>150.0</v>
      </c>
      <c r="F1827" s="162">
        <v>40.0</v>
      </c>
      <c r="G1827" s="163">
        <v>38.0</v>
      </c>
      <c r="H1827" s="164" t="s">
        <v>1586</v>
      </c>
      <c r="I1827" s="164" t="s">
        <v>3562</v>
      </c>
      <c r="J1827" s="165" t="s">
        <v>1865</v>
      </c>
      <c r="K1827" s="159"/>
      <c r="L1827" s="159"/>
      <c r="M1827" s="159"/>
    </row>
    <row r="1828">
      <c r="A1828" s="160">
        <v>1002.0</v>
      </c>
      <c r="B1828" s="161" t="s">
        <v>3561</v>
      </c>
      <c r="C1828" s="162">
        <v>1.0</v>
      </c>
      <c r="D1828" s="162">
        <v>55.0</v>
      </c>
      <c r="E1828" s="162">
        <v>150.0</v>
      </c>
      <c r="F1828" s="162">
        <v>40.0</v>
      </c>
      <c r="G1828" s="163">
        <v>42.0</v>
      </c>
      <c r="H1828" s="164" t="s">
        <v>1586</v>
      </c>
      <c r="I1828" s="164" t="s">
        <v>3562</v>
      </c>
      <c r="J1828" s="165" t="s">
        <v>1340</v>
      </c>
      <c r="K1828" s="159"/>
      <c r="L1828" s="159"/>
      <c r="M1828" s="159"/>
    </row>
    <row r="1829">
      <c r="A1829" s="160">
        <v>1001.0</v>
      </c>
      <c r="B1829" s="161" t="s">
        <v>3564</v>
      </c>
      <c r="C1829" s="162">
        <v>16.0</v>
      </c>
      <c r="D1829" s="162">
        <v>136.0</v>
      </c>
      <c r="E1829" s="162">
        <v>169.0</v>
      </c>
      <c r="F1829" s="162">
        <v>115.0</v>
      </c>
      <c r="G1829" s="163">
        <v>41.0</v>
      </c>
      <c r="H1829" s="164" t="s">
        <v>3565</v>
      </c>
      <c r="I1829" s="164" t="s">
        <v>3566</v>
      </c>
      <c r="J1829" s="165" t="s">
        <v>1035</v>
      </c>
      <c r="K1829" s="159"/>
      <c r="L1829" s="159"/>
      <c r="M1829" s="159"/>
    </row>
    <row r="1830">
      <c r="A1830" s="166">
        <v>1001.0</v>
      </c>
      <c r="B1830" s="167" t="s">
        <v>3564</v>
      </c>
      <c r="C1830" s="168">
        <v>16.0</v>
      </c>
      <c r="D1830" s="168">
        <v>136.0</v>
      </c>
      <c r="E1830" s="168">
        <v>169.0</v>
      </c>
      <c r="F1830" s="168">
        <v>115.0</v>
      </c>
      <c r="G1830" s="169">
        <v>160.0</v>
      </c>
      <c r="H1830" s="170" t="s">
        <v>3565</v>
      </c>
      <c r="I1830" s="170" t="s">
        <v>3566</v>
      </c>
      <c r="J1830" s="171" t="s">
        <v>1672</v>
      </c>
      <c r="K1830" s="159"/>
      <c r="L1830" s="159"/>
      <c r="M1830" s="159"/>
    </row>
    <row r="1831">
      <c r="K1831" s="159"/>
      <c r="L1831" s="159"/>
      <c r="M1831" s="159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7.0"/>
    <col customWidth="1" min="3" max="3" width="11.75"/>
    <col customWidth="1" min="4" max="4" width="22.25"/>
    <col customWidth="1" min="5" max="5" width="6.38"/>
    <col customWidth="1" min="6" max="6" width="7.0"/>
    <col customWidth="1" min="7" max="7" width="11.75"/>
    <col customWidth="1" min="8" max="8" width="22.25"/>
    <col customWidth="1" min="9" max="9" width="6.38"/>
    <col customWidth="1" min="10" max="10" width="7.0"/>
    <col customWidth="1" min="11" max="11" width="11.75"/>
    <col customWidth="1" min="12" max="12" width="22.25"/>
    <col customWidth="1" min="13" max="13" width="6.38"/>
    <col customWidth="1" min="14" max="14" width="23.25"/>
    <col customWidth="1" min="15" max="15" width="7.5"/>
  </cols>
  <sheetData>
    <row r="1" ht="15.75" customHeight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</row>
    <row r="2">
      <c r="A2" s="80"/>
      <c r="B2" s="172" t="s">
        <v>3567</v>
      </c>
      <c r="C2" s="172" t="s">
        <v>3568</v>
      </c>
      <c r="D2" s="172" t="s">
        <v>3569</v>
      </c>
      <c r="E2" s="80"/>
      <c r="F2" s="172" t="s">
        <v>3567</v>
      </c>
      <c r="G2" s="172" t="s">
        <v>3568</v>
      </c>
      <c r="H2" s="172" t="s">
        <v>3569</v>
      </c>
      <c r="I2" s="80"/>
      <c r="J2" s="172" t="s">
        <v>3567</v>
      </c>
      <c r="K2" s="172" t="s">
        <v>3568</v>
      </c>
      <c r="L2" s="172" t="s">
        <v>3569</v>
      </c>
      <c r="M2" s="80"/>
      <c r="N2" s="173" t="s">
        <v>3570</v>
      </c>
      <c r="O2" s="7"/>
      <c r="P2" s="80"/>
      <c r="Q2" s="80"/>
      <c r="R2" s="80"/>
      <c r="S2" s="80"/>
      <c r="T2" s="80"/>
      <c r="U2" s="80"/>
    </row>
    <row r="3">
      <c r="A3" s="80"/>
      <c r="B3" s="174">
        <v>1.0</v>
      </c>
      <c r="C3" s="175" t="s">
        <v>3571</v>
      </c>
      <c r="D3" s="175">
        <v>548.0</v>
      </c>
      <c r="E3" s="2"/>
      <c r="F3" s="176">
        <v>33.0</v>
      </c>
      <c r="G3" s="177">
        <v>275.215</v>
      </c>
      <c r="H3" s="178">
        <v>19923.0</v>
      </c>
      <c r="I3" s="2"/>
      <c r="J3" s="176">
        <v>66.0</v>
      </c>
      <c r="K3" s="177" t="s">
        <v>3572</v>
      </c>
      <c r="L3" s="178">
        <v>72171.0</v>
      </c>
      <c r="M3" s="80"/>
      <c r="N3" s="179" t="s">
        <v>3573</v>
      </c>
      <c r="O3" s="180">
        <v>98.0</v>
      </c>
      <c r="P3" s="181" t="s">
        <v>3574</v>
      </c>
      <c r="Q3" s="80"/>
      <c r="R3" s="80"/>
      <c r="S3" s="80"/>
      <c r="T3" s="80"/>
      <c r="U3" s="80"/>
    </row>
    <row r="4">
      <c r="A4" s="80"/>
      <c r="B4" s="182">
        <v>2.0</v>
      </c>
      <c r="C4" s="183">
        <v>548.0</v>
      </c>
      <c r="D4" s="183">
        <v>894.0</v>
      </c>
      <c r="E4" s="2"/>
      <c r="F4" s="184">
        <v>34.0</v>
      </c>
      <c r="G4" s="185">
        <v>295.138</v>
      </c>
      <c r="H4" s="186">
        <v>20947.0</v>
      </c>
      <c r="I4" s="2"/>
      <c r="J4" s="184">
        <v>67.0</v>
      </c>
      <c r="K4" s="185" t="s">
        <v>3575</v>
      </c>
      <c r="L4" s="186">
        <v>74407.0</v>
      </c>
      <c r="M4" s="80"/>
      <c r="N4" s="179" t="s">
        <v>3576</v>
      </c>
      <c r="O4" s="180">
        <v>12000.0</v>
      </c>
      <c r="P4" s="181" t="s">
        <v>3574</v>
      </c>
      <c r="Q4" s="80"/>
      <c r="R4" s="80"/>
      <c r="S4" s="80"/>
      <c r="T4" s="80"/>
      <c r="U4" s="80"/>
    </row>
    <row r="5">
      <c r="A5" s="80"/>
      <c r="B5" s="182">
        <v>3.0</v>
      </c>
      <c r="C5" s="183">
        <v>1.442</v>
      </c>
      <c r="D5" s="186">
        <v>1486.0</v>
      </c>
      <c r="E5" s="2"/>
      <c r="F5" s="184">
        <v>35.0</v>
      </c>
      <c r="G5" s="185">
        <v>316.085</v>
      </c>
      <c r="H5" s="187" t="s">
        <v>3577</v>
      </c>
      <c r="I5" s="2"/>
      <c r="J5" s="184">
        <v>68.0</v>
      </c>
      <c r="K5" s="185" t="s">
        <v>3578</v>
      </c>
      <c r="L5" s="186">
        <v>77445.0</v>
      </c>
      <c r="M5" s="80"/>
      <c r="N5" s="179" t="s">
        <v>3579</v>
      </c>
      <c r="O5" s="188">
        <f>ROUNDUP(N10/O4,0)</f>
        <v>249</v>
      </c>
      <c r="P5" s="80"/>
      <c r="Q5" s="80"/>
      <c r="R5" s="80"/>
      <c r="S5" s="80"/>
      <c r="T5" s="80"/>
      <c r="U5" s="80"/>
    </row>
    <row r="6">
      <c r="A6" s="80"/>
      <c r="B6" s="182">
        <v>4.0</v>
      </c>
      <c r="C6" s="183">
        <v>2.928</v>
      </c>
      <c r="D6" s="186">
        <v>2173.0</v>
      </c>
      <c r="E6" s="2"/>
      <c r="F6" s="184">
        <v>36.0</v>
      </c>
      <c r="G6" s="185">
        <v>337.689</v>
      </c>
      <c r="H6" s="186">
        <v>23334.0</v>
      </c>
      <c r="I6" s="2"/>
      <c r="J6" s="184">
        <v>69.0</v>
      </c>
      <c r="K6" s="185" t="s">
        <v>3580</v>
      </c>
      <c r="L6" s="186">
        <v>89404.0</v>
      </c>
      <c r="M6" s="80"/>
      <c r="N6" s="80"/>
      <c r="O6" s="80"/>
      <c r="P6" s="80"/>
      <c r="Q6" s="80"/>
      <c r="R6" s="80"/>
      <c r="S6" s="80"/>
      <c r="T6" s="80"/>
      <c r="U6" s="80"/>
    </row>
    <row r="7">
      <c r="A7" s="80"/>
      <c r="B7" s="182">
        <v>5.0</v>
      </c>
      <c r="C7" s="183">
        <v>5.101</v>
      </c>
      <c r="D7" s="186">
        <v>3152.0</v>
      </c>
      <c r="E7" s="2"/>
      <c r="F7" s="184">
        <v>37.0</v>
      </c>
      <c r="G7" s="185">
        <v>361.023</v>
      </c>
      <c r="H7" s="186">
        <v>24606.0</v>
      </c>
      <c r="I7" s="2"/>
      <c r="J7" s="184">
        <v>70.0</v>
      </c>
      <c r="K7" s="185" t="s">
        <v>3581</v>
      </c>
      <c r="L7" s="186">
        <v>103722.0</v>
      </c>
      <c r="M7" s="80"/>
      <c r="N7" s="80"/>
      <c r="O7" s="80"/>
      <c r="P7" s="80"/>
      <c r="Q7" s="80"/>
      <c r="R7" s="80"/>
      <c r="S7" s="80"/>
      <c r="T7" s="80"/>
      <c r="U7" s="80"/>
    </row>
    <row r="8">
      <c r="A8" s="80"/>
      <c r="B8" s="182">
        <v>6.0</v>
      </c>
      <c r="C8" s="183">
        <v>8.253</v>
      </c>
      <c r="D8" s="186">
        <v>3732.0</v>
      </c>
      <c r="E8" s="2"/>
      <c r="F8" s="184">
        <v>38.0</v>
      </c>
      <c r="G8" s="185">
        <v>385.629</v>
      </c>
      <c r="H8" s="186">
        <v>25871.0</v>
      </c>
      <c r="I8" s="2"/>
      <c r="J8" s="184">
        <v>71.0</v>
      </c>
      <c r="K8" s="185" t="s">
        <v>3582</v>
      </c>
      <c r="L8" s="186">
        <v>113105.0</v>
      </c>
      <c r="M8" s="80"/>
      <c r="N8" s="80"/>
      <c r="O8" s="80"/>
      <c r="P8" s="80"/>
      <c r="Q8" s="80"/>
      <c r="R8" s="80"/>
      <c r="S8" s="80"/>
      <c r="T8" s="80"/>
      <c r="U8" s="80"/>
    </row>
    <row r="9">
      <c r="A9" s="80"/>
      <c r="B9" s="182">
        <v>7.0</v>
      </c>
      <c r="C9" s="183">
        <v>11.985</v>
      </c>
      <c r="D9" s="186">
        <v>4112.0</v>
      </c>
      <c r="E9" s="2"/>
      <c r="F9" s="184">
        <v>39.0</v>
      </c>
      <c r="G9" s="189">
        <v>411.5</v>
      </c>
      <c r="H9" s="186">
        <v>26682.0</v>
      </c>
      <c r="I9" s="2"/>
      <c r="J9" s="184">
        <v>72.0</v>
      </c>
      <c r="K9" s="185" t="s">
        <v>3583</v>
      </c>
      <c r="L9" s="186">
        <v>124848.0</v>
      </c>
      <c r="M9" s="80"/>
      <c r="N9" s="80"/>
      <c r="O9" s="80"/>
      <c r="P9" s="80"/>
      <c r="Q9" s="80"/>
      <c r="R9" s="80"/>
      <c r="S9" s="80"/>
      <c r="T9" s="80"/>
      <c r="U9" s="80"/>
    </row>
    <row r="10">
      <c r="A10" s="80"/>
      <c r="B10" s="182">
        <v>8.0</v>
      </c>
      <c r="C10" s="183">
        <v>16.097</v>
      </c>
      <c r="D10" s="186">
        <v>4441.0</v>
      </c>
      <c r="E10" s="2"/>
      <c r="F10" s="184">
        <v>40.0</v>
      </c>
      <c r="G10" s="185">
        <v>438.182</v>
      </c>
      <c r="H10" s="186">
        <v>27932.0</v>
      </c>
      <c r="I10" s="2"/>
      <c r="J10" s="184">
        <v>73.0</v>
      </c>
      <c r="K10" s="185" t="s">
        <v>3584</v>
      </c>
      <c r="L10" s="186">
        <v>130898.0</v>
      </c>
      <c r="M10" s="80"/>
      <c r="N10" s="190">
        <f t="array" ref="N10">VLOOKUP(O3,{B2:D34;F2:H35;J2:L35},3,FALSE)</f>
        <v>2979788</v>
      </c>
      <c r="O10" s="80"/>
      <c r="P10" s="80"/>
      <c r="Q10" s="80"/>
      <c r="R10" s="80"/>
      <c r="S10" s="80"/>
      <c r="T10" s="80"/>
      <c r="U10" s="80"/>
    </row>
    <row r="11">
      <c r="A11" s="80"/>
      <c r="B11" s="182">
        <v>9.0</v>
      </c>
      <c r="C11" s="183">
        <v>20.538</v>
      </c>
      <c r="D11" s="186">
        <v>4866.0</v>
      </c>
      <c r="E11" s="2"/>
      <c r="F11" s="184">
        <v>41.0</v>
      </c>
      <c r="G11" s="185">
        <v>466.114</v>
      </c>
      <c r="H11" s="186">
        <v>29175.0</v>
      </c>
      <c r="I11" s="2"/>
      <c r="J11" s="184">
        <v>74.0</v>
      </c>
      <c r="K11" s="185" t="s">
        <v>3585</v>
      </c>
      <c r="L11" s="191">
        <v>136110.0</v>
      </c>
      <c r="M11" s="80"/>
      <c r="N11" s="80"/>
      <c r="O11" s="80"/>
      <c r="P11" s="80"/>
      <c r="Q11" s="80"/>
      <c r="R11" s="80"/>
      <c r="S11" s="80"/>
      <c r="T11" s="80"/>
      <c r="U11" s="80"/>
    </row>
    <row r="12">
      <c r="A12" s="80"/>
      <c r="B12" s="182">
        <v>10.0</v>
      </c>
      <c r="C12" s="183">
        <v>25.404</v>
      </c>
      <c r="D12" s="186">
        <v>5337.0</v>
      </c>
      <c r="E12" s="2"/>
      <c r="F12" s="184">
        <v>42.0</v>
      </c>
      <c r="G12" s="185">
        <v>495.289</v>
      </c>
      <c r="H12" s="186">
        <v>29969.0</v>
      </c>
      <c r="I12" s="2"/>
      <c r="J12" s="184">
        <v>75.0</v>
      </c>
      <c r="K12" s="185" t="s">
        <v>3586</v>
      </c>
      <c r="L12" s="186">
        <v>143684.0</v>
      </c>
      <c r="M12" s="80"/>
      <c r="N12" s="192"/>
      <c r="O12" s="80"/>
      <c r="P12" s="80"/>
      <c r="Q12" s="80"/>
      <c r="R12" s="80"/>
      <c r="S12" s="80"/>
      <c r="T12" s="80"/>
      <c r="U12" s="80"/>
    </row>
    <row r="13">
      <c r="A13" s="80"/>
      <c r="B13" s="182">
        <v>11.0</v>
      </c>
      <c r="C13" s="183">
        <v>30.741</v>
      </c>
      <c r="D13" s="186">
        <v>5804.0</v>
      </c>
      <c r="E13" s="2"/>
      <c r="F13" s="184">
        <v>43.0</v>
      </c>
      <c r="G13" s="185">
        <v>525.258</v>
      </c>
      <c r="H13" s="186">
        <v>31636.0</v>
      </c>
      <c r="I13" s="2"/>
      <c r="J13" s="184">
        <v>76.0</v>
      </c>
      <c r="K13" s="185" t="s">
        <v>3587</v>
      </c>
      <c r="L13" s="191">
        <v>149620.0</v>
      </c>
      <c r="M13" s="80"/>
      <c r="N13" s="80"/>
      <c r="O13" s="80"/>
      <c r="P13" s="80"/>
      <c r="Q13" s="80"/>
      <c r="R13" s="80"/>
      <c r="S13" s="80"/>
      <c r="T13" s="80"/>
      <c r="U13" s="80"/>
    </row>
    <row r="14">
      <c r="A14" s="80"/>
      <c r="B14" s="182">
        <v>12.0</v>
      </c>
      <c r="C14" s="183">
        <v>36.545</v>
      </c>
      <c r="D14" s="186">
        <v>5883.0</v>
      </c>
      <c r="E14" s="2"/>
      <c r="F14" s="184">
        <v>44.0</v>
      </c>
      <c r="G14" s="185">
        <v>556.894</v>
      </c>
      <c r="H14" s="186">
        <v>32856.0</v>
      </c>
      <c r="I14" s="2"/>
      <c r="J14" s="184">
        <v>77.0</v>
      </c>
      <c r="K14" s="185" t="s">
        <v>3588</v>
      </c>
      <c r="L14" s="186">
        <v>154725.0</v>
      </c>
      <c r="M14" s="80"/>
      <c r="N14" s="80"/>
      <c r="O14" s="80"/>
      <c r="P14" s="80"/>
      <c r="Q14" s="80"/>
      <c r="R14" s="80"/>
      <c r="S14" s="80"/>
      <c r="T14" s="80"/>
      <c r="U14" s="80"/>
    </row>
    <row r="15">
      <c r="A15" s="80"/>
      <c r="B15" s="182">
        <v>13.0</v>
      </c>
      <c r="C15" s="183">
        <v>42.428</v>
      </c>
      <c r="D15" s="186">
        <v>6106.0</v>
      </c>
      <c r="E15" s="2"/>
      <c r="F15" s="184">
        <v>45.0</v>
      </c>
      <c r="G15" s="185">
        <v>589.75</v>
      </c>
      <c r="H15" s="186">
        <v>33194.0</v>
      </c>
      <c r="I15" s="2"/>
      <c r="J15" s="184">
        <v>78.0</v>
      </c>
      <c r="K15" s="185" t="s">
        <v>3589</v>
      </c>
      <c r="L15" s="186">
        <v>158216.0</v>
      </c>
      <c r="M15" s="80"/>
      <c r="N15" s="80"/>
      <c r="O15" s="80"/>
      <c r="P15" s="80"/>
      <c r="Q15" s="80"/>
      <c r="R15" s="80"/>
      <c r="S15" s="80"/>
      <c r="T15" s="80"/>
      <c r="U15" s="80"/>
    </row>
    <row r="16">
      <c r="A16" s="80"/>
      <c r="B16" s="182">
        <v>14.0</v>
      </c>
      <c r="C16" s="183">
        <v>48.534</v>
      </c>
      <c r="D16" s="186">
        <v>6424.0</v>
      </c>
      <c r="E16" s="2"/>
      <c r="F16" s="184">
        <v>46.0</v>
      </c>
      <c r="G16" s="185">
        <v>622.944</v>
      </c>
      <c r="H16" s="186">
        <v>34836.0</v>
      </c>
      <c r="I16" s="2"/>
      <c r="J16" s="184">
        <v>79.0</v>
      </c>
      <c r="K16" s="185" t="s">
        <v>3590</v>
      </c>
      <c r="L16" s="186">
        <v>181403.0</v>
      </c>
      <c r="M16" s="80"/>
      <c r="N16" s="80"/>
      <c r="O16" s="80"/>
      <c r="P16" s="80"/>
      <c r="Q16" s="80"/>
      <c r="R16" s="80"/>
      <c r="S16" s="80"/>
      <c r="T16" s="80"/>
      <c r="U16" s="80"/>
    </row>
    <row r="17">
      <c r="A17" s="80"/>
      <c r="B17" s="182">
        <v>15.0</v>
      </c>
      <c r="C17" s="183">
        <v>54.958</v>
      </c>
      <c r="D17" s="186">
        <v>7026.0</v>
      </c>
      <c r="E17" s="2"/>
      <c r="F17" s="184">
        <v>47.0</v>
      </c>
      <c r="G17" s="185">
        <v>657.78</v>
      </c>
      <c r="H17" s="186">
        <v>36468.0</v>
      </c>
      <c r="I17" s="2"/>
      <c r="J17" s="184">
        <v>80.0</v>
      </c>
      <c r="K17" s="185" t="s">
        <v>3591</v>
      </c>
      <c r="L17" s="186">
        <v>204449.0</v>
      </c>
      <c r="M17" s="80"/>
      <c r="N17" s="80"/>
      <c r="O17" s="80"/>
      <c r="P17" s="80"/>
      <c r="Q17" s="80"/>
      <c r="R17" s="80"/>
      <c r="S17" s="80"/>
      <c r="T17" s="80"/>
      <c r="U17" s="80"/>
    </row>
    <row r="18">
      <c r="A18" s="80"/>
      <c r="B18" s="182">
        <v>16.0</v>
      </c>
      <c r="C18" s="183">
        <v>61.984</v>
      </c>
      <c r="D18" s="186">
        <v>7624.0</v>
      </c>
      <c r="E18" s="2"/>
      <c r="F18" s="184">
        <v>48.0</v>
      </c>
      <c r="G18" s="185">
        <v>694.248</v>
      </c>
      <c r="H18" s="186">
        <v>38523.0</v>
      </c>
      <c r="I18" s="2"/>
      <c r="J18" s="184">
        <v>81.0</v>
      </c>
      <c r="K18" s="185" t="s">
        <v>3592</v>
      </c>
      <c r="L18" s="186">
        <v>235195.0</v>
      </c>
      <c r="M18" s="80"/>
      <c r="N18" s="80"/>
      <c r="O18" s="80"/>
      <c r="P18" s="80"/>
      <c r="Q18" s="80"/>
      <c r="R18" s="80"/>
      <c r="S18" s="80"/>
      <c r="T18" s="80"/>
      <c r="U18" s="80"/>
    </row>
    <row r="19">
      <c r="A19" s="80"/>
      <c r="B19" s="182">
        <v>17.0</v>
      </c>
      <c r="C19" s="183">
        <v>69.608</v>
      </c>
      <c r="D19" s="186">
        <v>7981.0</v>
      </c>
      <c r="E19" s="2"/>
      <c r="F19" s="184">
        <v>49.0</v>
      </c>
      <c r="G19" s="185">
        <v>732.771</v>
      </c>
      <c r="H19" s="186">
        <v>40565.0</v>
      </c>
      <c r="I19" s="2"/>
      <c r="J19" s="184">
        <v>82.0</v>
      </c>
      <c r="K19" s="185" t="s">
        <v>3593</v>
      </c>
      <c r="L19" s="186">
        <v>273571.0</v>
      </c>
      <c r="M19" s="80"/>
      <c r="N19" s="80"/>
      <c r="O19" s="80"/>
      <c r="P19" s="80"/>
      <c r="Q19" s="80"/>
      <c r="R19" s="80"/>
      <c r="S19" s="80"/>
      <c r="T19" s="80"/>
      <c r="U19" s="80"/>
    </row>
    <row r="20">
      <c r="A20" s="80"/>
      <c r="B20" s="182">
        <v>18.0</v>
      </c>
      <c r="C20" s="183">
        <v>77.589</v>
      </c>
      <c r="D20" s="186">
        <v>8336.0</v>
      </c>
      <c r="E20" s="2"/>
      <c r="F20" s="184">
        <v>50.0</v>
      </c>
      <c r="G20" s="185">
        <v>773.336</v>
      </c>
      <c r="H20" s="186">
        <v>42165.0</v>
      </c>
      <c r="I20" s="2"/>
      <c r="J20" s="184">
        <v>83.0</v>
      </c>
      <c r="K20" s="185" t="s">
        <v>3594</v>
      </c>
      <c r="L20" s="186">
        <v>311715.0</v>
      </c>
      <c r="M20" s="80"/>
      <c r="N20" s="80"/>
      <c r="O20" s="80"/>
      <c r="P20" s="80"/>
      <c r="Q20" s="80"/>
      <c r="R20" s="80"/>
      <c r="S20" s="80"/>
      <c r="T20" s="80"/>
      <c r="U20" s="80"/>
    </row>
    <row r="21">
      <c r="A21" s="80"/>
      <c r="B21" s="182">
        <v>19.0</v>
      </c>
      <c r="C21" s="183">
        <v>85.925</v>
      </c>
      <c r="D21" s="186">
        <v>8689.0</v>
      </c>
      <c r="E21" s="2"/>
      <c r="F21" s="184">
        <v>51.0</v>
      </c>
      <c r="G21" s="185">
        <v>815.501</v>
      </c>
      <c r="H21" s="186">
        <v>43754.0</v>
      </c>
      <c r="I21" s="2"/>
      <c r="J21" s="184">
        <v>84.0</v>
      </c>
      <c r="K21" s="185" t="s">
        <v>3595</v>
      </c>
      <c r="L21" s="186">
        <v>372936.0</v>
      </c>
      <c r="M21" s="80"/>
      <c r="N21" s="80"/>
      <c r="O21" s="80"/>
      <c r="P21" s="80"/>
      <c r="Q21" s="80"/>
      <c r="R21" s="80"/>
      <c r="S21" s="80"/>
      <c r="T21" s="80"/>
      <c r="U21" s="80"/>
    </row>
    <row r="22">
      <c r="A22" s="80"/>
      <c r="B22" s="182">
        <v>20.0</v>
      </c>
      <c r="C22" s="183">
        <v>94.614</v>
      </c>
      <c r="D22" s="186">
        <v>9134.0</v>
      </c>
      <c r="E22" s="2"/>
      <c r="F22" s="184">
        <v>52.0</v>
      </c>
      <c r="G22" s="185">
        <v>859.255</v>
      </c>
      <c r="H22" s="186">
        <v>45334.0</v>
      </c>
      <c r="I22" s="2"/>
      <c r="J22" s="184">
        <v>85.0</v>
      </c>
      <c r="K22" s="185" t="s">
        <v>3596</v>
      </c>
      <c r="L22" s="191">
        <v>426040.0</v>
      </c>
      <c r="M22" s="80"/>
      <c r="N22" s="80"/>
      <c r="O22" s="80"/>
      <c r="P22" s="80"/>
      <c r="Q22" s="80"/>
      <c r="R22" s="80"/>
      <c r="S22" s="80"/>
      <c r="T22" s="80"/>
      <c r="U22" s="80"/>
    </row>
    <row r="23">
      <c r="A23" s="80"/>
      <c r="B23" s="182">
        <v>21.0</v>
      </c>
      <c r="C23" s="183">
        <v>103.748</v>
      </c>
      <c r="D23" s="191">
        <v>9670.0</v>
      </c>
      <c r="E23" s="2"/>
      <c r="F23" s="184">
        <v>53.0</v>
      </c>
      <c r="G23" s="185">
        <v>904.589</v>
      </c>
      <c r="H23" s="186">
        <v>46903.0</v>
      </c>
      <c r="I23" s="2"/>
      <c r="J23" s="184">
        <v>86.0</v>
      </c>
      <c r="K23" s="185" t="s">
        <v>3597</v>
      </c>
      <c r="L23" s="186">
        <v>463377.0</v>
      </c>
      <c r="M23" s="80"/>
      <c r="N23" s="80"/>
      <c r="O23" s="80"/>
      <c r="P23" s="80"/>
      <c r="Q23" s="80"/>
      <c r="R23" s="80"/>
      <c r="S23" s="80"/>
      <c r="T23" s="80"/>
      <c r="U23" s="80"/>
    </row>
    <row r="24">
      <c r="A24" s="80"/>
      <c r="B24" s="182">
        <v>22.0</v>
      </c>
      <c r="C24" s="183">
        <v>113.418</v>
      </c>
      <c r="D24" s="186">
        <v>10296.0</v>
      </c>
      <c r="E24" s="2"/>
      <c r="F24" s="184">
        <v>54.0</v>
      </c>
      <c r="G24" s="185">
        <v>951.492</v>
      </c>
      <c r="H24" s="186">
        <v>48463.0</v>
      </c>
      <c r="I24" s="2"/>
      <c r="J24" s="184">
        <v>87.0</v>
      </c>
      <c r="K24" s="185" t="s">
        <v>3598</v>
      </c>
      <c r="L24" s="186">
        <v>523585.0</v>
      </c>
      <c r="M24" s="80"/>
      <c r="N24" s="80"/>
      <c r="O24" s="80"/>
      <c r="P24" s="80"/>
      <c r="Q24" s="80"/>
      <c r="R24" s="80"/>
      <c r="S24" s="80"/>
      <c r="T24" s="80"/>
      <c r="U24" s="80"/>
    </row>
    <row r="25">
      <c r="A25" s="80"/>
      <c r="B25" s="182">
        <v>23.0</v>
      </c>
      <c r="C25" s="183">
        <v>123.714</v>
      </c>
      <c r="D25" s="186">
        <v>11012.0</v>
      </c>
      <c r="E25" s="2"/>
      <c r="F25" s="184">
        <v>55.0</v>
      </c>
      <c r="G25" s="185">
        <v>999.955</v>
      </c>
      <c r="H25" s="186">
        <v>50013.0</v>
      </c>
      <c r="I25" s="2"/>
      <c r="J25" s="184">
        <v>88.0</v>
      </c>
      <c r="K25" s="185" t="s">
        <v>3599</v>
      </c>
      <c r="L25" s="186">
        <v>575751.0</v>
      </c>
      <c r="M25" s="80"/>
      <c r="N25" s="80"/>
      <c r="O25" s="80"/>
      <c r="P25" s="80"/>
      <c r="Q25" s="80"/>
      <c r="R25" s="80"/>
      <c r="S25" s="80"/>
      <c r="T25" s="80"/>
      <c r="U25" s="80"/>
    </row>
    <row r="26">
      <c r="A26" s="80"/>
      <c r="B26" s="182">
        <v>24.0</v>
      </c>
      <c r="C26" s="183">
        <v>134.726</v>
      </c>
      <c r="D26" s="186">
        <v>12095.0</v>
      </c>
      <c r="E26" s="2"/>
      <c r="F26" s="184">
        <v>56.0</v>
      </c>
      <c r="G26" s="185" t="s">
        <v>3600</v>
      </c>
      <c r="H26" s="186">
        <v>51976.0</v>
      </c>
      <c r="I26" s="2"/>
      <c r="J26" s="184">
        <v>89.0</v>
      </c>
      <c r="K26" s="185" t="s">
        <v>3601</v>
      </c>
      <c r="L26" s="186">
        <v>688829.0</v>
      </c>
      <c r="M26" s="80"/>
      <c r="N26" s="80"/>
      <c r="O26" s="80"/>
      <c r="P26" s="80"/>
      <c r="Q26" s="80"/>
      <c r="R26" s="80"/>
      <c r="S26" s="80"/>
      <c r="T26" s="80"/>
      <c r="U26" s="80"/>
    </row>
    <row r="27">
      <c r="A27" s="80"/>
      <c r="B27" s="182">
        <v>25.0</v>
      </c>
      <c r="C27" s="183">
        <v>146.821</v>
      </c>
      <c r="D27" s="186">
        <v>12986.0</v>
      </c>
      <c r="E27" s="2"/>
      <c r="F27" s="184">
        <v>57.0</v>
      </c>
      <c r="G27" s="185" t="s">
        <v>3602</v>
      </c>
      <c r="H27" s="186">
        <v>53084.0</v>
      </c>
      <c r="I27" s="2"/>
      <c r="J27" s="184">
        <v>90.0</v>
      </c>
      <c r="K27" s="185" t="s">
        <v>3603</v>
      </c>
      <c r="L27" s="186">
        <v>763069.0</v>
      </c>
      <c r="M27" s="80"/>
      <c r="N27" s="80"/>
      <c r="O27" s="80"/>
      <c r="P27" s="80"/>
      <c r="Q27" s="80"/>
      <c r="R27" s="80"/>
      <c r="S27" s="80"/>
      <c r="T27" s="80"/>
      <c r="U27" s="80"/>
    </row>
    <row r="28">
      <c r="A28" s="80"/>
      <c r="B28" s="182">
        <v>26.0</v>
      </c>
      <c r="C28" s="183">
        <v>159.807</v>
      </c>
      <c r="D28" s="186">
        <v>13872.0</v>
      </c>
      <c r="E28" s="2"/>
      <c r="F28" s="184">
        <v>58.0</v>
      </c>
      <c r="G28" s="185" t="s">
        <v>3604</v>
      </c>
      <c r="H28" s="186">
        <v>54605.0</v>
      </c>
      <c r="I28" s="2"/>
      <c r="J28" s="184">
        <v>91.0</v>
      </c>
      <c r="K28" s="185" t="s">
        <v>3605</v>
      </c>
      <c r="L28" s="186">
        <v>912936.0</v>
      </c>
      <c r="M28" s="80"/>
      <c r="N28" s="80"/>
      <c r="O28" s="80"/>
      <c r="P28" s="80"/>
      <c r="Q28" s="80"/>
      <c r="R28" s="80"/>
      <c r="S28" s="80"/>
      <c r="T28" s="80"/>
      <c r="U28" s="80"/>
    </row>
    <row r="29">
      <c r="A29" s="80"/>
      <c r="B29" s="182">
        <v>27.0</v>
      </c>
      <c r="C29" s="183">
        <v>173.679</v>
      </c>
      <c r="D29" s="186">
        <v>14753.0</v>
      </c>
      <c r="E29" s="2"/>
      <c r="F29" s="184">
        <v>59.0</v>
      </c>
      <c r="G29" s="185" t="s">
        <v>3606</v>
      </c>
      <c r="H29" s="186">
        <v>56116.0</v>
      </c>
      <c r="I29" s="2"/>
      <c r="J29" s="184">
        <v>92.0</v>
      </c>
      <c r="K29" s="185" t="s">
        <v>3607</v>
      </c>
      <c r="L29" s="186">
        <v>1137747.0</v>
      </c>
      <c r="M29" s="80"/>
      <c r="N29" s="80"/>
      <c r="O29" s="80"/>
      <c r="P29" s="80"/>
      <c r="Q29" s="80"/>
      <c r="R29" s="80"/>
      <c r="S29" s="80"/>
      <c r="T29" s="80"/>
      <c r="U29" s="80"/>
    </row>
    <row r="30">
      <c r="A30" s="80"/>
      <c r="B30" s="182">
        <v>28.0</v>
      </c>
      <c r="C30" s="183">
        <v>188.432</v>
      </c>
      <c r="D30" s="186">
        <v>15628.0</v>
      </c>
      <c r="E30" s="2"/>
      <c r="F30" s="184">
        <v>60.0</v>
      </c>
      <c r="G30" s="185" t="s">
        <v>3608</v>
      </c>
      <c r="H30" s="186">
        <v>57618.0</v>
      </c>
      <c r="I30" s="2"/>
      <c r="J30" s="184">
        <v>93.0</v>
      </c>
      <c r="K30" s="185" t="s">
        <v>3609</v>
      </c>
      <c r="L30" s="186">
        <v>1361200.0</v>
      </c>
      <c r="M30" s="80"/>
      <c r="N30" s="80"/>
      <c r="O30" s="80"/>
      <c r="P30" s="80"/>
      <c r="Q30" s="80"/>
      <c r="R30" s="80"/>
      <c r="S30" s="80"/>
      <c r="T30" s="80"/>
      <c r="U30" s="80"/>
    </row>
    <row r="31">
      <c r="A31" s="80"/>
      <c r="B31" s="182">
        <v>29.0</v>
      </c>
      <c r="C31" s="183">
        <v>204.06</v>
      </c>
      <c r="D31" s="186">
        <v>16498.0</v>
      </c>
      <c r="E31" s="2"/>
      <c r="F31" s="184">
        <v>61.0</v>
      </c>
      <c r="G31" s="185" t="s">
        <v>3610</v>
      </c>
      <c r="H31" s="186">
        <v>58277.0</v>
      </c>
      <c r="I31" s="2"/>
      <c r="J31" s="184">
        <v>94.0</v>
      </c>
      <c r="K31" s="185" t="s">
        <v>3611</v>
      </c>
      <c r="L31" s="186">
        <v>1583303.0</v>
      </c>
      <c r="M31" s="80"/>
      <c r="N31" s="80"/>
      <c r="O31" s="80"/>
      <c r="P31" s="80"/>
      <c r="Q31" s="80"/>
      <c r="R31" s="80"/>
      <c r="S31" s="80"/>
      <c r="T31" s="80"/>
      <c r="U31" s="80"/>
    </row>
    <row r="32">
      <c r="A32" s="80"/>
      <c r="B32" s="182">
        <v>30.0</v>
      </c>
      <c r="C32" s="183">
        <v>220.558</v>
      </c>
      <c r="D32" s="186">
        <v>17362.0</v>
      </c>
      <c r="E32" s="2"/>
      <c r="F32" s="184">
        <v>62.0</v>
      </c>
      <c r="G32" s="185" t="s">
        <v>3612</v>
      </c>
      <c r="H32" s="186">
        <v>60593.0</v>
      </c>
      <c r="I32" s="2"/>
      <c r="J32" s="184">
        <v>95.0</v>
      </c>
      <c r="K32" s="185" t="s">
        <v>3613</v>
      </c>
      <c r="L32" s="186">
        <v>1804061.0</v>
      </c>
      <c r="M32" s="80"/>
      <c r="N32" s="80"/>
      <c r="O32" s="80"/>
      <c r="P32" s="80"/>
      <c r="Q32" s="80"/>
      <c r="R32" s="80"/>
      <c r="S32" s="80"/>
      <c r="T32" s="80"/>
      <c r="U32" s="80"/>
    </row>
    <row r="33">
      <c r="A33" s="80"/>
      <c r="B33" s="182">
        <v>31.0</v>
      </c>
      <c r="C33" s="183">
        <v>237.92</v>
      </c>
      <c r="D33" s="186">
        <v>18221.0</v>
      </c>
      <c r="E33" s="2"/>
      <c r="F33" s="184">
        <v>63.0</v>
      </c>
      <c r="G33" s="185" t="s">
        <v>3614</v>
      </c>
      <c r="H33" s="186">
        <v>63721.0</v>
      </c>
      <c r="I33" s="2"/>
      <c r="J33" s="184">
        <v>96.0</v>
      </c>
      <c r="K33" s="185" t="s">
        <v>3615</v>
      </c>
      <c r="L33" s="186">
        <v>2098423.0</v>
      </c>
      <c r="M33" s="80"/>
      <c r="N33" s="80"/>
      <c r="O33" s="80"/>
      <c r="P33" s="80"/>
      <c r="Q33" s="80"/>
      <c r="R33" s="80"/>
      <c r="S33" s="80"/>
      <c r="T33" s="80"/>
      <c r="U33" s="80"/>
    </row>
    <row r="34">
      <c r="A34" s="80"/>
      <c r="B34" s="182">
        <v>32.0</v>
      </c>
      <c r="C34" s="183">
        <v>256.141</v>
      </c>
      <c r="D34" s="186">
        <v>19074.0</v>
      </c>
      <c r="E34" s="2"/>
      <c r="F34" s="184">
        <v>64.0</v>
      </c>
      <c r="G34" s="185" t="s">
        <v>3616</v>
      </c>
      <c r="H34" s="186">
        <v>66005.0</v>
      </c>
      <c r="I34" s="2"/>
      <c r="J34" s="184">
        <v>97.0</v>
      </c>
      <c r="K34" s="185" t="s">
        <v>3617</v>
      </c>
      <c r="L34" s="186">
        <v>2465723.0</v>
      </c>
      <c r="M34" s="80"/>
      <c r="N34" s="80"/>
      <c r="O34" s="80"/>
      <c r="P34" s="80"/>
      <c r="Q34" s="80"/>
      <c r="R34" s="80"/>
      <c r="S34" s="80"/>
      <c r="T34" s="80"/>
      <c r="U34" s="80"/>
    </row>
    <row r="35">
      <c r="A35" s="80"/>
      <c r="B35" s="193"/>
      <c r="C35" s="194"/>
      <c r="D35" s="194"/>
      <c r="E35" s="2"/>
      <c r="F35" s="184">
        <v>65.0</v>
      </c>
      <c r="G35" s="185" t="s">
        <v>3618</v>
      </c>
      <c r="H35" s="186">
        <v>69097.0</v>
      </c>
      <c r="I35" s="2"/>
      <c r="J35" s="184">
        <v>98.0</v>
      </c>
      <c r="K35" s="185" t="s">
        <v>3619</v>
      </c>
      <c r="L35" s="186">
        <v>2979788.0</v>
      </c>
      <c r="M35" s="80"/>
      <c r="N35" s="80"/>
      <c r="O35" s="80"/>
      <c r="P35" s="80"/>
      <c r="Q35" s="80"/>
      <c r="R35" s="80"/>
      <c r="S35" s="80"/>
      <c r="T35" s="80"/>
      <c r="U35" s="80"/>
    </row>
    <row r="36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</row>
    <row r="37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</row>
    <row r="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</row>
    <row r="39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</row>
    <row r="40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</row>
    <row r="4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</row>
    <row r="42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</row>
    <row r="43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</row>
    <row r="44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</row>
    <row r="45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</row>
    <row r="46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</row>
    <row r="47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</row>
    <row r="4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</row>
    <row r="49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</row>
    <row r="50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</row>
    <row r="5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</row>
    <row r="52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</row>
    <row r="53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</row>
    <row r="54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</row>
    <row r="55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</row>
    <row r="56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</row>
    <row r="57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</row>
    <row r="58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</row>
    <row r="59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</row>
    <row r="60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</row>
    <row r="6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</row>
    <row r="62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</row>
    <row r="63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</row>
    <row r="64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</row>
    <row r="6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</row>
    <row r="66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</row>
    <row r="67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</row>
    <row r="68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</row>
    <row r="69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</row>
    <row r="70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</row>
    <row r="7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</row>
    <row r="72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</row>
    <row r="73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</row>
    <row r="74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</row>
    <row r="75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</row>
    <row r="76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</row>
    <row r="77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</row>
    <row r="80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</row>
    <row r="8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</row>
    <row r="82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</row>
    <row r="83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</row>
    <row r="84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</row>
    <row r="85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</row>
    <row r="86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</row>
    <row r="88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</row>
    <row r="89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</row>
    <row r="90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</row>
    <row r="9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</row>
    <row r="92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</row>
    <row r="93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</row>
    <row r="94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</row>
    <row r="9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</row>
    <row r="96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</row>
    <row r="97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</row>
    <row r="98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</row>
    <row r="99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</row>
    <row r="100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</row>
    <row r="10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</row>
    <row r="102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</row>
    <row r="103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</row>
    <row r="104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</row>
    <row r="10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</row>
    <row r="106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</row>
    <row r="107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</row>
    <row r="108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</row>
    <row r="109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</row>
    <row r="110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</row>
    <row r="11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</row>
    <row r="112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</row>
    <row r="113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</row>
    <row r="114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</row>
    <row r="11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</row>
    <row r="116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</row>
    <row r="117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</row>
    <row r="118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</row>
    <row r="119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</row>
    <row r="120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</row>
    <row r="12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</row>
    <row r="122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</row>
    <row r="123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</row>
    <row r="124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</row>
    <row r="12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</row>
    <row r="126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</row>
    <row r="127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</row>
    <row r="128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</row>
    <row r="129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</row>
    <row r="130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</row>
    <row r="13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</row>
    <row r="132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</row>
    <row r="133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</row>
    <row r="134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</row>
  </sheetData>
  <mergeCells count="1">
    <mergeCell ref="N2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9.38"/>
    <col customWidth="1" min="4" max="4" width="16.63"/>
    <col customWidth="1" min="6" max="6" width="5.63"/>
    <col customWidth="1" min="7" max="7" width="9.38"/>
    <col customWidth="1" min="8" max="8" width="16.63"/>
    <col customWidth="1" min="10" max="10" width="5.63"/>
    <col customWidth="1" min="11" max="11" width="10.13"/>
    <col customWidth="1" min="12" max="12" width="16.63"/>
    <col customWidth="1" min="15" max="15" width="26.0"/>
  </cols>
  <sheetData>
    <row r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</row>
    <row r="2">
      <c r="A2" s="80"/>
      <c r="B2" s="195" t="s">
        <v>3567</v>
      </c>
      <c r="C2" s="195" t="s">
        <v>3568</v>
      </c>
      <c r="D2" s="195" t="s">
        <v>3620</v>
      </c>
      <c r="E2" s="80"/>
      <c r="F2" s="195" t="s">
        <v>3567</v>
      </c>
      <c r="G2" s="195" t="s">
        <v>3568</v>
      </c>
      <c r="H2" s="195" t="s">
        <v>3620</v>
      </c>
      <c r="I2" s="80"/>
      <c r="J2" s="195" t="s">
        <v>3567</v>
      </c>
      <c r="K2" s="195" t="s">
        <v>3568</v>
      </c>
      <c r="L2" s="195" t="s">
        <v>3620</v>
      </c>
      <c r="M2" s="80"/>
      <c r="N2" s="80"/>
      <c r="O2" s="115" t="s">
        <v>3621</v>
      </c>
      <c r="P2" s="80"/>
      <c r="Q2" s="80"/>
      <c r="R2" s="80"/>
      <c r="S2" s="80"/>
      <c r="T2" s="80"/>
      <c r="U2" s="80"/>
      <c r="V2" s="80"/>
    </row>
    <row r="3">
      <c r="A3" s="80"/>
      <c r="B3" s="196">
        <v>1.0</v>
      </c>
      <c r="C3" s="197" t="s">
        <v>3571</v>
      </c>
      <c r="D3" s="197">
        <v>658.0</v>
      </c>
      <c r="E3" s="80"/>
      <c r="F3" s="196">
        <v>33.0</v>
      </c>
      <c r="G3" s="197">
        <v>348564.0</v>
      </c>
      <c r="H3" s="198">
        <v>25900.0</v>
      </c>
      <c r="I3" s="80"/>
      <c r="J3" s="196">
        <v>66.0</v>
      </c>
      <c r="K3" s="197">
        <v>2281986.0</v>
      </c>
      <c r="L3" s="198">
        <v>108256.0</v>
      </c>
      <c r="M3" s="80"/>
      <c r="N3" s="80"/>
      <c r="O3" s="80"/>
      <c r="P3" s="80"/>
      <c r="Q3" s="80"/>
      <c r="R3" s="80"/>
      <c r="S3" s="80"/>
      <c r="T3" s="80"/>
      <c r="U3" s="80"/>
      <c r="V3" s="80"/>
    </row>
    <row r="4">
      <c r="A4" s="80"/>
      <c r="B4" s="196">
        <v>2.0</v>
      </c>
      <c r="C4" s="197">
        <v>658.0</v>
      </c>
      <c r="D4" s="197">
        <v>1073.0</v>
      </c>
      <c r="E4" s="80"/>
      <c r="F4" s="196">
        <v>34.0</v>
      </c>
      <c r="G4" s="197">
        <v>374464.0</v>
      </c>
      <c r="H4" s="198">
        <v>27231.0</v>
      </c>
      <c r="I4" s="80"/>
      <c r="J4" s="196">
        <v>67.0</v>
      </c>
      <c r="K4" s="197">
        <v>2390242.0</v>
      </c>
      <c r="L4" s="198">
        <v>111611.0</v>
      </c>
      <c r="M4" s="80"/>
      <c r="N4" s="80"/>
      <c r="O4" s="107" t="s">
        <v>3573</v>
      </c>
      <c r="P4" s="199">
        <v>50.0</v>
      </c>
      <c r="Q4" s="80"/>
      <c r="R4" s="80"/>
      <c r="S4" s="80"/>
      <c r="T4" s="80"/>
      <c r="U4" s="80"/>
      <c r="V4" s="80"/>
    </row>
    <row r="5">
      <c r="A5" s="80"/>
      <c r="B5" s="196">
        <v>3.0</v>
      </c>
      <c r="C5" s="197">
        <v>1731.0</v>
      </c>
      <c r="D5" s="198">
        <v>1783.0</v>
      </c>
      <c r="E5" s="80"/>
      <c r="F5" s="196">
        <v>35.0</v>
      </c>
      <c r="G5" s="197">
        <v>401695.0</v>
      </c>
      <c r="H5" s="200" t="s">
        <v>3622</v>
      </c>
      <c r="I5" s="80"/>
      <c r="J5" s="196">
        <v>68.0</v>
      </c>
      <c r="K5" s="197">
        <v>2501853.0</v>
      </c>
      <c r="L5" s="198">
        <v>116167.0</v>
      </c>
      <c r="M5" s="80"/>
      <c r="N5" s="80"/>
      <c r="O5" s="80"/>
      <c r="P5" s="80"/>
      <c r="Q5" s="80"/>
      <c r="R5" s="80"/>
      <c r="S5" s="80"/>
      <c r="T5" s="80"/>
      <c r="U5" s="80"/>
      <c r="V5" s="80"/>
    </row>
    <row r="6">
      <c r="A6" s="80"/>
      <c r="B6" s="196">
        <v>4.0</v>
      </c>
      <c r="C6" s="197">
        <v>3514.0</v>
      </c>
      <c r="D6" s="198">
        <v>2608.0</v>
      </c>
      <c r="E6" s="80"/>
      <c r="F6" s="196">
        <v>36.0</v>
      </c>
      <c r="G6" s="197">
        <v>429780.0</v>
      </c>
      <c r="H6" s="198">
        <v>30334.0</v>
      </c>
      <c r="I6" s="80"/>
      <c r="J6" s="196">
        <v>69.0</v>
      </c>
      <c r="K6" s="197">
        <v>2618020.0</v>
      </c>
      <c r="L6" s="198">
        <v>134106.0</v>
      </c>
      <c r="M6" s="80"/>
      <c r="N6" s="80"/>
      <c r="O6" s="107" t="s">
        <v>3576</v>
      </c>
      <c r="P6" s="201">
        <v>100.0</v>
      </c>
      <c r="Q6" s="80"/>
      <c r="R6" s="80"/>
      <c r="S6" s="80"/>
      <c r="T6" s="80"/>
      <c r="U6" s="80"/>
      <c r="V6" s="80"/>
    </row>
    <row r="7">
      <c r="A7" s="80"/>
      <c r="B7" s="196">
        <v>5.0</v>
      </c>
      <c r="C7" s="197">
        <v>6122.0</v>
      </c>
      <c r="D7" s="198">
        <v>3782.0</v>
      </c>
      <c r="E7" s="80"/>
      <c r="F7" s="196">
        <v>37.0</v>
      </c>
      <c r="G7" s="197">
        <v>460114.0</v>
      </c>
      <c r="H7" s="198">
        <v>31988.0</v>
      </c>
      <c r="I7" s="80"/>
      <c r="J7" s="196">
        <v>70.0</v>
      </c>
      <c r="K7" s="197">
        <v>2752126.0</v>
      </c>
      <c r="L7" s="198">
        <v>155583.0</v>
      </c>
      <c r="M7" s="80"/>
      <c r="N7" s="80"/>
      <c r="O7" s="80"/>
      <c r="P7" s="80"/>
      <c r="Q7" s="80"/>
      <c r="R7" s="80"/>
      <c r="S7" s="80"/>
      <c r="T7" s="80"/>
      <c r="U7" s="80"/>
      <c r="V7" s="80"/>
    </row>
    <row r="8">
      <c r="A8" s="80"/>
      <c r="B8" s="196">
        <v>6.0</v>
      </c>
      <c r="C8" s="197">
        <v>9904.0</v>
      </c>
      <c r="D8" s="198">
        <v>4478.0</v>
      </c>
      <c r="E8" s="80"/>
      <c r="F8" s="196">
        <v>38.0</v>
      </c>
      <c r="G8" s="197">
        <v>492102.0</v>
      </c>
      <c r="H8" s="198">
        <v>33632.0</v>
      </c>
      <c r="I8" s="80"/>
      <c r="J8" s="196">
        <v>71.0</v>
      </c>
      <c r="K8" s="197">
        <v>2907709.0</v>
      </c>
      <c r="L8" s="198">
        <v>169658.0</v>
      </c>
      <c r="M8" s="80"/>
      <c r="N8" s="80"/>
      <c r="O8" s="107" t="s">
        <v>3623</v>
      </c>
      <c r="P8" s="202">
        <f>ROUNDUP(O10/P6,0)</f>
        <v>591</v>
      </c>
      <c r="Q8" s="80"/>
      <c r="R8" s="80"/>
      <c r="S8" s="80"/>
      <c r="T8" s="80"/>
      <c r="U8" s="80"/>
      <c r="V8" s="80"/>
    </row>
    <row r="9">
      <c r="A9" s="80"/>
      <c r="B9" s="196">
        <v>7.0</v>
      </c>
      <c r="C9" s="197">
        <v>14382.0</v>
      </c>
      <c r="D9" s="198">
        <v>4935.0</v>
      </c>
      <c r="E9" s="80"/>
      <c r="F9" s="196">
        <v>39.0</v>
      </c>
      <c r="G9" s="203">
        <v>525734.0</v>
      </c>
      <c r="H9" s="198">
        <v>34687.0</v>
      </c>
      <c r="I9" s="80"/>
      <c r="J9" s="196">
        <v>72.0</v>
      </c>
      <c r="K9" s="197">
        <v>3077367.0</v>
      </c>
      <c r="L9" s="198">
        <v>187272.0</v>
      </c>
      <c r="M9" s="80"/>
      <c r="N9" s="80"/>
      <c r="O9" s="80"/>
      <c r="P9" s="80"/>
      <c r="Q9" s="80"/>
      <c r="R9" s="80"/>
      <c r="S9" s="80"/>
      <c r="T9" s="80"/>
      <c r="U9" s="80"/>
      <c r="V9" s="80"/>
    </row>
    <row r="10">
      <c r="A10" s="80"/>
      <c r="B10" s="196">
        <v>8.0</v>
      </c>
      <c r="C10" s="197">
        <v>19317.0</v>
      </c>
      <c r="D10" s="198">
        <v>5330.0</v>
      </c>
      <c r="E10" s="80"/>
      <c r="F10" s="196">
        <v>40.0</v>
      </c>
      <c r="G10" s="197">
        <v>560421.0</v>
      </c>
      <c r="H10" s="198">
        <v>39106.0</v>
      </c>
      <c r="I10" s="80"/>
      <c r="J10" s="196">
        <v>73.0</v>
      </c>
      <c r="K10" s="197">
        <v>3264639.0</v>
      </c>
      <c r="L10" s="198">
        <v>196347.0</v>
      </c>
      <c r="M10" s="80"/>
      <c r="N10" s="80"/>
      <c r="O10" s="190">
        <f t="array" ref="O10">VLOOKUP(P4,{B2:D34;F2:H35;J2:L35},3,FALSE)</f>
        <v>59031</v>
      </c>
      <c r="P10" s="80"/>
      <c r="Q10" s="80"/>
      <c r="R10" s="80"/>
      <c r="S10" s="80"/>
      <c r="T10" s="80"/>
      <c r="U10" s="80"/>
      <c r="V10" s="80"/>
    </row>
    <row r="11">
      <c r="A11" s="80"/>
      <c r="B11" s="196">
        <v>9.0</v>
      </c>
      <c r="C11" s="197">
        <v>24647.0</v>
      </c>
      <c r="D11" s="198">
        <v>5839.0</v>
      </c>
      <c r="E11" s="80"/>
      <c r="F11" s="196">
        <v>41.0</v>
      </c>
      <c r="G11" s="197">
        <v>599527.0</v>
      </c>
      <c r="H11" s="198">
        <v>40845.0</v>
      </c>
      <c r="I11" s="80"/>
      <c r="J11" s="196">
        <v>74.0</v>
      </c>
      <c r="K11" s="197">
        <v>3460986.0</v>
      </c>
      <c r="L11" s="203">
        <v>204165.0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</row>
    <row r="12">
      <c r="A12" s="80"/>
      <c r="B12" s="196">
        <v>10.0</v>
      </c>
      <c r="C12" s="197">
        <v>30486.0</v>
      </c>
      <c r="D12" s="198">
        <v>6404.0</v>
      </c>
      <c r="E12" s="80"/>
      <c r="F12" s="196">
        <v>42.0</v>
      </c>
      <c r="G12" s="197">
        <v>640372.0</v>
      </c>
      <c r="H12" s="198">
        <v>41956.0</v>
      </c>
      <c r="I12" s="80"/>
      <c r="J12" s="196">
        <v>75.0</v>
      </c>
      <c r="K12" s="197">
        <v>3665151.0</v>
      </c>
      <c r="L12" s="198">
        <v>215526.0</v>
      </c>
      <c r="M12" s="80"/>
      <c r="N12" s="80"/>
      <c r="O12" s="192"/>
      <c r="P12" s="80"/>
      <c r="Q12" s="80"/>
      <c r="R12" s="80"/>
      <c r="S12" s="80"/>
      <c r="T12" s="80"/>
      <c r="U12" s="80"/>
      <c r="V12" s="80"/>
    </row>
    <row r="13">
      <c r="A13" s="80"/>
      <c r="B13" s="196">
        <v>11.0</v>
      </c>
      <c r="C13" s="197">
        <v>36890.0</v>
      </c>
      <c r="D13" s="198">
        <v>6965.0</v>
      </c>
      <c r="E13" s="80"/>
      <c r="F13" s="196">
        <v>43.0</v>
      </c>
      <c r="G13" s="197">
        <v>682328.0</v>
      </c>
      <c r="H13" s="198">
        <v>44291.0</v>
      </c>
      <c r="I13" s="80"/>
      <c r="J13" s="196">
        <v>76.0</v>
      </c>
      <c r="K13" s="197">
        <v>3880677.0</v>
      </c>
      <c r="L13" s="203">
        <v>224430.0</v>
      </c>
      <c r="M13" s="80"/>
      <c r="N13" s="80"/>
      <c r="O13" s="80"/>
      <c r="P13" s="80"/>
      <c r="Q13" s="80"/>
      <c r="R13" s="80"/>
      <c r="S13" s="80"/>
      <c r="T13" s="80"/>
      <c r="U13" s="80"/>
      <c r="V13" s="80"/>
    </row>
    <row r="14">
      <c r="A14" s="80"/>
      <c r="B14" s="196">
        <v>12.0</v>
      </c>
      <c r="C14" s="197">
        <v>43855.0</v>
      </c>
      <c r="D14" s="198">
        <v>7060.0</v>
      </c>
      <c r="E14" s="80"/>
      <c r="F14" s="196">
        <v>44.0</v>
      </c>
      <c r="G14" s="197">
        <v>726619.0</v>
      </c>
      <c r="H14" s="198">
        <v>45998.0</v>
      </c>
      <c r="I14" s="80"/>
      <c r="J14" s="196">
        <v>77.0</v>
      </c>
      <c r="K14" s="197">
        <v>4105107.0</v>
      </c>
      <c r="L14" s="198">
        <v>232088.0</v>
      </c>
      <c r="M14" s="80"/>
      <c r="N14" s="80"/>
      <c r="O14" s="80"/>
      <c r="P14" s="80"/>
      <c r="Q14" s="80"/>
      <c r="R14" s="80"/>
      <c r="S14" s="80"/>
      <c r="T14" s="80"/>
      <c r="U14" s="80"/>
      <c r="V14" s="80"/>
    </row>
    <row r="15">
      <c r="A15" s="80"/>
      <c r="B15" s="196">
        <v>13.0</v>
      </c>
      <c r="C15" s="197">
        <v>50915.0</v>
      </c>
      <c r="D15" s="198">
        <v>7328.0</v>
      </c>
      <c r="E15" s="80"/>
      <c r="F15" s="196">
        <v>45.0</v>
      </c>
      <c r="G15" s="197">
        <v>772617.0</v>
      </c>
      <c r="H15" s="198">
        <v>46472.0</v>
      </c>
      <c r="I15" s="80"/>
      <c r="J15" s="196">
        <v>78.0</v>
      </c>
      <c r="K15" s="197">
        <v>4337195.0</v>
      </c>
      <c r="L15" s="198">
        <v>237325.0</v>
      </c>
      <c r="M15" s="80"/>
      <c r="N15" s="80"/>
      <c r="O15" s="80"/>
      <c r="P15" s="80"/>
      <c r="Q15" s="80"/>
      <c r="R15" s="80"/>
      <c r="S15" s="80"/>
      <c r="T15" s="80"/>
      <c r="U15" s="80"/>
      <c r="V15" s="80"/>
    </row>
    <row r="16">
      <c r="A16" s="80"/>
      <c r="B16" s="196">
        <v>14.0</v>
      </c>
      <c r="C16" s="197">
        <v>58243.0</v>
      </c>
      <c r="D16" s="198">
        <v>7708.0</v>
      </c>
      <c r="E16" s="80"/>
      <c r="F16" s="196">
        <v>46.0</v>
      </c>
      <c r="G16" s="197">
        <v>819089.0</v>
      </c>
      <c r="H16" s="198">
        <v>48771.0</v>
      </c>
      <c r="I16" s="80"/>
      <c r="J16" s="196">
        <v>79.0</v>
      </c>
      <c r="K16" s="197">
        <v>4574520.0</v>
      </c>
      <c r="L16" s="198">
        <v>272105.0</v>
      </c>
      <c r="M16" s="80"/>
      <c r="N16" s="80"/>
      <c r="O16" s="80"/>
      <c r="P16" s="80"/>
      <c r="Q16" s="80"/>
      <c r="R16" s="80"/>
      <c r="S16" s="80"/>
      <c r="T16" s="80"/>
      <c r="U16" s="80"/>
      <c r="V16" s="80"/>
    </row>
    <row r="17">
      <c r="A17" s="80"/>
      <c r="B17" s="196">
        <v>15.0</v>
      </c>
      <c r="C17" s="197">
        <v>65951.0</v>
      </c>
      <c r="D17" s="198">
        <v>8431.0</v>
      </c>
      <c r="E17" s="80"/>
      <c r="F17" s="196">
        <v>47.0</v>
      </c>
      <c r="G17" s="197">
        <v>867860.0</v>
      </c>
      <c r="H17" s="198">
        <v>51056.0</v>
      </c>
      <c r="I17" s="80"/>
      <c r="J17" s="196">
        <v>80.0</v>
      </c>
      <c r="K17" s="197">
        <v>4846625.0</v>
      </c>
      <c r="L17" s="198">
        <v>327119.0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</row>
    <row r="18">
      <c r="A18" s="80"/>
      <c r="B18" s="196">
        <v>16.0</v>
      </c>
      <c r="C18" s="197">
        <v>74382.0</v>
      </c>
      <c r="D18" s="198">
        <v>9149.0</v>
      </c>
      <c r="E18" s="80"/>
      <c r="F18" s="196">
        <v>48.0</v>
      </c>
      <c r="G18" s="197">
        <v>918916.0</v>
      </c>
      <c r="H18" s="198">
        <v>53933.0</v>
      </c>
      <c r="I18" s="80"/>
      <c r="J18" s="196">
        <v>81.0</v>
      </c>
      <c r="K18" s="197">
        <v>5173744.0</v>
      </c>
      <c r="L18" s="198">
        <v>376312.0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</row>
    <row r="19">
      <c r="A19" s="80"/>
      <c r="B19" s="196">
        <v>17.0</v>
      </c>
      <c r="C19" s="197">
        <v>83531.0</v>
      </c>
      <c r="D19" s="198">
        <v>9578.0</v>
      </c>
      <c r="E19" s="80"/>
      <c r="F19" s="196">
        <v>49.0</v>
      </c>
      <c r="G19" s="197">
        <v>972849.0</v>
      </c>
      <c r="H19" s="198">
        <v>56792.0</v>
      </c>
      <c r="I19" s="80"/>
      <c r="J19" s="196">
        <v>82.0</v>
      </c>
      <c r="K19" s="197">
        <v>5550056.0</v>
      </c>
      <c r="L19" s="198">
        <v>437714.0</v>
      </c>
      <c r="M19" s="80"/>
      <c r="N19" s="80"/>
      <c r="O19" s="80"/>
      <c r="P19" s="80"/>
      <c r="Q19" s="80"/>
      <c r="R19" s="80"/>
      <c r="S19" s="80"/>
      <c r="T19" s="80"/>
      <c r="U19" s="80"/>
      <c r="V19" s="80"/>
    </row>
    <row r="20">
      <c r="A20" s="80"/>
      <c r="B20" s="196">
        <v>18.0</v>
      </c>
      <c r="C20" s="197">
        <v>93109.0</v>
      </c>
      <c r="D20" s="198">
        <v>10004.0</v>
      </c>
      <c r="E20" s="80"/>
      <c r="F20" s="196">
        <v>50.0</v>
      </c>
      <c r="G20" s="197">
        <v>1029641.0</v>
      </c>
      <c r="H20" s="198">
        <v>59031.0</v>
      </c>
      <c r="I20" s="80"/>
      <c r="J20" s="196">
        <v>83.0</v>
      </c>
      <c r="K20" s="197">
        <v>5987770.0</v>
      </c>
      <c r="L20" s="198">
        <v>498744.0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</row>
    <row r="21">
      <c r="A21" s="80"/>
      <c r="B21" s="196">
        <v>19.0</v>
      </c>
      <c r="C21" s="197">
        <v>103113.0</v>
      </c>
      <c r="D21" s="198">
        <v>10427.0</v>
      </c>
      <c r="E21" s="80"/>
      <c r="F21" s="196">
        <v>51.0</v>
      </c>
      <c r="G21" s="197">
        <v>1088672.0</v>
      </c>
      <c r="H21" s="198">
        <v>61256.0</v>
      </c>
      <c r="I21" s="80"/>
      <c r="J21" s="196">
        <v>84.0</v>
      </c>
      <c r="K21" s="197">
        <v>6486514.0</v>
      </c>
      <c r="L21" s="198">
        <v>596697.0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</row>
    <row r="22">
      <c r="A22" s="80"/>
      <c r="B22" s="196">
        <v>20.0</v>
      </c>
      <c r="C22" s="197">
        <v>113540.0</v>
      </c>
      <c r="D22" s="198">
        <v>11874.0</v>
      </c>
      <c r="E22" s="80"/>
      <c r="F22" s="196">
        <v>52.0</v>
      </c>
      <c r="G22" s="197">
        <v>1149928.0</v>
      </c>
      <c r="H22" s="198">
        <v>63467.0</v>
      </c>
      <c r="I22" s="80"/>
      <c r="J22" s="196">
        <v>85.0</v>
      </c>
      <c r="K22" s="197">
        <v>7083211.0</v>
      </c>
      <c r="L22" s="203">
        <v>681665.0</v>
      </c>
      <c r="M22" s="80"/>
      <c r="N22" s="80"/>
      <c r="O22" s="80"/>
      <c r="P22" s="80"/>
      <c r="Q22" s="80"/>
      <c r="R22" s="80"/>
      <c r="S22" s="80"/>
      <c r="T22" s="80"/>
      <c r="U22" s="80"/>
      <c r="V22" s="80"/>
    </row>
    <row r="23">
      <c r="A23" s="80"/>
      <c r="B23" s="196">
        <v>21.0</v>
      </c>
      <c r="C23" s="197">
        <v>125414.0</v>
      </c>
      <c r="D23" s="203">
        <v>12571.0</v>
      </c>
      <c r="E23" s="80"/>
      <c r="F23" s="196">
        <v>53.0</v>
      </c>
      <c r="G23" s="197">
        <v>1213395.0</v>
      </c>
      <c r="H23" s="198">
        <v>65665.0</v>
      </c>
      <c r="I23" s="80"/>
      <c r="J23" s="196">
        <v>86.0</v>
      </c>
      <c r="K23" s="197">
        <v>7764876.0</v>
      </c>
      <c r="L23" s="198">
        <v>741403.0</v>
      </c>
      <c r="M23" s="80"/>
      <c r="N23" s="80"/>
      <c r="O23" s="80"/>
      <c r="P23" s="80"/>
      <c r="Q23" s="80"/>
      <c r="R23" s="80"/>
      <c r="S23" s="80"/>
      <c r="T23" s="80"/>
      <c r="U23" s="80"/>
      <c r="V23" s="80"/>
    </row>
    <row r="24">
      <c r="A24" s="80"/>
      <c r="B24" s="196">
        <v>22.0</v>
      </c>
      <c r="C24" s="197">
        <v>137985.0</v>
      </c>
      <c r="D24" s="198">
        <v>13385.0</v>
      </c>
      <c r="E24" s="80"/>
      <c r="F24" s="196">
        <v>54.0</v>
      </c>
      <c r="G24" s="197">
        <v>1279060.0</v>
      </c>
      <c r="H24" s="198">
        <v>67848.0</v>
      </c>
      <c r="I24" s="80"/>
      <c r="J24" s="196">
        <v>87.0</v>
      </c>
      <c r="K24" s="197">
        <v>8506279.0</v>
      </c>
      <c r="L24" s="198">
        <v>837736.0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</row>
    <row r="25">
      <c r="A25" s="80"/>
      <c r="B25" s="196">
        <v>23.0</v>
      </c>
      <c r="C25" s="197">
        <v>151370.0</v>
      </c>
      <c r="D25" s="198">
        <v>14315.0</v>
      </c>
      <c r="E25" s="80"/>
      <c r="F25" s="196">
        <v>55.0</v>
      </c>
      <c r="G25" s="197">
        <v>1346908.0</v>
      </c>
      <c r="H25" s="198">
        <v>70018.0</v>
      </c>
      <c r="I25" s="80"/>
      <c r="J25" s="196">
        <v>88.0</v>
      </c>
      <c r="K25" s="197">
        <v>9344015.0</v>
      </c>
      <c r="L25" s="198">
        <v>921202.0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</row>
    <row r="26">
      <c r="A26" s="80"/>
      <c r="B26" s="196">
        <v>24.0</v>
      </c>
      <c r="C26" s="197">
        <v>165685.0</v>
      </c>
      <c r="D26" s="198">
        <v>15724.0</v>
      </c>
      <c r="E26" s="80"/>
      <c r="F26" s="196">
        <v>56.0</v>
      </c>
      <c r="G26" s="197">
        <v>1416926.0</v>
      </c>
      <c r="H26" s="198">
        <v>72766.0</v>
      </c>
      <c r="I26" s="80"/>
      <c r="J26" s="196">
        <v>89.0</v>
      </c>
      <c r="K26" s="197">
        <v>1.0265217E7</v>
      </c>
      <c r="L26" s="198">
        <v>1102126.0</v>
      </c>
      <c r="M26" s="80"/>
      <c r="N26" s="80"/>
      <c r="O26" s="80"/>
      <c r="P26" s="80"/>
      <c r="Q26" s="80"/>
      <c r="R26" s="80"/>
      <c r="S26" s="80"/>
      <c r="T26" s="80"/>
      <c r="U26" s="80"/>
      <c r="V26" s="80"/>
    </row>
    <row r="27">
      <c r="A27" s="80"/>
      <c r="B27" s="196">
        <v>25.0</v>
      </c>
      <c r="C27" s="197">
        <v>181409.0</v>
      </c>
      <c r="D27" s="198">
        <v>17124.0</v>
      </c>
      <c r="E27" s="80"/>
      <c r="F27" s="196">
        <v>57.0</v>
      </c>
      <c r="G27" s="197">
        <v>1489692.0</v>
      </c>
      <c r="H27" s="198">
        <v>74317.0</v>
      </c>
      <c r="I27" s="80"/>
      <c r="J27" s="196">
        <v>90.0</v>
      </c>
      <c r="K27" s="197">
        <v>1.1367343E7</v>
      </c>
      <c r="L27" s="198">
        <v>1297218.0</v>
      </c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>
      <c r="A28" s="80"/>
      <c r="B28" s="196">
        <v>26.0</v>
      </c>
      <c r="C28" s="197">
        <v>198533.0</v>
      </c>
      <c r="D28" s="198">
        <v>18034.0</v>
      </c>
      <c r="E28" s="80"/>
      <c r="F28" s="196">
        <v>58.0</v>
      </c>
      <c r="G28" s="197">
        <v>1564009.0</v>
      </c>
      <c r="H28" s="198">
        <v>76447.0</v>
      </c>
      <c r="I28" s="80"/>
      <c r="J28" s="196">
        <v>91.0</v>
      </c>
      <c r="K28" s="197">
        <v>1.2664561E7</v>
      </c>
      <c r="L28" s="198">
        <v>1551992.0</v>
      </c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>
      <c r="A29" s="80"/>
      <c r="B29" s="196">
        <v>27.0</v>
      </c>
      <c r="C29" s="197">
        <v>216567.0</v>
      </c>
      <c r="D29" s="198">
        <v>19179.0</v>
      </c>
      <c r="E29" s="80"/>
      <c r="F29" s="196">
        <v>59.0</v>
      </c>
      <c r="G29" s="197">
        <v>1640456.0</v>
      </c>
      <c r="H29" s="198">
        <v>78562.0</v>
      </c>
      <c r="I29" s="80"/>
      <c r="J29" s="196">
        <v>92.0</v>
      </c>
      <c r="K29" s="197">
        <v>1.4216553E7</v>
      </c>
      <c r="L29" s="198">
        <v>1934170.0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>
      <c r="A30" s="80"/>
      <c r="B30" s="196">
        <v>28.0</v>
      </c>
      <c r="C30" s="197">
        <v>235746.0</v>
      </c>
      <c r="D30" s="198">
        <v>20316.0</v>
      </c>
      <c r="E30" s="80"/>
      <c r="F30" s="196">
        <v>60.0</v>
      </c>
      <c r="G30" s="197">
        <v>1719018.0</v>
      </c>
      <c r="H30" s="198">
        <v>86427.0</v>
      </c>
      <c r="I30" s="80"/>
      <c r="J30" s="196">
        <v>93.0</v>
      </c>
      <c r="K30" s="197">
        <v>1.6150723E7</v>
      </c>
      <c r="L30" s="198">
        <v>2314041.0</v>
      </c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>
      <c r="A31" s="80"/>
      <c r="B31" s="196">
        <v>29.0</v>
      </c>
      <c r="C31" s="197">
        <v>256062.0</v>
      </c>
      <c r="D31" s="198">
        <v>21447.0</v>
      </c>
      <c r="E31" s="80"/>
      <c r="F31" s="196">
        <v>61.0</v>
      </c>
      <c r="G31" s="197">
        <v>1805445.0</v>
      </c>
      <c r="H31" s="198">
        <v>87416.0</v>
      </c>
      <c r="I31" s="80"/>
      <c r="J31" s="196">
        <v>94.0</v>
      </c>
      <c r="K31" s="197">
        <v>1.8464764E7</v>
      </c>
      <c r="L31" s="198">
        <v>2691615.0</v>
      </c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>
      <c r="A32" s="80"/>
      <c r="B32" s="196">
        <v>30.0</v>
      </c>
      <c r="C32" s="197">
        <v>277509.0</v>
      </c>
      <c r="D32" s="198">
        <v>22571.0</v>
      </c>
      <c r="E32" s="80"/>
      <c r="F32" s="196">
        <v>62.0</v>
      </c>
      <c r="G32" s="197">
        <v>1892861.0</v>
      </c>
      <c r="H32" s="198">
        <v>90889.0</v>
      </c>
      <c r="I32" s="80"/>
      <c r="J32" s="196">
        <v>95.0</v>
      </c>
      <c r="K32" s="197">
        <v>2.1156379E7</v>
      </c>
      <c r="L32" s="198">
        <v>3066904.0</v>
      </c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>
      <c r="A33" s="80"/>
      <c r="B33" s="196">
        <v>31.0</v>
      </c>
      <c r="C33" s="197">
        <v>300080.0</v>
      </c>
      <c r="D33" s="198">
        <v>23687.0</v>
      </c>
      <c r="E33" s="80"/>
      <c r="F33" s="196">
        <v>63.0</v>
      </c>
      <c r="G33" s="197">
        <v>1983750.0</v>
      </c>
      <c r="H33" s="198">
        <v>95582.0</v>
      </c>
      <c r="I33" s="80"/>
      <c r="J33" s="196">
        <v>96.0</v>
      </c>
      <c r="K33" s="197">
        <v>2.4223283E7</v>
      </c>
      <c r="L33" s="198">
        <v>3567320.0</v>
      </c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>
      <c r="A34" s="80"/>
      <c r="B34" s="196">
        <v>32.0</v>
      </c>
      <c r="C34" s="197">
        <v>323767.0</v>
      </c>
      <c r="D34" s="198">
        <v>24797.0</v>
      </c>
      <c r="E34" s="80"/>
      <c r="F34" s="196">
        <v>64.0</v>
      </c>
      <c r="G34" s="197">
        <v>2079332.0</v>
      </c>
      <c r="H34" s="198">
        <v>99008.0</v>
      </c>
      <c r="I34" s="80"/>
      <c r="J34" s="196">
        <v>97.0</v>
      </c>
      <c r="K34" s="197">
        <v>2.7790603E7</v>
      </c>
      <c r="L34" s="198">
        <v>4191729.0</v>
      </c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>
      <c r="A35" s="80"/>
      <c r="B35" s="195"/>
      <c r="C35" s="204"/>
      <c r="D35" s="204"/>
      <c r="E35" s="80"/>
      <c r="F35" s="196">
        <v>65.0</v>
      </c>
      <c r="G35" s="197">
        <v>2178340.0</v>
      </c>
      <c r="H35" s="198">
        <v>103646.0</v>
      </c>
      <c r="I35" s="80"/>
      <c r="J35" s="196">
        <v>98.0</v>
      </c>
      <c r="K35" s="197">
        <v>3.1982332E7</v>
      </c>
      <c r="L35" s="198">
        <v>5065641.0</v>
      </c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  <row r="54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</row>
    <row r="55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</row>
    <row r="56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</row>
    <row r="57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</row>
    <row r="58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</row>
    <row r="59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</row>
    <row r="60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</row>
    <row r="6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</row>
    <row r="62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</row>
    <row r="63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</row>
    <row r="64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</row>
    <row r="6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</row>
    <row r="66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</row>
    <row r="67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</row>
    <row r="68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</row>
    <row r="69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</row>
    <row r="70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</row>
    <row r="7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</row>
    <row r="72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</row>
    <row r="73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</row>
    <row r="74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</row>
    <row r="75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</row>
    <row r="76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</row>
    <row r="77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</row>
    <row r="80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</row>
    <row r="8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</row>
    <row r="82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</row>
    <row r="83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</row>
    <row r="84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</row>
    <row r="85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</row>
    <row r="86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</row>
    <row r="88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</row>
    <row r="89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</row>
    <row r="90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</row>
    <row r="9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</row>
    <row r="92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</row>
    <row r="93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</row>
    <row r="94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</row>
    <row r="9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</row>
    <row r="96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</row>
    <row r="97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</row>
    <row r="98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</row>
    <row r="99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</row>
    <row r="100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</row>
    <row r="10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</row>
    <row r="102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</row>
    <row r="103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</row>
    <row r="104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</row>
    <row r="10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</row>
    <row r="106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</row>
    <row r="107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</row>
    <row r="108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</row>
    <row r="109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</row>
    <row r="110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</row>
    <row r="11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</row>
    <row r="112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</row>
    <row r="113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</row>
    <row r="114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</row>
    <row r="11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</row>
    <row r="116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</row>
    <row r="117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</row>
    <row r="118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</row>
    <row r="119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</row>
    <row r="120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</row>
    <row r="12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</row>
    <row r="122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</row>
    <row r="123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</row>
    <row r="124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</row>
    <row r="12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</row>
    <row r="126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</row>
    <row r="127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</row>
    <row r="128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</row>
    <row r="129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</row>
    <row r="130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</row>
    <row r="13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</row>
    <row r="132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</row>
    <row r="133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</row>
    <row r="134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10.13"/>
    <col customWidth="1" min="4" max="4" width="16.63"/>
    <col customWidth="1" min="6" max="6" width="5.63"/>
    <col customWidth="1" min="7" max="7" width="11.25"/>
    <col customWidth="1" min="8" max="8" width="16.63"/>
    <col customWidth="1" min="10" max="10" width="5.63"/>
    <col customWidth="1" min="11" max="11" width="11.25"/>
    <col customWidth="1" min="12" max="12" width="16.63"/>
    <col customWidth="1" min="15" max="15" width="26.0"/>
  </cols>
  <sheetData>
    <row r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</row>
    <row r="2">
      <c r="A2" s="80"/>
      <c r="B2" s="195" t="s">
        <v>3567</v>
      </c>
      <c r="C2" s="195" t="s">
        <v>3568</v>
      </c>
      <c r="D2" s="195" t="s">
        <v>3620</v>
      </c>
      <c r="E2" s="80"/>
      <c r="F2" s="195" t="s">
        <v>3567</v>
      </c>
      <c r="G2" s="195" t="s">
        <v>3568</v>
      </c>
      <c r="H2" s="195" t="s">
        <v>3620</v>
      </c>
      <c r="I2" s="80"/>
      <c r="J2" s="195" t="s">
        <v>3567</v>
      </c>
      <c r="K2" s="195" t="s">
        <v>3568</v>
      </c>
      <c r="L2" s="195" t="s">
        <v>3620</v>
      </c>
      <c r="M2" s="80"/>
      <c r="N2" s="80"/>
      <c r="O2" s="115" t="s">
        <v>3621</v>
      </c>
      <c r="P2" s="80"/>
      <c r="Q2" s="80"/>
      <c r="R2" s="80"/>
      <c r="S2" s="80"/>
      <c r="T2" s="80"/>
      <c r="U2" s="80"/>
      <c r="V2" s="80"/>
    </row>
    <row r="3">
      <c r="A3" s="80"/>
      <c r="B3" s="196">
        <v>99.0</v>
      </c>
      <c r="C3" s="197" t="s">
        <v>3571</v>
      </c>
      <c r="D3" s="197">
        <v>1272747.0</v>
      </c>
      <c r="E3" s="80"/>
      <c r="F3" s="196">
        <v>132.0</v>
      </c>
      <c r="G3" s="197">
        <v>1.43791392E8</v>
      </c>
      <c r="H3" s="198">
        <v>1.2040427E7</v>
      </c>
      <c r="I3" s="80"/>
      <c r="J3" s="196">
        <v>165.0</v>
      </c>
      <c r="K3" s="197">
        <v>1.918997646E9</v>
      </c>
      <c r="L3" s="198">
        <v>1.5492676E8</v>
      </c>
      <c r="M3" s="80"/>
      <c r="N3" s="80"/>
      <c r="O3" s="80"/>
      <c r="P3" s="80"/>
      <c r="Q3" s="80"/>
      <c r="R3" s="80"/>
      <c r="S3" s="80"/>
      <c r="T3" s="80"/>
      <c r="U3" s="80"/>
      <c r="V3" s="80"/>
    </row>
    <row r="4">
      <c r="A4" s="80"/>
      <c r="B4" s="196">
        <v>100.0</v>
      </c>
      <c r="C4" s="197">
        <v>1272747.0</v>
      </c>
      <c r="D4" s="197">
        <v>1354202.0</v>
      </c>
      <c r="E4" s="80"/>
      <c r="F4" s="196">
        <v>133.0</v>
      </c>
      <c r="G4" s="197">
        <v>1.55831819E8</v>
      </c>
      <c r="H4" s="198">
        <v>1.300956E7</v>
      </c>
      <c r="I4" s="80"/>
      <c r="J4" s="196">
        <v>166.0</v>
      </c>
      <c r="K4" s="197">
        <v>2.073924406E9</v>
      </c>
      <c r="L4" s="198">
        <v>1.67396814E8</v>
      </c>
      <c r="M4" s="80"/>
      <c r="N4" s="80"/>
      <c r="O4" s="107" t="s">
        <v>3573</v>
      </c>
      <c r="P4" s="199">
        <v>170.0</v>
      </c>
      <c r="Q4" s="80"/>
      <c r="R4" s="80"/>
      <c r="S4" s="80"/>
      <c r="T4" s="80"/>
      <c r="U4" s="80"/>
      <c r="V4" s="80"/>
    </row>
    <row r="5">
      <c r="A5" s="80"/>
      <c r="B5" s="196">
        <v>101.0</v>
      </c>
      <c r="C5" s="197">
        <v>2626949.0</v>
      </c>
      <c r="D5" s="198">
        <v>1440870.0</v>
      </c>
      <c r="E5" s="80"/>
      <c r="F5" s="196">
        <v>134.0</v>
      </c>
      <c r="G5" s="197">
        <v>1.68841379E8</v>
      </c>
      <c r="H5" s="200" t="s">
        <v>3624</v>
      </c>
      <c r="I5" s="80"/>
      <c r="J5" s="196">
        <v>167.0</v>
      </c>
      <c r="K5" s="197">
        <v>2.24132122E9</v>
      </c>
      <c r="L5" s="198">
        <v>1.80870583E8</v>
      </c>
      <c r="M5" s="80"/>
      <c r="N5" s="80"/>
      <c r="O5" s="80"/>
      <c r="P5" s="80"/>
      <c r="Q5" s="80"/>
      <c r="R5" s="80"/>
      <c r="S5" s="80"/>
      <c r="T5" s="80"/>
      <c r="U5" s="80"/>
      <c r="V5" s="80"/>
    </row>
    <row r="6">
      <c r="A6" s="80"/>
      <c r="B6" s="196">
        <v>102.0</v>
      </c>
      <c r="C6" s="197">
        <v>4067819.0</v>
      </c>
      <c r="D6" s="198">
        <v>1533085.0</v>
      </c>
      <c r="E6" s="80"/>
      <c r="F6" s="196">
        <v>135.0</v>
      </c>
      <c r="G6" s="197">
        <v>1.82898078E8</v>
      </c>
      <c r="H6" s="198">
        <v>1.5188122E7</v>
      </c>
      <c r="I6" s="80"/>
      <c r="J6" s="196">
        <v>168.0</v>
      </c>
      <c r="K6" s="197">
        <v>2.422191803E9</v>
      </c>
      <c r="L6" s="198">
        <v>1.95428856E8</v>
      </c>
      <c r="M6" s="80"/>
      <c r="N6" s="80"/>
      <c r="O6" s="107" t="s">
        <v>3576</v>
      </c>
      <c r="P6" s="201">
        <v>13500.0</v>
      </c>
      <c r="Q6" s="80"/>
      <c r="R6" s="80"/>
      <c r="S6" s="80"/>
      <c r="T6" s="80"/>
      <c r="U6" s="80"/>
      <c r="V6" s="80"/>
    </row>
    <row r="7">
      <c r="A7" s="80"/>
      <c r="B7" s="196">
        <v>103.0</v>
      </c>
      <c r="C7" s="197">
        <v>5600904.0</v>
      </c>
      <c r="D7" s="198">
        <v>1631202.0</v>
      </c>
      <c r="E7" s="80"/>
      <c r="F7" s="196">
        <v>136.0</v>
      </c>
      <c r="G7" s="197">
        <v>1.980862E8</v>
      </c>
      <c r="H7" s="198">
        <v>1.6410613E7</v>
      </c>
      <c r="I7" s="80"/>
      <c r="J7" s="196">
        <v>169.0</v>
      </c>
      <c r="K7" s="197">
        <v>2.617620659E9</v>
      </c>
      <c r="L7" s="198">
        <v>2.11158924E8</v>
      </c>
      <c r="M7" s="80"/>
      <c r="N7" s="80"/>
      <c r="O7" s="80"/>
      <c r="P7" s="80"/>
      <c r="Q7" s="80"/>
      <c r="R7" s="80"/>
      <c r="S7" s="80"/>
      <c r="T7" s="80"/>
      <c r="U7" s="80"/>
      <c r="V7" s="80"/>
    </row>
    <row r="8">
      <c r="A8" s="80"/>
      <c r="B8" s="196">
        <v>104.0</v>
      </c>
      <c r="C8" s="197">
        <v>7232106.0</v>
      </c>
      <c r="D8" s="198">
        <v>1735598.0</v>
      </c>
      <c r="E8" s="80"/>
      <c r="F8" s="196">
        <v>137.0</v>
      </c>
      <c r="G8" s="197">
        <v>2.14496813E8</v>
      </c>
      <c r="H8" s="198">
        <v>1.7731503E7</v>
      </c>
      <c r="I8" s="80"/>
      <c r="J8" s="196">
        <v>170.0</v>
      </c>
      <c r="K8" s="197">
        <v>2.828779583E9</v>
      </c>
      <c r="L8" s="198">
        <v>2.28155105E8</v>
      </c>
      <c r="M8" s="80"/>
      <c r="N8" s="80"/>
      <c r="O8" s="107" t="s">
        <v>3623</v>
      </c>
      <c r="P8" s="202">
        <f>ROUNDUP(O10/P6,0)</f>
        <v>16901</v>
      </c>
      <c r="Q8" s="80"/>
      <c r="R8" s="80"/>
      <c r="S8" s="80"/>
      <c r="T8" s="80"/>
      <c r="U8" s="80"/>
      <c r="V8" s="80"/>
    </row>
    <row r="9">
      <c r="A9" s="80"/>
      <c r="B9" s="196">
        <v>105.0</v>
      </c>
      <c r="C9" s="197">
        <v>8967704.0</v>
      </c>
      <c r="D9" s="198">
        <v>1846676.0</v>
      </c>
      <c r="E9" s="80"/>
      <c r="F9" s="196">
        <v>138.0</v>
      </c>
      <c r="G9" s="203">
        <v>2.32228316E8</v>
      </c>
      <c r="H9" s="198">
        <v>1.9158711E7</v>
      </c>
      <c r="I9" s="80"/>
      <c r="J9" s="196">
        <v>171.0</v>
      </c>
      <c r="K9" s="197">
        <v>3.056934688E9</v>
      </c>
      <c r="L9" s="198">
        <v>2.46519309E8</v>
      </c>
      <c r="M9" s="80"/>
      <c r="N9" s="80"/>
      <c r="O9" s="80"/>
      <c r="P9" s="80"/>
      <c r="Q9" s="80"/>
      <c r="R9" s="80"/>
      <c r="S9" s="80"/>
      <c r="T9" s="80"/>
      <c r="U9" s="80"/>
      <c r="V9" s="80"/>
    </row>
    <row r="10">
      <c r="A10" s="80"/>
      <c r="B10" s="196">
        <v>106.0</v>
      </c>
      <c r="C10" s="197">
        <v>1.081438E7</v>
      </c>
      <c r="D10" s="198">
        <v>1964863.0</v>
      </c>
      <c r="E10" s="80"/>
      <c r="F10" s="196">
        <v>139.0</v>
      </c>
      <c r="G10" s="197">
        <v>2.51387027E8</v>
      </c>
      <c r="H10" s="198">
        <v>2.0700795E7</v>
      </c>
      <c r="I10" s="80"/>
      <c r="J10" s="196">
        <v>172.0</v>
      </c>
      <c r="K10" s="197">
        <v>3.303453997E9</v>
      </c>
      <c r="L10" s="198">
        <v>2.66361648E8</v>
      </c>
      <c r="M10" s="80"/>
      <c r="N10" s="80"/>
      <c r="O10" s="190">
        <f t="array" ref="O10">VLOOKUP(P4,{B2:D34;F2:H35;J2:L35},3,FALSE)</f>
        <v>228155105</v>
      </c>
      <c r="P10" s="80"/>
      <c r="Q10" s="80"/>
      <c r="R10" s="80"/>
      <c r="S10" s="80"/>
      <c r="T10" s="80"/>
      <c r="U10" s="80"/>
      <c r="V10" s="80"/>
    </row>
    <row r="11">
      <c r="A11" s="80"/>
      <c r="B11" s="196">
        <v>107.0</v>
      </c>
      <c r="C11" s="197">
        <v>1.2779243E7</v>
      </c>
      <c r="D11" s="198">
        <v>2090614.0</v>
      </c>
      <c r="E11" s="80"/>
      <c r="F11" s="196">
        <v>140.0</v>
      </c>
      <c r="G11" s="197">
        <v>2.72087822E8</v>
      </c>
      <c r="H11" s="198">
        <v>2.2367001E7</v>
      </c>
      <c r="I11" s="80"/>
      <c r="J11" s="196">
        <v>173.0</v>
      </c>
      <c r="K11" s="197">
        <v>3.569815645E9</v>
      </c>
      <c r="L11" s="203">
        <v>2.87801097E8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</row>
    <row r="12">
      <c r="A12" s="80"/>
      <c r="B12" s="196">
        <v>108.0</v>
      </c>
      <c r="C12" s="197">
        <v>1.4869857E7</v>
      </c>
      <c r="D12" s="198">
        <v>2224413.0</v>
      </c>
      <c r="E12" s="80"/>
      <c r="F12" s="196">
        <v>141.0</v>
      </c>
      <c r="G12" s="197">
        <v>2.94454823E8</v>
      </c>
      <c r="H12" s="198">
        <v>2.416732E7</v>
      </c>
      <c r="I12" s="80"/>
      <c r="J12" s="196">
        <v>174.0</v>
      </c>
      <c r="K12" s="197">
        <v>3.857616742E9</v>
      </c>
      <c r="L12" s="198">
        <v>3.10966207E8</v>
      </c>
      <c r="M12" s="80"/>
      <c r="N12" s="80"/>
      <c r="O12" s="192"/>
      <c r="P12" s="80"/>
      <c r="Q12" s="80"/>
      <c r="R12" s="80"/>
      <c r="S12" s="80"/>
      <c r="T12" s="80"/>
      <c r="U12" s="80"/>
      <c r="V12" s="80"/>
    </row>
    <row r="13">
      <c r="A13" s="80"/>
      <c r="B13" s="196">
        <v>109.0</v>
      </c>
      <c r="C13" s="197">
        <v>1.709427E7</v>
      </c>
      <c r="D13" s="198">
        <v>2366775.0</v>
      </c>
      <c r="E13" s="80"/>
      <c r="F13" s="196">
        <v>142.0</v>
      </c>
      <c r="G13" s="197">
        <v>3.18622143E8</v>
      </c>
      <c r="H13" s="198">
        <v>2.6112547E7</v>
      </c>
      <c r="I13" s="80"/>
      <c r="J13" s="205">
        <v>175.0</v>
      </c>
      <c r="K13" s="206">
        <v>4.168582949E9</v>
      </c>
      <c r="L13" s="207">
        <v>3.20295193E8</v>
      </c>
      <c r="M13" s="80"/>
      <c r="N13" s="80"/>
      <c r="O13" s="80"/>
      <c r="P13" s="80"/>
      <c r="Q13" s="80"/>
      <c r="R13" s="80"/>
      <c r="S13" s="80"/>
      <c r="T13" s="80"/>
      <c r="U13" s="80"/>
      <c r="V13" s="80"/>
    </row>
    <row r="14">
      <c r="A14" s="80"/>
      <c r="B14" s="196">
        <v>110.0</v>
      </c>
      <c r="C14" s="197">
        <v>1.9461045E7</v>
      </c>
      <c r="D14" s="198">
        <v>2518248.0</v>
      </c>
      <c r="E14" s="80"/>
      <c r="F14" s="196">
        <v>143.0</v>
      </c>
      <c r="G14" s="197">
        <v>3.4473469E8</v>
      </c>
      <c r="H14" s="198">
        <v>2.8214345E7</v>
      </c>
      <c r="I14" s="80"/>
      <c r="J14" s="208"/>
      <c r="K14" s="209"/>
      <c r="L14" s="210"/>
      <c r="M14" s="80"/>
      <c r="N14" s="80"/>
      <c r="O14" s="80"/>
      <c r="P14" s="80"/>
      <c r="Q14" s="80"/>
      <c r="R14" s="80"/>
      <c r="S14" s="80"/>
      <c r="T14" s="80"/>
      <c r="U14" s="80"/>
      <c r="V14" s="80"/>
    </row>
    <row r="15">
      <c r="A15" s="80"/>
      <c r="B15" s="196">
        <v>111.0</v>
      </c>
      <c r="C15" s="197">
        <v>2.1979293E7</v>
      </c>
      <c r="D15" s="198">
        <v>2679415.0</v>
      </c>
      <c r="E15" s="80"/>
      <c r="F15" s="196">
        <v>144.0</v>
      </c>
      <c r="G15" s="197">
        <v>3.72949035E8</v>
      </c>
      <c r="H15" s="198">
        <v>3.0485317E7</v>
      </c>
      <c r="I15" s="80"/>
      <c r="J15" s="208"/>
      <c r="K15" s="209"/>
      <c r="L15" s="210"/>
      <c r="M15" s="80"/>
      <c r="N15" s="80"/>
      <c r="O15" s="80"/>
      <c r="P15" s="80"/>
      <c r="Q15" s="80"/>
      <c r="R15" s="80"/>
      <c r="S15" s="80"/>
      <c r="T15" s="80"/>
      <c r="U15" s="80"/>
      <c r="V15" s="80"/>
    </row>
    <row r="16">
      <c r="A16" s="80"/>
      <c r="B16" s="196">
        <v>112.0</v>
      </c>
      <c r="C16" s="197">
        <v>2.4658708E7</v>
      </c>
      <c r="D16" s="198">
        <v>2850897.0</v>
      </c>
      <c r="E16" s="80"/>
      <c r="F16" s="196">
        <v>145.0</v>
      </c>
      <c r="G16" s="197">
        <v>4.03434352E8</v>
      </c>
      <c r="H16" s="198">
        <v>3.293908E7</v>
      </c>
      <c r="I16" s="80"/>
      <c r="J16" s="208"/>
      <c r="K16" s="209"/>
      <c r="L16" s="210"/>
      <c r="M16" s="80"/>
      <c r="N16" s="80"/>
      <c r="O16" s="80"/>
      <c r="P16" s="80"/>
      <c r="Q16" s="80"/>
      <c r="R16" s="80"/>
      <c r="S16" s="80"/>
      <c r="T16" s="80"/>
      <c r="U16" s="80"/>
      <c r="V16" s="80"/>
    </row>
    <row r="17">
      <c r="A17" s="80"/>
      <c r="B17" s="196">
        <v>113.0</v>
      </c>
      <c r="C17" s="197">
        <v>2.7509605E7</v>
      </c>
      <c r="D17" s="198">
        <v>3033354.0</v>
      </c>
      <c r="E17" s="80"/>
      <c r="F17" s="196">
        <v>146.0</v>
      </c>
      <c r="G17" s="197">
        <v>4.36373432E8</v>
      </c>
      <c r="H17" s="198">
        <v>3.5590346E7</v>
      </c>
      <c r="I17" s="80"/>
      <c r="J17" s="208"/>
      <c r="K17" s="209"/>
      <c r="L17" s="210"/>
      <c r="M17" s="80"/>
      <c r="N17" s="80"/>
      <c r="O17" s="80"/>
      <c r="P17" s="80"/>
      <c r="Q17" s="80"/>
      <c r="R17" s="80"/>
      <c r="S17" s="80"/>
      <c r="T17" s="80"/>
      <c r="U17" s="80"/>
      <c r="V17" s="80"/>
    </row>
    <row r="18">
      <c r="A18" s="80"/>
      <c r="B18" s="196">
        <v>114.0</v>
      </c>
      <c r="C18" s="197">
        <v>3.0542959E7</v>
      </c>
      <c r="D18" s="198">
        <v>3227488.0</v>
      </c>
      <c r="E18" s="80"/>
      <c r="F18" s="196">
        <v>147.0</v>
      </c>
      <c r="G18" s="197">
        <v>4.71963778E8</v>
      </c>
      <c r="H18" s="198">
        <v>3.8455012E7</v>
      </c>
      <c r="I18" s="80"/>
      <c r="J18" s="208"/>
      <c r="K18" s="209"/>
      <c r="L18" s="210"/>
      <c r="M18" s="80"/>
      <c r="N18" s="80"/>
      <c r="O18" s="80"/>
      <c r="P18" s="80"/>
      <c r="Q18" s="80"/>
      <c r="R18" s="80"/>
      <c r="S18" s="80"/>
      <c r="T18" s="80"/>
      <c r="U18" s="80"/>
      <c r="V18" s="80"/>
    </row>
    <row r="19">
      <c r="A19" s="80"/>
      <c r="B19" s="196">
        <v>115.0</v>
      </c>
      <c r="C19" s="197">
        <v>3.3770447E7</v>
      </c>
      <c r="D19" s="198">
        <v>3434047.0</v>
      </c>
      <c r="E19" s="80"/>
      <c r="F19" s="196">
        <v>148.0</v>
      </c>
      <c r="G19" s="197">
        <v>5.1041879E8</v>
      </c>
      <c r="H19" s="198">
        <v>4.1550255E7</v>
      </c>
      <c r="I19" s="80"/>
      <c r="J19" s="208"/>
      <c r="K19" s="209"/>
      <c r="L19" s="210"/>
      <c r="M19" s="80"/>
      <c r="N19" s="80"/>
      <c r="O19" s="80"/>
      <c r="P19" s="80"/>
      <c r="Q19" s="80"/>
      <c r="R19" s="80"/>
      <c r="S19" s="80"/>
      <c r="T19" s="80"/>
      <c r="U19" s="80"/>
      <c r="V19" s="80"/>
    </row>
    <row r="20">
      <c r="A20" s="80"/>
      <c r="B20" s="196">
        <v>116.0</v>
      </c>
      <c r="C20" s="197">
        <v>3.7204494E7</v>
      </c>
      <c r="D20" s="198">
        <v>3653826.0</v>
      </c>
      <c r="E20" s="80"/>
      <c r="F20" s="196">
        <v>149.0</v>
      </c>
      <c r="G20" s="197">
        <v>5.51969045E8</v>
      </c>
      <c r="H20" s="198">
        <v>4.4894635E7</v>
      </c>
      <c r="I20" s="80"/>
      <c r="J20" s="208"/>
      <c r="K20" s="209"/>
      <c r="L20" s="210"/>
      <c r="M20" s="80"/>
      <c r="N20" s="80"/>
      <c r="O20" s="80"/>
      <c r="P20" s="80"/>
      <c r="Q20" s="80"/>
      <c r="R20" s="80"/>
      <c r="S20" s="80"/>
      <c r="T20" s="80"/>
      <c r="U20" s="80"/>
      <c r="V20" s="80"/>
    </row>
    <row r="21">
      <c r="A21" s="80"/>
      <c r="B21" s="196">
        <v>117.0</v>
      </c>
      <c r="C21" s="197">
        <v>4.085832E7</v>
      </c>
      <c r="D21" s="198">
        <v>3887670.0</v>
      </c>
      <c r="E21" s="80"/>
      <c r="F21" s="196">
        <v>150.0</v>
      </c>
      <c r="G21" s="197">
        <v>5.9686368E8</v>
      </c>
      <c r="H21" s="198">
        <v>4.8508204E7</v>
      </c>
      <c r="I21" s="80"/>
      <c r="J21" s="208"/>
      <c r="K21" s="209"/>
      <c r="L21" s="210"/>
      <c r="M21" s="80"/>
      <c r="N21" s="80"/>
      <c r="O21" s="80"/>
      <c r="P21" s="80"/>
      <c r="Q21" s="80"/>
      <c r="R21" s="80"/>
      <c r="S21" s="80"/>
      <c r="T21" s="80"/>
      <c r="U21" s="80"/>
      <c r="V21" s="80"/>
    </row>
    <row r="22">
      <c r="A22" s="80"/>
      <c r="B22" s="196">
        <v>118.0</v>
      </c>
      <c r="C22" s="197">
        <v>4.474599E7</v>
      </c>
      <c r="D22" s="198">
        <v>4136480.0</v>
      </c>
      <c r="E22" s="80"/>
      <c r="F22" s="196">
        <v>151.0</v>
      </c>
      <c r="G22" s="197">
        <v>6.45371884E8</v>
      </c>
      <c r="H22" s="198">
        <v>5.2412629E7</v>
      </c>
      <c r="I22" s="80"/>
      <c r="J22" s="208"/>
      <c r="K22" s="209"/>
      <c r="L22" s="211"/>
      <c r="M22" s="80"/>
      <c r="N22" s="80"/>
      <c r="O22" s="80"/>
      <c r="P22" s="80"/>
      <c r="Q22" s="80"/>
      <c r="R22" s="80"/>
      <c r="S22" s="80"/>
      <c r="T22" s="80"/>
      <c r="U22" s="80"/>
      <c r="V22" s="80"/>
    </row>
    <row r="23">
      <c r="A23" s="80"/>
      <c r="B23" s="196">
        <v>119.0</v>
      </c>
      <c r="C23" s="197">
        <v>4.888247E7</v>
      </c>
      <c r="D23" s="203">
        <v>4401214.0</v>
      </c>
      <c r="E23" s="80"/>
      <c r="F23" s="196">
        <v>152.0</v>
      </c>
      <c r="G23" s="197">
        <v>6.97784513E8</v>
      </c>
      <c r="H23" s="198">
        <v>5.6631321E7</v>
      </c>
      <c r="I23" s="80"/>
      <c r="J23" s="208"/>
      <c r="K23" s="209"/>
      <c r="L23" s="210"/>
      <c r="M23" s="80"/>
      <c r="N23" s="80"/>
      <c r="O23" s="80"/>
      <c r="P23" s="80"/>
      <c r="Q23" s="80"/>
      <c r="R23" s="80"/>
      <c r="S23" s="80"/>
      <c r="T23" s="80"/>
      <c r="U23" s="80"/>
      <c r="V23" s="80"/>
    </row>
    <row r="24">
      <c r="A24" s="80"/>
      <c r="B24" s="196">
        <v>120.0</v>
      </c>
      <c r="C24" s="197">
        <v>5.3283684E7</v>
      </c>
      <c r="D24" s="198">
        <v>4755467.0</v>
      </c>
      <c r="E24" s="80"/>
      <c r="F24" s="196">
        <v>153.0</v>
      </c>
      <c r="G24" s="197">
        <v>7.54415834E8</v>
      </c>
      <c r="H24" s="198">
        <v>6.1189576E7</v>
      </c>
      <c r="I24" s="80"/>
      <c r="J24" s="208"/>
      <c r="K24" s="209"/>
      <c r="L24" s="210"/>
      <c r="M24" s="80"/>
      <c r="N24" s="80"/>
      <c r="O24" s="80"/>
      <c r="P24" s="80"/>
      <c r="Q24" s="80"/>
      <c r="R24" s="80"/>
      <c r="S24" s="80"/>
      <c r="T24" s="80"/>
      <c r="U24" s="80"/>
      <c r="V24" s="80"/>
    </row>
    <row r="25">
      <c r="A25" s="80"/>
      <c r="B25" s="196">
        <v>121.0</v>
      </c>
      <c r="C25" s="197">
        <v>5.8039151E7</v>
      </c>
      <c r="D25" s="198">
        <v>5138234.0</v>
      </c>
      <c r="E25" s="80"/>
      <c r="F25" s="196">
        <v>154.0</v>
      </c>
      <c r="G25" s="197">
        <v>8.1560541E8</v>
      </c>
      <c r="H25" s="198">
        <v>6.6114724E7</v>
      </c>
      <c r="I25" s="80"/>
      <c r="J25" s="208"/>
      <c r="K25" s="209"/>
      <c r="L25" s="210"/>
      <c r="M25" s="80"/>
      <c r="N25" s="80"/>
      <c r="O25" s="80"/>
      <c r="P25" s="80"/>
      <c r="Q25" s="80"/>
      <c r="R25" s="80"/>
      <c r="S25" s="80"/>
      <c r="T25" s="80"/>
      <c r="U25" s="80"/>
      <c r="V25" s="80"/>
    </row>
    <row r="26">
      <c r="A26" s="80"/>
      <c r="B26" s="196">
        <v>122.0</v>
      </c>
      <c r="C26" s="197">
        <v>6.3177385E7</v>
      </c>
      <c r="D26" s="198">
        <v>5551810.0</v>
      </c>
      <c r="E26" s="80"/>
      <c r="F26" s="196">
        <v>155.0</v>
      </c>
      <c r="G26" s="197">
        <v>8.81720134E8</v>
      </c>
      <c r="H26" s="198">
        <v>7.1436298E7</v>
      </c>
      <c r="I26" s="80"/>
      <c r="J26" s="208"/>
      <c r="K26" s="209"/>
      <c r="L26" s="210"/>
      <c r="M26" s="80"/>
      <c r="N26" s="80"/>
      <c r="O26" s="80"/>
      <c r="P26" s="80"/>
      <c r="Q26" s="80"/>
      <c r="R26" s="80"/>
      <c r="S26" s="80"/>
      <c r="T26" s="80"/>
      <c r="U26" s="80"/>
      <c r="V26" s="80"/>
    </row>
    <row r="27">
      <c r="A27" s="80"/>
      <c r="B27" s="196">
        <v>123.0</v>
      </c>
      <c r="C27" s="197">
        <v>6.8729195E7</v>
      </c>
      <c r="D27" s="198">
        <v>5998675.0</v>
      </c>
      <c r="E27" s="80"/>
      <c r="F27" s="196">
        <v>156.0</v>
      </c>
      <c r="G27" s="197">
        <v>9.53156432E8</v>
      </c>
      <c r="H27" s="198">
        <v>7.7186205E7</v>
      </c>
      <c r="I27" s="80"/>
      <c r="J27" s="208"/>
      <c r="K27" s="209"/>
      <c r="L27" s="21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>
      <c r="A28" s="80"/>
      <c r="B28" s="196">
        <v>124.0</v>
      </c>
      <c r="C28" s="197">
        <v>7.472787E7</v>
      </c>
      <c r="D28" s="198">
        <v>6481508.0</v>
      </c>
      <c r="E28" s="80"/>
      <c r="F28" s="196">
        <v>157.0</v>
      </c>
      <c r="G28" s="197">
        <v>1.030342637E9</v>
      </c>
      <c r="H28" s="198">
        <v>8.3398922E7</v>
      </c>
      <c r="I28" s="80"/>
      <c r="J28" s="208"/>
      <c r="K28" s="209"/>
      <c r="L28" s="21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>
      <c r="A29" s="80"/>
      <c r="B29" s="196">
        <v>125.0</v>
      </c>
      <c r="C29" s="197">
        <v>8.1209378E7</v>
      </c>
      <c r="D29" s="198">
        <v>7003204.0</v>
      </c>
      <c r="E29" s="80"/>
      <c r="F29" s="196">
        <v>158.0</v>
      </c>
      <c r="G29" s="197">
        <v>1.113741559E9</v>
      </c>
      <c r="H29" s="198">
        <v>9.0111701E7</v>
      </c>
      <c r="I29" s="80"/>
      <c r="J29" s="208"/>
      <c r="K29" s="209"/>
      <c r="L29" s="21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>
      <c r="A30" s="80"/>
      <c r="B30" s="196">
        <v>126.0</v>
      </c>
      <c r="C30" s="197">
        <v>8.8212582E7</v>
      </c>
      <c r="D30" s="198">
        <v>7566891.0</v>
      </c>
      <c r="E30" s="80"/>
      <c r="F30" s="196">
        <v>159.0</v>
      </c>
      <c r="G30" s="197">
        <v>1.20385326E9</v>
      </c>
      <c r="H30" s="198">
        <v>9.7364791E7</v>
      </c>
      <c r="I30" s="80"/>
      <c r="J30" s="208"/>
      <c r="K30" s="209"/>
      <c r="L30" s="21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>
      <c r="A31" s="80"/>
      <c r="B31" s="196">
        <v>127.0</v>
      </c>
      <c r="C31" s="197">
        <v>9.5779473E7</v>
      </c>
      <c r="D31" s="198">
        <v>8175950.0</v>
      </c>
      <c r="E31" s="80"/>
      <c r="F31" s="196">
        <v>160.0</v>
      </c>
      <c r="G31" s="197">
        <v>1.301218051E9</v>
      </c>
      <c r="H31" s="198">
        <v>1.05201683E8</v>
      </c>
      <c r="I31" s="80"/>
      <c r="J31" s="208"/>
      <c r="K31" s="209"/>
      <c r="L31" s="21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>
      <c r="A32" s="80"/>
      <c r="B32" s="196">
        <v>128.0</v>
      </c>
      <c r="C32" s="197">
        <v>1.03955423E8</v>
      </c>
      <c r="D32" s="198">
        <v>8834032.0</v>
      </c>
      <c r="E32" s="80"/>
      <c r="F32" s="196">
        <v>161.0</v>
      </c>
      <c r="G32" s="197">
        <v>1.406419734E9</v>
      </c>
      <c r="H32" s="198">
        <v>1.13669366E8</v>
      </c>
      <c r="I32" s="80"/>
      <c r="J32" s="208"/>
      <c r="K32" s="209"/>
      <c r="L32" s="21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>
      <c r="A33" s="80"/>
      <c r="B33" s="196">
        <v>129.0</v>
      </c>
      <c r="C33" s="197">
        <v>1.12789455E8</v>
      </c>
      <c r="D33" s="198">
        <v>9545083.0</v>
      </c>
      <c r="E33" s="80"/>
      <c r="F33" s="196">
        <v>162.0</v>
      </c>
      <c r="G33" s="197">
        <v>1.5200891E9</v>
      </c>
      <c r="H33" s="198">
        <v>1.22818613E8</v>
      </c>
      <c r="I33" s="80"/>
      <c r="J33" s="208"/>
      <c r="K33" s="209"/>
      <c r="L33" s="21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>
      <c r="A34" s="80"/>
      <c r="B34" s="196">
        <v>130.0</v>
      </c>
      <c r="C34" s="197">
        <v>1.22334538E8</v>
      </c>
      <c r="D34" s="198">
        <v>1.0313366E7</v>
      </c>
      <c r="E34" s="80"/>
      <c r="F34" s="196">
        <v>163.0</v>
      </c>
      <c r="G34" s="197">
        <v>1.642907713E9</v>
      </c>
      <c r="H34" s="198">
        <v>1.32704283E8</v>
      </c>
      <c r="I34" s="80"/>
      <c r="J34" s="208"/>
      <c r="K34" s="209"/>
      <c r="L34" s="21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>
      <c r="A35" s="80"/>
      <c r="B35" s="195">
        <v>131.0</v>
      </c>
      <c r="C35" s="204">
        <v>1.32647904E8</v>
      </c>
      <c r="D35" s="204">
        <v>1.1143488E7</v>
      </c>
      <c r="E35" s="80"/>
      <c r="F35" s="196">
        <v>164.0</v>
      </c>
      <c r="G35" s="197">
        <v>1.775611996E9</v>
      </c>
      <c r="H35" s="198">
        <v>1.4338565E8</v>
      </c>
      <c r="I35" s="80"/>
      <c r="J35" s="208"/>
      <c r="K35" s="209"/>
      <c r="L35" s="21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  <row r="54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</row>
    <row r="55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</row>
    <row r="56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</row>
    <row r="57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</row>
    <row r="58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</row>
    <row r="59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</row>
    <row r="60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</row>
    <row r="6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</row>
    <row r="62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</row>
    <row r="63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</row>
    <row r="64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</row>
    <row r="65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</row>
    <row r="66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</row>
    <row r="67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</row>
    <row r="68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</row>
    <row r="69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</row>
    <row r="70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</row>
    <row r="7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</row>
    <row r="72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</row>
    <row r="73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</row>
    <row r="74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</row>
    <row r="75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</row>
    <row r="76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</row>
    <row r="77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</row>
    <row r="78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</row>
    <row r="79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</row>
    <row r="80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</row>
    <row r="8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</row>
    <row r="82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</row>
    <row r="83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</row>
    <row r="84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</row>
    <row r="85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</row>
    <row r="86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</row>
    <row r="88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</row>
    <row r="89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</row>
    <row r="90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</row>
    <row r="9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</row>
    <row r="92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</row>
    <row r="93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</row>
    <row r="94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</row>
    <row r="95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</row>
    <row r="96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</row>
    <row r="97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</row>
    <row r="98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</row>
    <row r="99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</row>
    <row r="100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</row>
    <row r="10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</row>
    <row r="102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</row>
    <row r="103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</row>
    <row r="104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</row>
    <row r="105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</row>
    <row r="106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</row>
    <row r="107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</row>
    <row r="108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</row>
    <row r="109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</row>
    <row r="110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</row>
    <row r="11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</row>
    <row r="112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</row>
    <row r="113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</row>
    <row r="114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</row>
    <row r="115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</row>
    <row r="116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</row>
    <row r="117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</row>
    <row r="118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</row>
    <row r="119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</row>
    <row r="120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</row>
    <row r="12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</row>
    <row r="122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</row>
    <row r="123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</row>
    <row r="124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</row>
    <row r="125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</row>
    <row r="126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</row>
    <row r="127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</row>
    <row r="128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</row>
    <row r="129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</row>
    <row r="130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</row>
    <row r="13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</row>
    <row r="132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</row>
    <row r="133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</row>
    <row r="134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</row>
    <row r="135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</row>
    <row r="136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</row>
    <row r="137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</row>
    <row r="138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</row>
    <row r="139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</row>
    <row r="140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</row>
    <row r="14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</row>
    <row r="142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</row>
    <row r="143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</row>
    <row r="144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</row>
    <row r="145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</row>
    <row r="146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</row>
    <row r="147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</row>
    <row r="148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</row>
    <row r="149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</row>
    <row r="150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</row>
    <row r="15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</row>
    <row r="152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</row>
    <row r="153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</row>
    <row r="154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</row>
    <row r="155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</row>
    <row r="156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</row>
    <row r="157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</row>
    <row r="158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</row>
    <row r="159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</row>
    <row r="160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</row>
    <row r="16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</row>
    <row r="162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</row>
    <row r="163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</row>
    <row r="164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</row>
    <row r="165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</row>
    <row r="166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</row>
    <row r="167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</row>
    <row r="168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</row>
    <row r="169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</row>
    <row r="170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</row>
    <row r="17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</row>
    <row r="172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</row>
    <row r="173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</row>
    <row r="174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</row>
    <row r="175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</row>
    <row r="176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</row>
    <row r="177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</row>
    <row r="178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</row>
    <row r="179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</row>
    <row r="180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</row>
    <row r="18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</row>
    <row r="182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</row>
    <row r="18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</row>
    <row r="184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</row>
    <row r="185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</row>
    <row r="186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</row>
    <row r="187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</row>
    <row r="188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</row>
    <row r="189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</row>
    <row r="190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</row>
    <row r="19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</row>
    <row r="192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</row>
    <row r="193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</row>
    <row r="194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</row>
    <row r="19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</row>
    <row r="196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</row>
    <row r="197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</row>
    <row r="198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</row>
    <row r="199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</row>
    <row r="200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</row>
    <row r="20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</row>
    <row r="202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</row>
    <row r="203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</row>
    <row r="204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</row>
    <row r="205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</row>
    <row r="206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</row>
    <row r="207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</row>
    <row r="208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</row>
    <row r="209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</row>
    <row r="210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</row>
    <row r="21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</row>
    <row r="212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</row>
    <row r="213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</row>
    <row r="214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</row>
    <row r="215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</row>
    <row r="216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</row>
    <row r="217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</row>
    <row r="218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</row>
    <row r="219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</row>
    <row r="220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</row>
    <row r="22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</row>
    <row r="222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</row>
    <row r="223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</row>
    <row r="224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</row>
    <row r="225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</row>
    <row r="226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</row>
    <row r="227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</row>
    <row r="228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</row>
    <row r="229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</row>
    <row r="230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</row>
    <row r="23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</row>
    <row r="232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</row>
    <row r="233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</row>
    <row r="234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</row>
    <row r="235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</row>
    <row r="236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</row>
    <row r="237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</row>
    <row r="238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</row>
    <row r="239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</row>
    <row r="240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</row>
    <row r="24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</row>
    <row r="242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</row>
    <row r="243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</row>
    <row r="244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</row>
    <row r="245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</row>
    <row r="246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</row>
    <row r="247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</row>
    <row r="248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</row>
    <row r="249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</row>
    <row r="250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</row>
    <row r="25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</row>
    <row r="252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</row>
    <row r="253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</row>
    <row r="254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</row>
    <row r="255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</row>
    <row r="256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</row>
    <row r="257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</row>
    <row r="258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</row>
    <row r="259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</row>
    <row r="260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</row>
    <row r="26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</row>
    <row r="262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</row>
    <row r="263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</row>
    <row r="264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</row>
    <row r="265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</row>
    <row r="266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</row>
    <row r="267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</row>
    <row r="268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</row>
    <row r="269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</row>
    <row r="270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</row>
    <row r="27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</row>
    <row r="272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</row>
    <row r="273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</row>
    <row r="274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</row>
    <row r="275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</row>
    <row r="276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</row>
    <row r="277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</row>
    <row r="278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</row>
    <row r="279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</row>
    <row r="280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</row>
    <row r="28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</row>
    <row r="282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</row>
    <row r="283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</row>
    <row r="284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</row>
    <row r="285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</row>
    <row r="286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</row>
    <row r="287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</row>
    <row r="288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</row>
    <row r="289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</row>
    <row r="290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</row>
    <row r="29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</row>
    <row r="292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</row>
    <row r="293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</row>
    <row r="294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</row>
    <row r="295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</row>
    <row r="296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</row>
    <row r="297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</row>
    <row r="298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</row>
    <row r="299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</row>
    <row r="300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</row>
    <row r="30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</row>
    <row r="302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</row>
    <row r="303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</row>
    <row r="304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</row>
    <row r="305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</row>
    <row r="306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</row>
    <row r="307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</row>
    <row r="308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</row>
    <row r="309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</row>
    <row r="310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</row>
    <row r="31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</row>
    <row r="312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</row>
    <row r="313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</row>
    <row r="314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</row>
    <row r="315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</row>
    <row r="316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</row>
    <row r="317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</row>
    <row r="318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</row>
    <row r="319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</row>
    <row r="320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</row>
    <row r="32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</row>
    <row r="322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</row>
    <row r="323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</row>
    <row r="324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</row>
    <row r="325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</row>
    <row r="326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</row>
    <row r="327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</row>
    <row r="328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</row>
    <row r="329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</row>
    <row r="330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</row>
    <row r="33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</row>
    <row r="332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</row>
    <row r="333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</row>
    <row r="334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</row>
    <row r="335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</row>
    <row r="336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</row>
    <row r="337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</row>
    <row r="338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</row>
    <row r="339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</row>
    <row r="340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</row>
    <row r="34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</row>
    <row r="342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</row>
    <row r="343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</row>
    <row r="344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</row>
    <row r="345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</row>
    <row r="346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</row>
    <row r="347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</row>
    <row r="348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</row>
    <row r="349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</row>
    <row r="350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</row>
    <row r="35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</row>
    <row r="352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</row>
    <row r="353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</row>
    <row r="354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</row>
    <row r="355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</row>
    <row r="356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</row>
    <row r="357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</row>
    <row r="358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</row>
    <row r="359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</row>
    <row r="360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</row>
    <row r="36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</row>
    <row r="362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</row>
    <row r="363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</row>
    <row r="364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</row>
    <row r="365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</row>
    <row r="366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</row>
    <row r="367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</row>
    <row r="368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</row>
    <row r="369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</row>
    <row r="370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</row>
    <row r="37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</row>
    <row r="372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</row>
    <row r="373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</row>
    <row r="374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</row>
    <row r="375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</row>
    <row r="376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</row>
    <row r="377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</row>
    <row r="378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</row>
    <row r="379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</row>
    <row r="380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</row>
    <row r="38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</row>
    <row r="382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</row>
    <row r="383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</row>
    <row r="384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</row>
    <row r="385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</row>
    <row r="386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</row>
    <row r="387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</row>
    <row r="388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</row>
    <row r="389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</row>
    <row r="390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</row>
    <row r="39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</row>
    <row r="392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</row>
    <row r="393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</row>
    <row r="394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</row>
    <row r="395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</row>
    <row r="396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</row>
    <row r="397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</row>
    <row r="398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</row>
    <row r="399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</row>
    <row r="400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</row>
    <row r="40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</row>
    <row r="402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</row>
    <row r="403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</row>
    <row r="404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</row>
    <row r="405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</row>
    <row r="406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</row>
    <row r="407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</row>
    <row r="408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</row>
    <row r="409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</row>
    <row r="410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</row>
    <row r="41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</row>
    <row r="412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</row>
    <row r="413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</row>
    <row r="414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</row>
    <row r="415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</row>
    <row r="416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</row>
    <row r="417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</row>
    <row r="418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</row>
    <row r="419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</row>
    <row r="420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</row>
    <row r="42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</row>
    <row r="422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</row>
    <row r="423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</row>
    <row r="424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</row>
    <row r="425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</row>
    <row r="426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</row>
    <row r="427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</row>
    <row r="428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</row>
    <row r="429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</row>
    <row r="430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</row>
    <row r="43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</row>
    <row r="432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</row>
    <row r="433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</row>
    <row r="434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</row>
    <row r="435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</row>
    <row r="436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</row>
    <row r="437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</row>
    <row r="438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</row>
    <row r="439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</row>
    <row r="440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</row>
    <row r="44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</row>
    <row r="442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</row>
    <row r="443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</row>
    <row r="444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</row>
    <row r="445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</row>
    <row r="446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</row>
    <row r="447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</row>
    <row r="448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</row>
    <row r="449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</row>
    <row r="450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</row>
    <row r="45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</row>
    <row r="452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</row>
    <row r="453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</row>
    <row r="454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</row>
    <row r="455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</row>
    <row r="456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</row>
    <row r="457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</row>
    <row r="458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</row>
    <row r="459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</row>
    <row r="460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</row>
    <row r="46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</row>
    <row r="462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</row>
    <row r="463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</row>
    <row r="464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</row>
    <row r="465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</row>
    <row r="466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</row>
    <row r="467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</row>
    <row r="468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</row>
    <row r="469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</row>
    <row r="470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</row>
    <row r="47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</row>
    <row r="472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</row>
    <row r="473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</row>
    <row r="474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</row>
    <row r="475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</row>
    <row r="476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</row>
    <row r="477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</row>
    <row r="478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</row>
    <row r="479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</row>
    <row r="480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</row>
    <row r="48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</row>
    <row r="482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</row>
    <row r="483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</row>
    <row r="484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</row>
    <row r="485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</row>
    <row r="486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</row>
    <row r="487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</row>
    <row r="488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</row>
    <row r="489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</row>
    <row r="490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</row>
    <row r="49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</row>
    <row r="492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</row>
    <row r="493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</row>
    <row r="494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</row>
    <row r="495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</row>
    <row r="496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</row>
    <row r="497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</row>
    <row r="498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</row>
    <row r="499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</row>
    <row r="500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</row>
    <row r="50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</row>
    <row r="502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</row>
    <row r="503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</row>
    <row r="504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</row>
    <row r="505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</row>
    <row r="506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</row>
    <row r="507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</row>
    <row r="508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</row>
    <row r="509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</row>
    <row r="510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</row>
    <row r="51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</row>
    <row r="512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</row>
    <row r="513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</row>
    <row r="514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</row>
    <row r="515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</row>
    <row r="516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</row>
    <row r="517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</row>
    <row r="518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</row>
    <row r="519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</row>
    <row r="520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</row>
    <row r="52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</row>
    <row r="522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</row>
    <row r="523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</row>
    <row r="524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</row>
    <row r="525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</row>
    <row r="526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</row>
    <row r="527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</row>
    <row r="528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</row>
    <row r="529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</row>
    <row r="530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</row>
    <row r="53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</row>
    <row r="532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</row>
    <row r="533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</row>
    <row r="534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</row>
    <row r="535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</row>
    <row r="536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</row>
    <row r="537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</row>
    <row r="538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</row>
    <row r="539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</row>
    <row r="540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</row>
    <row r="54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</row>
    <row r="542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</row>
    <row r="543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</row>
    <row r="544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</row>
    <row r="545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</row>
    <row r="546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</row>
    <row r="547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</row>
    <row r="548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</row>
    <row r="549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</row>
    <row r="550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</row>
    <row r="55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</row>
    <row r="552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</row>
    <row r="553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</row>
    <row r="554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</row>
    <row r="555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</row>
    <row r="556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</row>
    <row r="557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</row>
    <row r="558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</row>
    <row r="559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</row>
    <row r="560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</row>
    <row r="56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</row>
    <row r="562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</row>
    <row r="563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</row>
    <row r="564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</row>
    <row r="565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</row>
    <row r="566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</row>
    <row r="567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</row>
    <row r="568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</row>
    <row r="569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</row>
    <row r="570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</row>
    <row r="57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</row>
    <row r="572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</row>
    <row r="573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</row>
    <row r="574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</row>
    <row r="575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</row>
    <row r="576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</row>
    <row r="577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</row>
    <row r="578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</row>
    <row r="579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</row>
    <row r="580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</row>
    <row r="58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</row>
    <row r="582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</row>
    <row r="583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</row>
    <row r="584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</row>
    <row r="585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</row>
    <row r="586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</row>
    <row r="587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</row>
    <row r="588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</row>
    <row r="589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</row>
    <row r="590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</row>
    <row r="59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</row>
    <row r="592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</row>
    <row r="593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</row>
    <row r="594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</row>
    <row r="595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</row>
    <row r="596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</row>
    <row r="597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</row>
    <row r="598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</row>
    <row r="599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</row>
    <row r="600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</row>
    <row r="60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</row>
    <row r="602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</row>
    <row r="603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</row>
    <row r="604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</row>
    <row r="605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</row>
    <row r="606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</row>
    <row r="607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</row>
    <row r="608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</row>
    <row r="609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</row>
    <row r="610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</row>
    <row r="61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</row>
    <row r="612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</row>
    <row r="613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</row>
    <row r="614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</row>
    <row r="615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</row>
    <row r="616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</row>
    <row r="617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</row>
    <row r="618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</row>
    <row r="619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</row>
    <row r="620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</row>
    <row r="62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</row>
    <row r="622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</row>
    <row r="623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</row>
    <row r="624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</row>
    <row r="625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</row>
    <row r="626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</row>
    <row r="627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</row>
    <row r="628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</row>
    <row r="629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</row>
    <row r="630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</row>
    <row r="63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</row>
    <row r="632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</row>
    <row r="633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</row>
    <row r="634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</row>
    <row r="635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</row>
    <row r="636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</row>
    <row r="637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</row>
    <row r="638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</row>
    <row r="639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</row>
    <row r="640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</row>
    <row r="64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</row>
    <row r="642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</row>
    <row r="643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</row>
    <row r="644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</row>
    <row r="645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</row>
    <row r="646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</row>
    <row r="647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</row>
    <row r="648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</row>
    <row r="649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</row>
    <row r="650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</row>
    <row r="65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</row>
    <row r="652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</row>
    <row r="653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</row>
    <row r="654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</row>
    <row r="655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</row>
    <row r="656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</row>
    <row r="657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</row>
    <row r="658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</row>
    <row r="659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</row>
    <row r="660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</row>
    <row r="66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</row>
    <row r="662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</row>
    <row r="663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</row>
    <row r="664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</row>
    <row r="665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</row>
    <row r="666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</row>
    <row r="667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</row>
    <row r="668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</row>
    <row r="669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</row>
    <row r="670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</row>
    <row r="67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</row>
    <row r="672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</row>
    <row r="673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</row>
    <row r="674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</row>
    <row r="675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</row>
    <row r="676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</row>
    <row r="677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</row>
    <row r="678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</row>
    <row r="679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</row>
    <row r="680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</row>
    <row r="68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</row>
    <row r="682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</row>
    <row r="683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</row>
    <row r="684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</row>
    <row r="685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</row>
    <row r="686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</row>
    <row r="687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</row>
    <row r="688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</row>
    <row r="689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</row>
    <row r="690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</row>
    <row r="69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</row>
    <row r="692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</row>
    <row r="693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</row>
    <row r="694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</row>
    <row r="695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</row>
    <row r="696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</row>
    <row r="697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</row>
    <row r="698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</row>
    <row r="699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</row>
    <row r="700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</row>
    <row r="70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</row>
    <row r="702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</row>
    <row r="703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</row>
    <row r="704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</row>
    <row r="705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</row>
    <row r="706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</row>
    <row r="707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</row>
    <row r="708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</row>
    <row r="709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</row>
    <row r="710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</row>
    <row r="71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</row>
    <row r="712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</row>
    <row r="713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</row>
    <row r="714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</row>
    <row r="715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</row>
    <row r="716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</row>
    <row r="717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</row>
    <row r="718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</row>
    <row r="719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</row>
    <row r="720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</row>
    <row r="72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</row>
    <row r="722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</row>
    <row r="723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</row>
    <row r="724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</row>
    <row r="725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</row>
    <row r="726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</row>
    <row r="727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</row>
    <row r="728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</row>
    <row r="729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</row>
    <row r="730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</row>
    <row r="73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</row>
    <row r="732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</row>
    <row r="733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</row>
    <row r="734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</row>
    <row r="735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</row>
    <row r="736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</row>
    <row r="737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</row>
    <row r="738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</row>
    <row r="739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</row>
    <row r="740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</row>
    <row r="74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</row>
    <row r="742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</row>
    <row r="743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</row>
    <row r="744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</row>
    <row r="745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</row>
    <row r="746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</row>
    <row r="747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</row>
    <row r="748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</row>
    <row r="749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</row>
    <row r="750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</row>
    <row r="75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</row>
    <row r="752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</row>
    <row r="753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</row>
    <row r="754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</row>
    <row r="755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</row>
    <row r="756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</row>
    <row r="757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</row>
    <row r="758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</row>
    <row r="759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</row>
    <row r="760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</row>
    <row r="76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</row>
    <row r="762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</row>
    <row r="763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</row>
    <row r="764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</row>
    <row r="765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</row>
    <row r="766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</row>
    <row r="767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</row>
    <row r="768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</row>
    <row r="769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</row>
    <row r="770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</row>
    <row r="77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</row>
    <row r="772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</row>
    <row r="773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</row>
    <row r="774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</row>
    <row r="775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</row>
    <row r="776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</row>
    <row r="777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</row>
    <row r="778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</row>
    <row r="779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</row>
    <row r="780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</row>
    <row r="78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</row>
    <row r="782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</row>
    <row r="783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</row>
    <row r="784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</row>
    <row r="785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</row>
    <row r="786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</row>
    <row r="787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</row>
    <row r="788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</row>
    <row r="789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</row>
    <row r="790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</row>
    <row r="79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</row>
    <row r="792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</row>
    <row r="793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</row>
    <row r="794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</row>
    <row r="795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</row>
    <row r="796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</row>
    <row r="797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</row>
    <row r="798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</row>
    <row r="799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</row>
    <row r="800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</row>
    <row r="80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</row>
    <row r="802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</row>
    <row r="803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</row>
    <row r="804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</row>
    <row r="805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</row>
    <row r="806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</row>
    <row r="807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</row>
    <row r="808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</row>
    <row r="809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</row>
    <row r="810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</row>
    <row r="81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</row>
    <row r="812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</row>
    <row r="813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</row>
    <row r="814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</row>
    <row r="815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</row>
    <row r="816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</row>
    <row r="817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</row>
    <row r="818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</row>
    <row r="819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</row>
    <row r="820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</row>
    <row r="82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</row>
    <row r="822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</row>
    <row r="823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</row>
    <row r="824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</row>
    <row r="825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</row>
    <row r="826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</row>
    <row r="827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</row>
    <row r="828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</row>
    <row r="829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</row>
    <row r="830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</row>
    <row r="83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</row>
    <row r="832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</row>
    <row r="833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</row>
    <row r="834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</row>
    <row r="835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5.0"/>
    <col customWidth="1" min="4" max="4" width="16.5"/>
    <col customWidth="1" min="5" max="5" width="0.38"/>
    <col customWidth="1" min="6" max="6" width="24.5"/>
    <col customWidth="1" min="7" max="7" width="29.88"/>
    <col customWidth="1" min="9" max="9" width="23.13"/>
    <col customWidth="1" min="11" max="11" width="0.38"/>
    <col customWidth="1" min="13" max="13" width="23.38"/>
    <col customWidth="1" min="14" max="14" width="18.75"/>
    <col customWidth="1" min="15" max="15" width="21.63"/>
    <col customWidth="1" min="16" max="16" width="21.88"/>
    <col customWidth="1" min="17" max="17" width="16.13"/>
    <col customWidth="1" min="19" max="19" width="0.38"/>
    <col customWidth="1" min="21" max="21" width="22.13"/>
    <col customWidth="1" min="23" max="23" width="0.38"/>
    <col customWidth="1" min="25" max="25" width="23.63"/>
    <col customWidth="1" min="27" max="27" width="18.13"/>
    <col customWidth="1" min="28" max="28" width="13.5"/>
    <col customWidth="1" min="29" max="29" width="20.25"/>
    <col customWidth="1" min="30" max="30" width="13.5"/>
    <col customWidth="1" min="31" max="31" width="16.88"/>
    <col customWidth="1" min="32" max="32" width="13.5"/>
    <col customWidth="1" min="33" max="33" width="18.88"/>
    <col customWidth="1" min="34" max="34" width="13.5"/>
    <col customWidth="1" min="35" max="35" width="0.38"/>
    <col customWidth="1" min="36" max="36" width="13.5"/>
    <col customWidth="1" min="37" max="37" width="18.5"/>
    <col customWidth="1" min="38" max="38" width="24.25"/>
    <col customWidth="1" min="39" max="39" width="17.25"/>
    <col customWidth="1" min="40" max="40" width="18.0"/>
    <col customWidth="1" min="41" max="41" width="13.5"/>
    <col customWidth="1" min="42" max="42" width="0.38"/>
    <col customWidth="1" min="43" max="43" width="13.5"/>
    <col customWidth="1" min="44" max="44" width="18.25"/>
    <col customWidth="1" min="45" max="45" width="18.5"/>
    <col customWidth="1" min="46" max="46" width="25.13"/>
    <col customWidth="1" min="47" max="47" width="18.88"/>
    <col customWidth="1" min="48" max="48" width="13.5"/>
  </cols>
  <sheetData>
    <row r="1">
      <c r="A1" s="79"/>
      <c r="B1" s="80"/>
      <c r="C1" s="80"/>
      <c r="D1" s="80"/>
      <c r="E1" s="212"/>
      <c r="F1" s="80"/>
      <c r="G1" s="80"/>
      <c r="H1" s="80"/>
      <c r="I1" s="80"/>
      <c r="J1" s="80"/>
      <c r="K1" s="212"/>
      <c r="L1" s="80"/>
      <c r="M1" s="80"/>
      <c r="N1" s="80"/>
      <c r="O1" s="80"/>
      <c r="P1" s="80"/>
      <c r="Q1" s="80"/>
      <c r="R1" s="80"/>
      <c r="S1" s="212"/>
      <c r="T1" s="80"/>
      <c r="U1" s="80"/>
      <c r="V1" s="80"/>
      <c r="W1" s="212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212"/>
      <c r="AJ1" s="80"/>
      <c r="AK1" s="80"/>
      <c r="AL1" s="80"/>
      <c r="AM1" s="80"/>
      <c r="AN1" s="80"/>
      <c r="AO1" s="80"/>
      <c r="AP1" s="212"/>
      <c r="AQ1" s="80"/>
      <c r="AR1" s="80"/>
      <c r="AS1" s="80"/>
      <c r="AT1" s="80"/>
      <c r="AU1" s="80"/>
      <c r="AV1" s="80"/>
    </row>
    <row r="2">
      <c r="A2" s="80"/>
      <c r="B2" s="80"/>
      <c r="C2" s="80"/>
      <c r="D2" s="80"/>
      <c r="E2" s="213"/>
      <c r="F2" s="110"/>
      <c r="G2" s="110"/>
      <c r="H2" s="110"/>
      <c r="I2" s="110"/>
      <c r="J2" s="110"/>
      <c r="K2" s="213"/>
      <c r="L2" s="110"/>
      <c r="M2" s="110"/>
      <c r="N2" s="110"/>
      <c r="O2" s="110"/>
      <c r="P2" s="80"/>
      <c r="Q2" s="80"/>
      <c r="R2" s="80"/>
      <c r="S2" s="212"/>
      <c r="T2" s="80"/>
      <c r="U2" s="80"/>
      <c r="V2" s="80"/>
      <c r="W2" s="212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212"/>
      <c r="AJ2" s="80"/>
      <c r="AK2" s="80"/>
      <c r="AL2" s="80"/>
      <c r="AM2" s="80"/>
      <c r="AN2" s="80"/>
      <c r="AO2" s="80"/>
      <c r="AP2" s="212"/>
      <c r="AQ2" s="80"/>
      <c r="AR2" s="80"/>
      <c r="AS2" s="80"/>
      <c r="AT2" s="80"/>
      <c r="AU2" s="80"/>
      <c r="AV2" s="80"/>
    </row>
    <row r="3">
      <c r="A3" s="80"/>
      <c r="B3" s="115" t="s">
        <v>3625</v>
      </c>
      <c r="C3" s="115"/>
      <c r="D3" s="80"/>
      <c r="E3" s="214"/>
      <c r="F3" s="115"/>
      <c r="G3" s="115" t="s">
        <v>3626</v>
      </c>
      <c r="H3" s="110"/>
      <c r="I3" s="115"/>
      <c r="J3" s="110"/>
      <c r="K3" s="213"/>
      <c r="L3" s="110"/>
      <c r="M3" s="110"/>
      <c r="N3" s="110"/>
      <c r="O3" s="110"/>
      <c r="P3" s="80"/>
      <c r="Q3" s="80"/>
      <c r="R3" s="80"/>
      <c r="S3" s="212"/>
      <c r="T3" s="80"/>
      <c r="U3" s="80"/>
      <c r="V3" s="80"/>
      <c r="W3" s="212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212"/>
      <c r="AJ3" s="80"/>
      <c r="AK3" s="80"/>
      <c r="AL3" s="80"/>
      <c r="AM3" s="80"/>
      <c r="AN3" s="80"/>
      <c r="AO3" s="80"/>
      <c r="AP3" s="212"/>
      <c r="AQ3" s="80"/>
      <c r="AR3" s="80"/>
      <c r="AS3" s="80"/>
      <c r="AT3" s="80"/>
      <c r="AU3" s="80"/>
      <c r="AV3" s="80"/>
    </row>
    <row r="4">
      <c r="A4" s="80"/>
      <c r="B4" s="80"/>
      <c r="C4" s="80"/>
      <c r="D4" s="80"/>
      <c r="E4" s="213"/>
      <c r="F4" s="110"/>
      <c r="G4" s="215"/>
      <c r="H4" s="215"/>
      <c r="I4" s="110"/>
      <c r="J4" s="110"/>
      <c r="K4" s="213"/>
      <c r="L4" s="110"/>
      <c r="M4" s="110"/>
      <c r="N4" s="110"/>
      <c r="O4" s="110"/>
      <c r="P4" s="80"/>
      <c r="Q4" s="80"/>
      <c r="R4" s="80"/>
      <c r="S4" s="212"/>
      <c r="T4" s="80"/>
      <c r="U4" s="80"/>
      <c r="V4" s="80"/>
      <c r="W4" s="212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212"/>
      <c r="AJ4" s="80"/>
      <c r="AK4" s="80"/>
      <c r="AL4" s="80"/>
      <c r="AM4" s="80"/>
      <c r="AN4" s="80"/>
      <c r="AO4" s="80"/>
      <c r="AP4" s="212"/>
      <c r="AQ4" s="80"/>
      <c r="AR4" s="80"/>
      <c r="AS4" s="80"/>
      <c r="AT4" s="80"/>
      <c r="AU4" s="80"/>
      <c r="AV4" s="80"/>
    </row>
    <row r="5">
      <c r="A5" s="80"/>
      <c r="B5" s="107" t="s">
        <v>214</v>
      </c>
      <c r="C5" s="107"/>
      <c r="D5" s="80"/>
      <c r="E5" s="216"/>
      <c r="F5" s="217"/>
      <c r="G5" s="218" t="s">
        <v>3627</v>
      </c>
      <c r="H5" s="110"/>
      <c r="I5" s="217"/>
      <c r="J5" s="110"/>
      <c r="K5" s="213"/>
      <c r="L5" s="110"/>
      <c r="M5" s="218" t="s">
        <v>3628</v>
      </c>
      <c r="N5" s="110"/>
      <c r="O5" s="110"/>
      <c r="P5" s="80"/>
      <c r="Q5" s="80"/>
      <c r="R5" s="80"/>
      <c r="S5" s="212"/>
      <c r="T5" s="80"/>
      <c r="U5" s="218" t="s">
        <v>3629</v>
      </c>
      <c r="V5" s="80"/>
      <c r="W5" s="212"/>
      <c r="X5" s="80"/>
      <c r="Y5" s="218" t="s">
        <v>3630</v>
      </c>
      <c r="Z5" s="80"/>
      <c r="AA5" s="80"/>
      <c r="AB5" s="80"/>
      <c r="AC5" s="80"/>
      <c r="AD5" s="80"/>
      <c r="AE5" s="80"/>
      <c r="AF5" s="80"/>
      <c r="AG5" s="80"/>
      <c r="AH5" s="80"/>
      <c r="AI5" s="212"/>
      <c r="AJ5" s="80"/>
      <c r="AK5" s="218" t="s">
        <v>3631</v>
      </c>
      <c r="AL5" s="80"/>
      <c r="AM5" s="80"/>
      <c r="AN5" s="80"/>
      <c r="AO5" s="80"/>
      <c r="AP5" s="212"/>
      <c r="AQ5" s="80"/>
      <c r="AR5" s="218" t="s">
        <v>3632</v>
      </c>
      <c r="AS5" s="80"/>
      <c r="AT5" s="80"/>
      <c r="AU5" s="80"/>
      <c r="AV5" s="80"/>
    </row>
    <row r="6">
      <c r="A6" s="80"/>
      <c r="B6" s="107" t="s">
        <v>216</v>
      </c>
      <c r="C6" s="107"/>
      <c r="D6" s="80"/>
      <c r="E6" s="219"/>
      <c r="F6" s="107"/>
      <c r="G6" s="220"/>
      <c r="H6" s="221"/>
      <c r="I6" s="220"/>
      <c r="J6" s="110"/>
      <c r="K6" s="213"/>
      <c r="L6" s="110"/>
      <c r="M6" s="110"/>
      <c r="N6" s="110"/>
      <c r="O6" s="110"/>
      <c r="P6" s="80"/>
      <c r="Q6" s="80"/>
      <c r="R6" s="80"/>
      <c r="S6" s="212"/>
      <c r="T6" s="80"/>
      <c r="U6" s="80"/>
      <c r="V6" s="80"/>
      <c r="W6" s="212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212"/>
      <c r="AJ6" s="80"/>
      <c r="AK6" s="80"/>
      <c r="AL6" s="80"/>
      <c r="AM6" s="80"/>
      <c r="AN6" s="80"/>
      <c r="AO6" s="80"/>
      <c r="AP6" s="212"/>
      <c r="AQ6" s="80"/>
      <c r="AR6" s="80"/>
      <c r="AS6" s="80"/>
      <c r="AT6" s="80"/>
      <c r="AU6" s="80"/>
      <c r="AV6" s="80"/>
    </row>
    <row r="7">
      <c r="A7" s="80"/>
      <c r="B7" s="107" t="s">
        <v>218</v>
      </c>
      <c r="C7" s="107"/>
      <c r="D7" s="80"/>
      <c r="E7" s="219"/>
      <c r="F7" s="107"/>
      <c r="G7" s="222" t="s">
        <v>3633</v>
      </c>
      <c r="H7" s="81"/>
      <c r="I7" s="223"/>
      <c r="J7" s="110"/>
      <c r="K7" s="213"/>
      <c r="L7" s="110"/>
      <c r="M7" s="224" t="s">
        <v>3634</v>
      </c>
      <c r="N7" s="110"/>
      <c r="O7" s="110"/>
      <c r="P7" s="80"/>
      <c r="Q7" s="80"/>
      <c r="R7" s="80"/>
      <c r="S7" s="212"/>
      <c r="T7" s="80"/>
      <c r="U7" s="218" t="s">
        <v>3635</v>
      </c>
      <c r="V7" s="80"/>
      <c r="W7" s="212"/>
      <c r="X7" s="80"/>
      <c r="Y7" s="218" t="s">
        <v>3636</v>
      </c>
      <c r="Z7" s="80"/>
      <c r="AA7" s="80"/>
      <c r="AB7" s="80"/>
      <c r="AC7" s="80"/>
      <c r="AD7" s="80"/>
      <c r="AE7" s="80"/>
      <c r="AF7" s="80"/>
      <c r="AG7" s="80"/>
      <c r="AH7" s="80"/>
      <c r="AI7" s="212"/>
      <c r="AJ7" s="80"/>
      <c r="AK7" s="218" t="s">
        <v>3637</v>
      </c>
      <c r="AL7" s="80"/>
      <c r="AM7" s="80"/>
      <c r="AN7" s="80"/>
      <c r="AO7" s="80"/>
      <c r="AP7" s="212"/>
      <c r="AQ7" s="80"/>
      <c r="AR7" s="218" t="s">
        <v>3638</v>
      </c>
      <c r="AS7" s="80"/>
      <c r="AT7" s="80"/>
      <c r="AU7" s="80"/>
      <c r="AV7" s="80"/>
    </row>
    <row r="8">
      <c r="A8" s="80"/>
      <c r="B8" s="107" t="s">
        <v>220</v>
      </c>
      <c r="C8" s="107"/>
      <c r="D8" s="80"/>
      <c r="E8" s="219"/>
      <c r="F8" s="107"/>
      <c r="G8" s="225" t="s">
        <v>3639</v>
      </c>
      <c r="H8" s="81"/>
      <c r="I8" s="225" t="s">
        <v>3640</v>
      </c>
      <c r="J8" s="110"/>
      <c r="K8" s="219"/>
      <c r="L8" s="110"/>
      <c r="M8" s="226" t="s">
        <v>3641</v>
      </c>
      <c r="N8" s="107"/>
      <c r="O8" s="227" t="s">
        <v>3642</v>
      </c>
      <c r="P8" s="80"/>
      <c r="Q8" s="228" t="s">
        <v>3643</v>
      </c>
      <c r="R8" s="80"/>
      <c r="S8" s="212"/>
      <c r="T8" s="80"/>
      <c r="U8" s="80"/>
      <c r="V8" s="80"/>
      <c r="W8" s="212"/>
      <c r="X8" s="80"/>
      <c r="Y8" s="228" t="s">
        <v>3644</v>
      </c>
      <c r="Z8" s="80"/>
      <c r="AA8" s="228" t="s">
        <v>3645</v>
      </c>
      <c r="AB8" s="80"/>
      <c r="AC8" s="228" t="s">
        <v>3646</v>
      </c>
      <c r="AD8" s="80"/>
      <c r="AE8" s="228" t="s">
        <v>3647</v>
      </c>
      <c r="AF8" s="80"/>
      <c r="AG8" s="228" t="s">
        <v>3648</v>
      </c>
      <c r="AH8" s="80"/>
      <c r="AI8" s="212"/>
      <c r="AJ8" s="80"/>
      <c r="AK8" s="80"/>
      <c r="AL8" s="80"/>
      <c r="AM8" s="80"/>
      <c r="AN8" s="80"/>
      <c r="AO8" s="80"/>
      <c r="AP8" s="212"/>
      <c r="AQ8" s="80"/>
      <c r="AR8" s="229" t="s">
        <v>3649</v>
      </c>
      <c r="AS8" s="229" t="s">
        <v>3650</v>
      </c>
      <c r="AT8" s="229" t="s">
        <v>3651</v>
      </c>
      <c r="AU8" s="229" t="s">
        <v>3652</v>
      </c>
      <c r="AV8" s="80"/>
    </row>
    <row r="9">
      <c r="A9" s="80"/>
      <c r="B9" s="107" t="s">
        <v>223</v>
      </c>
      <c r="C9" s="107"/>
      <c r="D9" s="80"/>
      <c r="E9" s="213"/>
      <c r="F9" s="110"/>
      <c r="G9" s="225" t="s">
        <v>3653</v>
      </c>
      <c r="H9" s="223"/>
      <c r="I9" s="225" t="s">
        <v>3654</v>
      </c>
      <c r="J9" s="110"/>
      <c r="K9" s="213"/>
      <c r="L9" s="110"/>
      <c r="M9" s="227" t="s">
        <v>3655</v>
      </c>
      <c r="N9" s="230" t="s">
        <v>3656</v>
      </c>
      <c r="O9" s="227" t="s">
        <v>3657</v>
      </c>
      <c r="P9" s="231" t="s">
        <v>3658</v>
      </c>
      <c r="Q9" s="228" t="s">
        <v>3659</v>
      </c>
      <c r="R9" s="80"/>
      <c r="S9" s="212"/>
      <c r="T9" s="80"/>
      <c r="U9" s="218" t="s">
        <v>3660</v>
      </c>
      <c r="V9" s="80"/>
      <c r="W9" s="212"/>
      <c r="X9" s="80"/>
      <c r="Y9" s="228" t="s">
        <v>3661</v>
      </c>
      <c r="Z9" s="230" t="s">
        <v>3656</v>
      </c>
      <c r="AA9" s="228" t="s">
        <v>3662</v>
      </c>
      <c r="AB9" s="230" t="s">
        <v>3656</v>
      </c>
      <c r="AC9" s="228" t="s">
        <v>3663</v>
      </c>
      <c r="AD9" s="230" t="s">
        <v>3656</v>
      </c>
      <c r="AE9" s="228" t="s">
        <v>3664</v>
      </c>
      <c r="AF9" s="230" t="s">
        <v>3656</v>
      </c>
      <c r="AG9" s="228" t="s">
        <v>3665</v>
      </c>
      <c r="AH9" s="80"/>
      <c r="AI9" s="212"/>
      <c r="AJ9" s="80"/>
      <c r="AK9" s="218" t="s">
        <v>3666</v>
      </c>
      <c r="AL9" s="80"/>
      <c r="AM9" s="80"/>
      <c r="AN9" s="80"/>
      <c r="AO9" s="80"/>
      <c r="AP9" s="212"/>
      <c r="AQ9" s="80"/>
      <c r="AR9" s="232" t="s">
        <v>3667</v>
      </c>
      <c r="AS9" s="232" t="s">
        <v>3668</v>
      </c>
      <c r="AT9" s="232" t="s">
        <v>3669</v>
      </c>
      <c r="AU9" s="232" t="s">
        <v>3670</v>
      </c>
      <c r="AV9" s="80"/>
    </row>
    <row r="10">
      <c r="A10" s="80"/>
      <c r="B10" s="107" t="s">
        <v>225</v>
      </c>
      <c r="C10" s="107"/>
      <c r="D10" s="80"/>
      <c r="E10" s="213"/>
      <c r="F10" s="110"/>
      <c r="G10" s="225" t="s">
        <v>3671</v>
      </c>
      <c r="H10" s="230" t="s">
        <v>3656</v>
      </c>
      <c r="I10" s="225" t="s">
        <v>3672</v>
      </c>
      <c r="J10" s="110"/>
      <c r="K10" s="213"/>
      <c r="L10" s="110"/>
      <c r="M10" s="227" t="s">
        <v>3673</v>
      </c>
      <c r="N10" s="110"/>
      <c r="O10" s="227" t="s">
        <v>3674</v>
      </c>
      <c r="P10" s="80"/>
      <c r="Q10" s="228" t="s">
        <v>3675</v>
      </c>
      <c r="R10" s="80"/>
      <c r="S10" s="212"/>
      <c r="T10" s="80"/>
      <c r="U10" s="228" t="s">
        <v>3676</v>
      </c>
      <c r="V10" s="80"/>
      <c r="W10" s="212"/>
      <c r="X10" s="80"/>
      <c r="Y10" s="228" t="s">
        <v>3677</v>
      </c>
      <c r="Z10" s="80"/>
      <c r="AA10" s="228" t="s">
        <v>3678</v>
      </c>
      <c r="AB10" s="80"/>
      <c r="AC10" s="228" t="s">
        <v>3679</v>
      </c>
      <c r="AD10" s="80"/>
      <c r="AE10" s="228" t="s">
        <v>3680</v>
      </c>
      <c r="AF10" s="80"/>
      <c r="AG10" s="228" t="s">
        <v>3681</v>
      </c>
      <c r="AH10" s="80"/>
      <c r="AI10" s="212"/>
      <c r="AJ10" s="80"/>
      <c r="AK10" s="229" t="s">
        <v>3682</v>
      </c>
      <c r="AL10" s="233" t="s">
        <v>3683</v>
      </c>
      <c r="AM10" s="234"/>
      <c r="AN10" s="235"/>
      <c r="AO10" s="80"/>
      <c r="AP10" s="212"/>
      <c r="AQ10" s="80"/>
      <c r="AR10" s="229" t="s">
        <v>3684</v>
      </c>
      <c r="AS10" s="229" t="s">
        <v>3685</v>
      </c>
      <c r="AT10" s="229" t="s">
        <v>3686</v>
      </c>
      <c r="AU10" s="236"/>
      <c r="AV10" s="80"/>
    </row>
    <row r="11">
      <c r="A11" s="80"/>
      <c r="B11" s="107" t="s">
        <v>3687</v>
      </c>
      <c r="C11" s="107"/>
      <c r="D11" s="80"/>
      <c r="E11" s="214"/>
      <c r="F11" s="115"/>
      <c r="G11" s="225" t="s">
        <v>3688</v>
      </c>
      <c r="H11" s="81"/>
      <c r="I11" s="225" t="s">
        <v>3689</v>
      </c>
      <c r="J11" s="110"/>
      <c r="K11" s="213"/>
      <c r="L11" s="110"/>
      <c r="M11" s="110"/>
      <c r="N11" s="110"/>
      <c r="O11" s="227" t="s">
        <v>3690</v>
      </c>
      <c r="P11" s="80"/>
      <c r="Q11" s="228" t="s">
        <v>3691</v>
      </c>
      <c r="R11" s="80"/>
      <c r="S11" s="212"/>
      <c r="T11" s="80"/>
      <c r="U11" s="228" t="s">
        <v>3692</v>
      </c>
      <c r="V11" s="80"/>
      <c r="W11" s="212"/>
      <c r="X11" s="80"/>
      <c r="Y11" s="228" t="s">
        <v>3693</v>
      </c>
      <c r="Z11" s="80"/>
      <c r="AA11" s="228" t="s">
        <v>3694</v>
      </c>
      <c r="AB11" s="80"/>
      <c r="AC11" s="228" t="s">
        <v>3695</v>
      </c>
      <c r="AD11" s="80"/>
      <c r="AE11" s="228" t="s">
        <v>3696</v>
      </c>
      <c r="AF11" s="80"/>
      <c r="AG11" s="228" t="s">
        <v>3697</v>
      </c>
      <c r="AH11" s="80"/>
      <c r="AI11" s="212"/>
      <c r="AJ11" s="80"/>
      <c r="AK11" s="237">
        <v>1.0</v>
      </c>
      <c r="AL11" s="232" t="s">
        <v>3698</v>
      </c>
      <c r="AM11" s="232" t="s">
        <v>3699</v>
      </c>
      <c r="AN11" s="232" t="s">
        <v>3700</v>
      </c>
      <c r="AO11" s="80"/>
      <c r="AP11" s="212"/>
      <c r="AQ11" s="80"/>
      <c r="AR11" s="232" t="s">
        <v>3701</v>
      </c>
      <c r="AS11" s="232" t="s">
        <v>3702</v>
      </c>
      <c r="AT11" s="232" t="s">
        <v>3703</v>
      </c>
      <c r="AU11" s="80"/>
      <c r="AV11" s="80"/>
    </row>
    <row r="12">
      <c r="A12" s="80"/>
      <c r="B12" s="107" t="s">
        <v>3704</v>
      </c>
      <c r="C12" s="107"/>
      <c r="D12" s="80"/>
      <c r="E12" s="213"/>
      <c r="F12" s="110"/>
      <c r="G12" s="225" t="s">
        <v>3705</v>
      </c>
      <c r="H12" s="81"/>
      <c r="I12" s="225" t="s">
        <v>3706</v>
      </c>
      <c r="J12" s="110"/>
      <c r="K12" s="213"/>
      <c r="L12" s="110"/>
      <c r="M12" s="110"/>
      <c r="N12" s="110"/>
      <c r="O12" s="110"/>
      <c r="P12" s="80"/>
      <c r="Q12" s="228" t="s">
        <v>3707</v>
      </c>
      <c r="R12" s="80"/>
      <c r="S12" s="212"/>
      <c r="T12" s="80"/>
      <c r="U12" s="228" t="s">
        <v>3708</v>
      </c>
      <c r="V12" s="80"/>
      <c r="W12" s="212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212"/>
      <c r="AJ12" s="80"/>
      <c r="AK12" s="237">
        <v>2.0</v>
      </c>
      <c r="AL12" s="232" t="s">
        <v>3709</v>
      </c>
      <c r="AM12" s="232" t="s">
        <v>3710</v>
      </c>
      <c r="AN12" s="232" t="s">
        <v>3711</v>
      </c>
      <c r="AO12" s="80"/>
      <c r="AP12" s="212"/>
      <c r="AQ12" s="80"/>
      <c r="AR12" s="80"/>
      <c r="AS12" s="80"/>
      <c r="AT12" s="80"/>
      <c r="AU12" s="80"/>
      <c r="AV12" s="80"/>
    </row>
    <row r="13">
      <c r="A13" s="80"/>
      <c r="B13" s="107" t="s">
        <v>234</v>
      </c>
      <c r="C13" s="107"/>
      <c r="D13" s="80"/>
      <c r="E13" s="216"/>
      <c r="F13" s="217"/>
      <c r="G13" s="225" t="s">
        <v>3712</v>
      </c>
      <c r="H13" s="81"/>
      <c r="I13" s="225" t="s">
        <v>3713</v>
      </c>
      <c r="J13" s="110"/>
      <c r="K13" s="213"/>
      <c r="L13" s="110"/>
      <c r="M13" s="110"/>
      <c r="N13" s="110"/>
      <c r="O13" s="110"/>
      <c r="P13" s="80"/>
      <c r="Q13" s="80"/>
      <c r="R13" s="80"/>
      <c r="S13" s="212"/>
      <c r="T13" s="80"/>
      <c r="U13" s="228" t="s">
        <v>3714</v>
      </c>
      <c r="V13" s="80"/>
      <c r="W13" s="212"/>
      <c r="X13" s="80"/>
      <c r="Y13" s="107"/>
      <c r="Z13" s="80"/>
      <c r="AA13" s="238"/>
      <c r="AB13" s="80"/>
      <c r="AC13" s="80"/>
      <c r="AD13" s="80"/>
      <c r="AE13" s="80"/>
      <c r="AF13" s="80"/>
      <c r="AG13" s="80"/>
      <c r="AH13" s="80"/>
      <c r="AI13" s="212"/>
      <c r="AJ13" s="80"/>
      <c r="AK13" s="237">
        <v>3.0</v>
      </c>
      <c r="AL13" s="232" t="s">
        <v>3715</v>
      </c>
      <c r="AM13" s="232" t="s">
        <v>3716</v>
      </c>
      <c r="AN13" s="232" t="s">
        <v>3717</v>
      </c>
      <c r="AO13" s="80"/>
      <c r="AP13" s="212"/>
      <c r="AQ13" s="80"/>
      <c r="AR13" s="218" t="s">
        <v>3718</v>
      </c>
      <c r="AS13" s="80"/>
      <c r="AT13" s="218" t="s">
        <v>3719</v>
      </c>
      <c r="AU13" s="80"/>
      <c r="AV13" s="80"/>
    </row>
    <row r="14">
      <c r="A14" s="80"/>
      <c r="B14" s="107" t="s">
        <v>238</v>
      </c>
      <c r="C14" s="107"/>
      <c r="D14" s="80"/>
      <c r="E14" s="219"/>
      <c r="F14" s="107"/>
      <c r="G14" s="223"/>
      <c r="H14" s="223"/>
      <c r="I14" s="223"/>
      <c r="J14" s="110"/>
      <c r="K14" s="213"/>
      <c r="L14" s="110"/>
      <c r="M14" s="224" t="s">
        <v>3720</v>
      </c>
      <c r="N14" s="110"/>
      <c r="O14" s="110"/>
      <c r="P14" s="80"/>
      <c r="Q14" s="80"/>
      <c r="R14" s="80"/>
      <c r="S14" s="212"/>
      <c r="T14" s="80"/>
      <c r="U14" s="80"/>
      <c r="V14" s="80"/>
      <c r="W14" s="212"/>
      <c r="X14" s="80"/>
      <c r="Y14" s="222" t="s">
        <v>3721</v>
      </c>
      <c r="Z14" s="81"/>
      <c r="AA14" s="239"/>
      <c r="AB14" s="81"/>
      <c r="AC14" s="80"/>
      <c r="AD14" s="80"/>
      <c r="AE14" s="80"/>
      <c r="AF14" s="80"/>
      <c r="AG14" s="80"/>
      <c r="AH14" s="80"/>
      <c r="AI14" s="212"/>
      <c r="AJ14" s="80"/>
      <c r="AK14" s="237">
        <v>4.0</v>
      </c>
      <c r="AL14" s="232" t="s">
        <v>3722</v>
      </c>
      <c r="AM14" s="232" t="s">
        <v>3723</v>
      </c>
      <c r="AN14" s="232" t="s">
        <v>3724</v>
      </c>
      <c r="AO14" s="80"/>
      <c r="AP14" s="212"/>
      <c r="AQ14" s="80"/>
      <c r="AR14" s="240" t="s">
        <v>3725</v>
      </c>
      <c r="AS14" s="80"/>
      <c r="AT14" s="241" t="s">
        <v>3726</v>
      </c>
      <c r="AU14" s="80"/>
      <c r="AV14" s="80"/>
    </row>
    <row r="15">
      <c r="A15" s="80"/>
      <c r="B15" s="107" t="s">
        <v>241</v>
      </c>
      <c r="C15" s="107"/>
      <c r="D15" s="80"/>
      <c r="E15" s="219"/>
      <c r="F15" s="107"/>
      <c r="G15" s="242"/>
      <c r="H15" s="223"/>
      <c r="I15" s="223"/>
      <c r="J15" s="110"/>
      <c r="K15" s="213"/>
      <c r="L15" s="110"/>
      <c r="M15" s="243" t="s">
        <v>3727</v>
      </c>
      <c r="N15" s="230" t="s">
        <v>3656</v>
      </c>
      <c r="O15" s="243" t="s">
        <v>3728</v>
      </c>
      <c r="P15" s="80"/>
      <c r="Q15" s="80"/>
      <c r="R15" s="80"/>
      <c r="S15" s="212"/>
      <c r="T15" s="80"/>
      <c r="U15" s="218" t="s">
        <v>3729</v>
      </c>
      <c r="V15" s="80"/>
      <c r="W15" s="212"/>
      <c r="X15" s="80"/>
      <c r="Y15" s="225" t="s">
        <v>3730</v>
      </c>
      <c r="Z15" s="230" t="s">
        <v>3656</v>
      </c>
      <c r="AA15" s="225" t="s">
        <v>3731</v>
      </c>
      <c r="AB15" s="81"/>
      <c r="AC15" s="80"/>
      <c r="AD15" s="80"/>
      <c r="AE15" s="80"/>
      <c r="AF15" s="80"/>
      <c r="AG15" s="80"/>
      <c r="AH15" s="80"/>
      <c r="AI15" s="212"/>
      <c r="AJ15" s="80"/>
      <c r="AK15" s="237">
        <v>5.0</v>
      </c>
      <c r="AL15" s="232" t="s">
        <v>3732</v>
      </c>
      <c r="AM15" s="232" t="s">
        <v>3733</v>
      </c>
      <c r="AN15" s="232" t="s">
        <v>3734</v>
      </c>
      <c r="AO15" s="80"/>
      <c r="AP15" s="212"/>
      <c r="AQ15" s="80"/>
      <c r="AR15" s="244" t="s">
        <v>3735</v>
      </c>
      <c r="AS15" s="80"/>
      <c r="AT15" s="245" t="s">
        <v>3736</v>
      </c>
      <c r="AU15" s="80"/>
      <c r="AV15" s="80"/>
    </row>
    <row r="16">
      <c r="A16" s="80"/>
      <c r="B16" s="107" t="s">
        <v>244</v>
      </c>
      <c r="C16" s="107"/>
      <c r="D16" s="80"/>
      <c r="E16" s="219"/>
      <c r="F16" s="107"/>
      <c r="G16" s="222" t="s">
        <v>3737</v>
      </c>
      <c r="H16" s="223"/>
      <c r="I16" s="223"/>
      <c r="J16" s="110"/>
      <c r="K16" s="213"/>
      <c r="L16" s="110"/>
      <c r="M16" s="246" t="s">
        <v>3738</v>
      </c>
      <c r="N16" s="110"/>
      <c r="O16" s="243" t="s">
        <v>3739</v>
      </c>
      <c r="P16" s="80"/>
      <c r="Q16" s="80"/>
      <c r="R16" s="80"/>
      <c r="S16" s="212"/>
      <c r="T16" s="80"/>
      <c r="U16" s="80"/>
      <c r="V16" s="80"/>
      <c r="W16" s="212"/>
      <c r="X16" s="80"/>
      <c r="Y16" s="225" t="s">
        <v>3740</v>
      </c>
      <c r="Z16" s="81"/>
      <c r="AA16" s="247" t="s">
        <v>3741</v>
      </c>
      <c r="AB16" s="81"/>
      <c r="AC16" s="80"/>
      <c r="AD16" s="80"/>
      <c r="AE16" s="80"/>
      <c r="AF16" s="80"/>
      <c r="AG16" s="80"/>
      <c r="AH16" s="80"/>
      <c r="AI16" s="212"/>
      <c r="AJ16" s="80"/>
      <c r="AK16" s="237">
        <v>6.0</v>
      </c>
      <c r="AL16" s="232" t="s">
        <v>3742</v>
      </c>
      <c r="AM16" s="232" t="s">
        <v>3743</v>
      </c>
      <c r="AN16" s="232" t="s">
        <v>3744</v>
      </c>
      <c r="AO16" s="80"/>
      <c r="AP16" s="212"/>
      <c r="AQ16" s="80"/>
      <c r="AR16" s="248" t="s">
        <v>3745</v>
      </c>
      <c r="AS16" s="80"/>
      <c r="AT16" s="245" t="s">
        <v>3746</v>
      </c>
      <c r="AU16" s="80"/>
      <c r="AV16" s="80"/>
    </row>
    <row r="17">
      <c r="A17" s="80"/>
      <c r="B17" s="107" t="s">
        <v>247</v>
      </c>
      <c r="C17" s="107"/>
      <c r="D17" s="80"/>
      <c r="E17" s="213"/>
      <c r="F17" s="110"/>
      <c r="G17" s="225" t="s">
        <v>3747</v>
      </c>
      <c r="H17" s="230" t="s">
        <v>3656</v>
      </c>
      <c r="I17" s="225" t="s">
        <v>3748</v>
      </c>
      <c r="J17" s="110"/>
      <c r="K17" s="213"/>
      <c r="L17" s="110"/>
      <c r="M17" s="110"/>
      <c r="N17" s="110"/>
      <c r="O17" s="243" t="s">
        <v>3749</v>
      </c>
      <c r="P17" s="80"/>
      <c r="Q17" s="80"/>
      <c r="R17" s="80"/>
      <c r="S17" s="212"/>
      <c r="T17" s="80"/>
      <c r="U17" s="218" t="s">
        <v>3750</v>
      </c>
      <c r="V17" s="80"/>
      <c r="W17" s="212"/>
      <c r="X17" s="80"/>
      <c r="Y17" s="249" t="s">
        <v>3751</v>
      </c>
      <c r="Z17" s="81"/>
      <c r="AA17" s="81"/>
      <c r="AB17" s="81"/>
      <c r="AC17" s="80"/>
      <c r="AD17" s="80"/>
      <c r="AE17" s="80"/>
      <c r="AF17" s="80"/>
      <c r="AG17" s="80"/>
      <c r="AH17" s="80"/>
      <c r="AI17" s="212"/>
      <c r="AJ17" s="80"/>
      <c r="AK17" s="237">
        <v>7.0</v>
      </c>
      <c r="AL17" s="232" t="s">
        <v>3752</v>
      </c>
      <c r="AM17" s="232" t="s">
        <v>3753</v>
      </c>
      <c r="AN17" s="232" t="s">
        <v>3754</v>
      </c>
      <c r="AO17" s="80"/>
      <c r="AP17" s="212"/>
      <c r="AQ17" s="80"/>
      <c r="AR17" s="248" t="s">
        <v>3755</v>
      </c>
      <c r="AS17" s="80"/>
      <c r="AT17" s="245" t="s">
        <v>3756</v>
      </c>
      <c r="AU17" s="80"/>
      <c r="AV17" s="80"/>
    </row>
    <row r="18">
      <c r="A18" s="80"/>
      <c r="B18" s="107" t="s">
        <v>250</v>
      </c>
      <c r="C18" s="107"/>
      <c r="D18" s="80"/>
      <c r="E18" s="216"/>
      <c r="F18" s="217"/>
      <c r="G18" s="225" t="s">
        <v>3757</v>
      </c>
      <c r="H18" s="81"/>
      <c r="I18" s="247" t="s">
        <v>3758</v>
      </c>
      <c r="J18" s="110"/>
      <c r="K18" s="213"/>
      <c r="L18" s="107"/>
      <c r="M18" s="110"/>
      <c r="N18" s="110"/>
      <c r="O18" s="110"/>
      <c r="P18" s="80"/>
      <c r="Q18" s="80"/>
      <c r="R18" s="80"/>
      <c r="S18" s="212"/>
      <c r="T18" s="80"/>
      <c r="U18" s="80"/>
      <c r="V18" s="80"/>
      <c r="W18" s="212"/>
      <c r="X18" s="80"/>
      <c r="Y18" s="223"/>
      <c r="Z18" s="81"/>
      <c r="AA18" s="81"/>
      <c r="AB18" s="81"/>
      <c r="AC18" s="80"/>
      <c r="AD18" s="80"/>
      <c r="AE18" s="80"/>
      <c r="AF18" s="80"/>
      <c r="AG18" s="80"/>
      <c r="AH18" s="80"/>
      <c r="AI18" s="212"/>
      <c r="AJ18" s="80"/>
      <c r="AK18" s="80"/>
      <c r="AL18" s="80"/>
      <c r="AM18" s="80"/>
      <c r="AN18" s="80"/>
      <c r="AO18" s="80"/>
      <c r="AP18" s="212"/>
      <c r="AQ18" s="80"/>
      <c r="AR18" s="248" t="s">
        <v>3759</v>
      </c>
      <c r="AS18" s="80"/>
      <c r="AT18" s="245" t="s">
        <v>3760</v>
      </c>
      <c r="AU18" s="80"/>
      <c r="AV18" s="80"/>
    </row>
    <row r="19">
      <c r="A19" s="80"/>
      <c r="B19" s="107" t="s">
        <v>3761</v>
      </c>
      <c r="C19" s="107"/>
      <c r="D19" s="80"/>
      <c r="E19" s="219"/>
      <c r="F19" s="107"/>
      <c r="G19" s="110"/>
      <c r="H19" s="107"/>
      <c r="I19" s="217"/>
      <c r="J19" s="110"/>
      <c r="K19" s="213"/>
      <c r="L19" s="107"/>
      <c r="M19" s="229" t="s">
        <v>3762</v>
      </c>
      <c r="N19" s="229" t="s">
        <v>3763</v>
      </c>
      <c r="O19" s="229" t="s">
        <v>3764</v>
      </c>
      <c r="P19" s="80"/>
      <c r="Q19" s="80"/>
      <c r="R19" s="80"/>
      <c r="S19" s="212"/>
      <c r="T19" s="80"/>
      <c r="U19" s="80"/>
      <c r="V19" s="80"/>
      <c r="W19" s="212"/>
      <c r="X19" s="80"/>
      <c r="Y19" s="227" t="s">
        <v>3765</v>
      </c>
      <c r="Z19" s="80"/>
      <c r="AA19" s="227" t="s">
        <v>3766</v>
      </c>
      <c r="AB19" s="80"/>
      <c r="AC19" s="80"/>
      <c r="AD19" s="80"/>
      <c r="AE19" s="80"/>
      <c r="AF19" s="80"/>
      <c r="AG19" s="80"/>
      <c r="AH19" s="80"/>
      <c r="AI19" s="212"/>
      <c r="AJ19" s="80"/>
      <c r="AK19" s="218" t="s">
        <v>3767</v>
      </c>
      <c r="AL19" s="80"/>
      <c r="AM19" s="80"/>
      <c r="AN19" s="80"/>
      <c r="AO19" s="80"/>
      <c r="AP19" s="212"/>
      <c r="AQ19" s="80"/>
      <c r="AR19" s="248" t="s">
        <v>3768</v>
      </c>
      <c r="AS19" s="80"/>
      <c r="AT19" s="241" t="s">
        <v>3769</v>
      </c>
      <c r="AU19" s="80"/>
      <c r="AV19" s="80"/>
    </row>
    <row r="20">
      <c r="A20" s="80"/>
      <c r="B20" s="107" t="s">
        <v>256</v>
      </c>
      <c r="C20" s="107"/>
      <c r="D20" s="80"/>
      <c r="E20" s="219"/>
      <c r="F20" s="107"/>
      <c r="G20" s="110"/>
      <c r="H20" s="107"/>
      <c r="I20" s="107"/>
      <c r="J20" s="110"/>
      <c r="K20" s="213"/>
      <c r="L20" s="110"/>
      <c r="M20" s="232" t="s">
        <v>3770</v>
      </c>
      <c r="N20" s="232" t="s">
        <v>3771</v>
      </c>
      <c r="O20" s="232" t="s">
        <v>3772</v>
      </c>
      <c r="P20" s="80"/>
      <c r="Q20" s="80"/>
      <c r="R20" s="80"/>
      <c r="S20" s="212"/>
      <c r="T20" s="80"/>
      <c r="U20" s="80"/>
      <c r="V20" s="80"/>
      <c r="W20" s="212"/>
      <c r="X20" s="80"/>
      <c r="Y20" s="227" t="s">
        <v>3773</v>
      </c>
      <c r="Z20" s="230" t="s">
        <v>3656</v>
      </c>
      <c r="AA20" s="80"/>
      <c r="AB20" s="80"/>
      <c r="AC20" s="80"/>
      <c r="AD20" s="80"/>
      <c r="AE20" s="80"/>
      <c r="AF20" s="80"/>
      <c r="AG20" s="80"/>
      <c r="AH20" s="80"/>
      <c r="AI20" s="212"/>
      <c r="AJ20" s="80"/>
      <c r="AK20" s="80"/>
      <c r="AL20" s="80"/>
      <c r="AM20" s="80"/>
      <c r="AN20" s="80"/>
      <c r="AO20" s="80"/>
      <c r="AP20" s="212"/>
      <c r="AQ20" s="80"/>
      <c r="AR20" s="248" t="s">
        <v>3774</v>
      </c>
      <c r="AS20" s="80"/>
      <c r="AT20" s="245" t="s">
        <v>3775</v>
      </c>
      <c r="AU20" s="80"/>
      <c r="AV20" s="80"/>
    </row>
    <row r="21">
      <c r="A21" s="80"/>
      <c r="B21" s="107" t="s">
        <v>259</v>
      </c>
      <c r="C21" s="107"/>
      <c r="D21" s="80"/>
      <c r="E21" s="216"/>
      <c r="F21" s="217"/>
      <c r="G21" s="224" t="s">
        <v>3776</v>
      </c>
      <c r="H21" s="110"/>
      <c r="I21" s="217"/>
      <c r="J21" s="110"/>
      <c r="K21" s="213"/>
      <c r="L21" s="110"/>
      <c r="M21" s="232" t="s">
        <v>3777</v>
      </c>
      <c r="N21" s="232" t="s">
        <v>3778</v>
      </c>
      <c r="O21" s="232" t="s">
        <v>3779</v>
      </c>
      <c r="P21" s="80"/>
      <c r="Q21" s="80"/>
      <c r="R21" s="80"/>
      <c r="S21" s="212"/>
      <c r="T21" s="80"/>
      <c r="U21" s="80"/>
      <c r="V21" s="80"/>
      <c r="W21" s="212"/>
      <c r="X21" s="80"/>
      <c r="Y21" s="227" t="s">
        <v>3780</v>
      </c>
      <c r="Z21" s="80"/>
      <c r="AA21" s="80"/>
      <c r="AB21" s="80"/>
      <c r="AC21" s="80"/>
      <c r="AD21" s="80"/>
      <c r="AE21" s="80"/>
      <c r="AF21" s="80"/>
      <c r="AG21" s="80"/>
      <c r="AH21" s="80"/>
      <c r="AI21" s="212"/>
      <c r="AJ21" s="80"/>
      <c r="AK21" s="218" t="s">
        <v>3781</v>
      </c>
      <c r="AL21" s="80"/>
      <c r="AM21" s="80"/>
      <c r="AN21" s="80"/>
      <c r="AO21" s="80"/>
      <c r="AP21" s="212"/>
      <c r="AQ21" s="80"/>
      <c r="AR21" s="248" t="s">
        <v>3782</v>
      </c>
      <c r="AS21" s="80"/>
      <c r="AT21" s="245" t="s">
        <v>3783</v>
      </c>
      <c r="AU21" s="80"/>
      <c r="AV21" s="80"/>
    </row>
    <row r="22">
      <c r="A22" s="80"/>
      <c r="B22" s="107" t="s">
        <v>3784</v>
      </c>
      <c r="C22" s="107"/>
      <c r="D22" s="80"/>
      <c r="E22" s="219"/>
      <c r="F22" s="107"/>
      <c r="G22" s="110"/>
      <c r="H22" s="107"/>
      <c r="I22" s="107"/>
      <c r="J22" s="110"/>
      <c r="K22" s="213"/>
      <c r="L22" s="107"/>
      <c r="M22" s="232" t="s">
        <v>3785</v>
      </c>
      <c r="N22" s="232" t="s">
        <v>3786</v>
      </c>
      <c r="O22" s="232" t="s">
        <v>3787</v>
      </c>
      <c r="P22" s="80"/>
      <c r="Q22" s="80"/>
      <c r="R22" s="80"/>
      <c r="S22" s="212"/>
      <c r="T22" s="80"/>
      <c r="U22" s="80"/>
      <c r="V22" s="80"/>
      <c r="W22" s="212"/>
      <c r="X22" s="80"/>
      <c r="Y22" s="227" t="s">
        <v>3788</v>
      </c>
      <c r="Z22" s="80"/>
      <c r="AA22" s="80"/>
      <c r="AB22" s="80"/>
      <c r="AC22" s="80"/>
      <c r="AD22" s="80"/>
      <c r="AE22" s="80"/>
      <c r="AF22" s="80"/>
      <c r="AG22" s="80"/>
      <c r="AH22" s="80"/>
      <c r="AI22" s="212"/>
      <c r="AJ22" s="80"/>
      <c r="AK22" s="80"/>
      <c r="AL22" s="80"/>
      <c r="AM22" s="80"/>
      <c r="AN22" s="80"/>
      <c r="AO22" s="80"/>
      <c r="AP22" s="212"/>
      <c r="AQ22" s="80"/>
      <c r="AR22" s="248" t="s">
        <v>3789</v>
      </c>
      <c r="AS22" s="80"/>
      <c r="AT22" s="241" t="s">
        <v>3790</v>
      </c>
      <c r="AU22" s="80"/>
      <c r="AV22" s="80"/>
    </row>
    <row r="23">
      <c r="A23" s="80"/>
      <c r="B23" s="107" t="s">
        <v>263</v>
      </c>
      <c r="C23" s="107"/>
      <c r="D23" s="80"/>
      <c r="E23" s="213"/>
      <c r="F23" s="110"/>
      <c r="G23" s="110"/>
      <c r="H23" s="110"/>
      <c r="I23" s="110"/>
      <c r="J23" s="110"/>
      <c r="K23" s="213"/>
      <c r="L23" s="110"/>
      <c r="M23" s="229" t="s">
        <v>3791</v>
      </c>
      <c r="N23" s="229" t="s">
        <v>3792</v>
      </c>
      <c r="O23" s="229" t="s">
        <v>3793</v>
      </c>
      <c r="P23" s="80"/>
      <c r="Q23" s="80"/>
      <c r="R23" s="80"/>
      <c r="S23" s="212"/>
      <c r="T23" s="80"/>
      <c r="U23" s="80"/>
      <c r="V23" s="80"/>
      <c r="W23" s="212"/>
      <c r="X23" s="80"/>
      <c r="Y23" s="227" t="s">
        <v>3794</v>
      </c>
      <c r="Z23" s="80"/>
      <c r="AA23" s="80"/>
      <c r="AB23" s="80"/>
      <c r="AC23" s="80"/>
      <c r="AD23" s="80"/>
      <c r="AE23" s="80"/>
      <c r="AF23" s="80"/>
      <c r="AG23" s="80"/>
      <c r="AH23" s="80"/>
      <c r="AI23" s="212"/>
      <c r="AJ23" s="80"/>
      <c r="AK23" s="80"/>
      <c r="AL23" s="80"/>
      <c r="AM23" s="80"/>
      <c r="AN23" s="80"/>
      <c r="AO23" s="80"/>
      <c r="AP23" s="212"/>
      <c r="AQ23" s="80"/>
      <c r="AR23" s="80"/>
      <c r="AS23" s="80"/>
      <c r="AT23" s="245" t="s">
        <v>3795</v>
      </c>
      <c r="AU23" s="80"/>
      <c r="AV23" s="80"/>
    </row>
    <row r="24">
      <c r="A24" s="80"/>
      <c r="B24" s="107" t="s">
        <v>266</v>
      </c>
      <c r="C24" s="107"/>
      <c r="D24" s="80"/>
      <c r="E24" s="213"/>
      <c r="F24" s="110"/>
      <c r="G24" s="224" t="s">
        <v>3796</v>
      </c>
      <c r="H24" s="110"/>
      <c r="I24" s="103"/>
      <c r="J24" s="110"/>
      <c r="K24" s="213"/>
      <c r="L24" s="110"/>
      <c r="M24" s="232" t="s">
        <v>3797</v>
      </c>
      <c r="N24" s="232" t="s">
        <v>3798</v>
      </c>
      <c r="O24" s="232" t="s">
        <v>3799</v>
      </c>
      <c r="P24" s="80"/>
      <c r="Q24" s="80"/>
      <c r="R24" s="80"/>
      <c r="S24" s="212"/>
      <c r="T24" s="80"/>
      <c r="U24" s="80"/>
      <c r="V24" s="80"/>
      <c r="W24" s="212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212"/>
      <c r="AJ24" s="80"/>
      <c r="AK24" s="80"/>
      <c r="AL24" s="80"/>
      <c r="AM24" s="80"/>
      <c r="AN24" s="80"/>
      <c r="AO24" s="80"/>
      <c r="AP24" s="212"/>
      <c r="AQ24" s="80"/>
      <c r="AR24" s="80"/>
      <c r="AS24" s="80"/>
      <c r="AT24" s="245" t="s">
        <v>3800</v>
      </c>
      <c r="AU24" s="80"/>
      <c r="AV24" s="80"/>
    </row>
    <row r="25">
      <c r="A25" s="80"/>
      <c r="B25" s="107" t="s">
        <v>269</v>
      </c>
      <c r="C25" s="107"/>
      <c r="D25" s="80"/>
      <c r="E25" s="213"/>
      <c r="F25" s="110"/>
      <c r="G25" s="250" t="s">
        <v>3801</v>
      </c>
      <c r="H25" s="110"/>
      <c r="I25" s="103"/>
      <c r="J25" s="110"/>
      <c r="K25" s="213"/>
      <c r="L25" s="110"/>
      <c r="M25" s="232" t="s">
        <v>3802</v>
      </c>
      <c r="N25" s="232" t="s">
        <v>3803</v>
      </c>
      <c r="O25" s="232" t="s">
        <v>3804</v>
      </c>
      <c r="P25" s="80"/>
      <c r="Q25" s="80"/>
      <c r="R25" s="80"/>
      <c r="S25" s="212"/>
      <c r="T25" s="80"/>
      <c r="U25" s="80"/>
      <c r="V25" s="80"/>
      <c r="W25" s="212"/>
      <c r="X25" s="80"/>
      <c r="Y25" s="228" t="s">
        <v>3805</v>
      </c>
      <c r="Z25" s="80"/>
      <c r="AA25" s="80"/>
      <c r="AB25" s="80"/>
      <c r="AC25" s="80"/>
      <c r="AD25" s="80"/>
      <c r="AE25" s="80"/>
      <c r="AF25" s="80"/>
      <c r="AG25" s="80"/>
      <c r="AH25" s="80"/>
      <c r="AI25" s="212"/>
      <c r="AJ25" s="80"/>
      <c r="AK25" s="80"/>
      <c r="AL25" s="80"/>
      <c r="AM25" s="80"/>
      <c r="AN25" s="80"/>
      <c r="AO25" s="80"/>
      <c r="AP25" s="212"/>
      <c r="AQ25" s="80"/>
      <c r="AR25" s="80"/>
      <c r="AS25" s="80"/>
      <c r="AT25" s="245" t="s">
        <v>3806</v>
      </c>
      <c r="AU25" s="80"/>
      <c r="AV25" s="80"/>
    </row>
    <row r="26" ht="19.5" customHeight="1">
      <c r="A26" s="80"/>
      <c r="B26" s="107" t="s">
        <v>272</v>
      </c>
      <c r="C26" s="107"/>
      <c r="D26" s="80"/>
      <c r="E26" s="213"/>
      <c r="F26" s="110"/>
      <c r="G26" s="110"/>
      <c r="H26" s="110"/>
      <c r="I26" s="110"/>
      <c r="J26" s="110"/>
      <c r="K26" s="213"/>
      <c r="L26" s="110"/>
      <c r="M26" s="232" t="s">
        <v>3807</v>
      </c>
      <c r="N26" s="232" t="s">
        <v>3808</v>
      </c>
      <c r="O26" s="232" t="s">
        <v>3809</v>
      </c>
      <c r="P26" s="80"/>
      <c r="Q26" s="80"/>
      <c r="R26" s="80"/>
      <c r="S26" s="212"/>
      <c r="T26" s="80"/>
      <c r="U26" s="80"/>
      <c r="V26" s="80"/>
      <c r="W26" s="212"/>
      <c r="X26" s="80"/>
      <c r="Y26" s="228" t="s">
        <v>3810</v>
      </c>
      <c r="Z26" s="80"/>
      <c r="AA26" s="80"/>
      <c r="AB26" s="80"/>
      <c r="AC26" s="80"/>
      <c r="AD26" s="80"/>
      <c r="AE26" s="80"/>
      <c r="AF26" s="80"/>
      <c r="AG26" s="80"/>
      <c r="AH26" s="80"/>
      <c r="AI26" s="212"/>
      <c r="AJ26" s="80"/>
      <c r="AK26" s="80"/>
      <c r="AL26" s="80"/>
      <c r="AM26" s="80"/>
      <c r="AN26" s="80"/>
      <c r="AO26" s="80"/>
      <c r="AP26" s="212"/>
      <c r="AQ26" s="80"/>
      <c r="AR26" s="80"/>
      <c r="AS26" s="80"/>
      <c r="AT26" s="245" t="s">
        <v>3811</v>
      </c>
      <c r="AU26" s="80"/>
      <c r="AV26" s="80"/>
    </row>
    <row r="27">
      <c r="A27" s="80"/>
      <c r="B27" s="107" t="s">
        <v>276</v>
      </c>
      <c r="C27" s="107"/>
      <c r="D27" s="80"/>
      <c r="E27" s="251" t="s">
        <v>3812</v>
      </c>
      <c r="F27" s="252"/>
      <c r="G27" s="103"/>
      <c r="H27" s="110"/>
      <c r="I27" s="103"/>
      <c r="J27" s="110"/>
      <c r="K27" s="213"/>
      <c r="L27" s="110"/>
      <c r="M27" s="110"/>
      <c r="N27" s="110"/>
      <c r="O27" s="110"/>
      <c r="P27" s="80"/>
      <c r="Q27" s="80"/>
      <c r="R27" s="80"/>
      <c r="S27" s="212"/>
      <c r="T27" s="80"/>
      <c r="U27" s="80"/>
      <c r="V27" s="80"/>
      <c r="W27" s="212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212"/>
      <c r="AJ27" s="80"/>
      <c r="AK27" s="80"/>
      <c r="AL27" s="80"/>
      <c r="AM27" s="80"/>
      <c r="AN27" s="80"/>
      <c r="AO27" s="80"/>
      <c r="AP27" s="212"/>
      <c r="AQ27" s="80"/>
      <c r="AR27" s="80"/>
      <c r="AS27" s="80"/>
      <c r="AT27" s="245" t="s">
        <v>3813</v>
      </c>
      <c r="AU27" s="80"/>
      <c r="AV27" s="80"/>
    </row>
    <row r="28" ht="22.5" customHeight="1">
      <c r="A28" s="80"/>
      <c r="B28" s="107" t="s">
        <v>279</v>
      </c>
      <c r="C28" s="107"/>
      <c r="D28" s="80"/>
      <c r="E28" s="213"/>
      <c r="F28" s="110"/>
      <c r="G28" s="110"/>
      <c r="H28" s="110"/>
      <c r="I28" s="103"/>
      <c r="J28" s="110"/>
      <c r="K28" s="213"/>
      <c r="L28" s="110"/>
      <c r="M28" s="231"/>
      <c r="N28" s="110"/>
      <c r="O28" s="110"/>
      <c r="P28" s="80"/>
      <c r="Q28" s="80"/>
      <c r="R28" s="80"/>
      <c r="S28" s="212"/>
      <c r="T28" s="80"/>
      <c r="U28" s="80"/>
      <c r="V28" s="80"/>
      <c r="W28" s="212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212"/>
      <c r="AJ28" s="80"/>
      <c r="AK28" s="80"/>
      <c r="AL28" s="80"/>
      <c r="AM28" s="80"/>
      <c r="AN28" s="80"/>
      <c r="AO28" s="80"/>
      <c r="AP28" s="212"/>
      <c r="AQ28" s="80"/>
      <c r="AR28" s="80"/>
      <c r="AS28" s="80"/>
      <c r="AT28" s="80"/>
      <c r="AU28" s="80"/>
      <c r="AV28" s="80"/>
    </row>
    <row r="29" ht="18.0" customHeight="1">
      <c r="A29" s="80"/>
      <c r="B29" s="107" t="s">
        <v>282</v>
      </c>
      <c r="C29" s="107"/>
      <c r="D29" s="80"/>
      <c r="E29" s="213"/>
      <c r="F29" s="110"/>
      <c r="G29" s="110"/>
      <c r="H29" s="110"/>
      <c r="I29" s="110"/>
      <c r="J29" s="110"/>
      <c r="K29" s="213"/>
      <c r="L29" s="110"/>
      <c r="M29" s="253" t="s">
        <v>3814</v>
      </c>
      <c r="N29" s="110"/>
      <c r="O29" s="110"/>
      <c r="P29" s="80"/>
      <c r="Q29" s="80"/>
      <c r="R29" s="80"/>
      <c r="S29" s="212"/>
      <c r="T29" s="80"/>
      <c r="U29" s="80"/>
      <c r="V29" s="80"/>
      <c r="W29" s="212"/>
      <c r="X29" s="80"/>
      <c r="Y29" s="224" t="s">
        <v>3815</v>
      </c>
      <c r="Z29" s="80"/>
      <c r="AA29" s="80"/>
      <c r="AB29" s="80"/>
      <c r="AC29" s="80"/>
      <c r="AD29" s="80"/>
      <c r="AE29" s="80"/>
      <c r="AF29" s="80"/>
      <c r="AG29" s="80"/>
      <c r="AH29" s="80"/>
      <c r="AI29" s="212"/>
      <c r="AJ29" s="80"/>
      <c r="AK29" s="80"/>
      <c r="AL29" s="80"/>
      <c r="AM29" s="80"/>
      <c r="AN29" s="80"/>
      <c r="AO29" s="80"/>
      <c r="AP29" s="212"/>
      <c r="AQ29" s="80"/>
      <c r="AR29" s="218" t="s">
        <v>3816</v>
      </c>
      <c r="AS29" s="80"/>
      <c r="AT29" s="80"/>
      <c r="AU29" s="80"/>
      <c r="AV29" s="80"/>
    </row>
    <row r="30">
      <c r="A30" s="80"/>
      <c r="B30" s="107" t="s">
        <v>284</v>
      </c>
      <c r="C30" s="107"/>
      <c r="D30" s="80"/>
      <c r="E30" s="213"/>
      <c r="F30" s="110"/>
      <c r="G30" s="103"/>
      <c r="H30" s="110"/>
      <c r="I30" s="103"/>
      <c r="J30" s="110"/>
      <c r="K30" s="213"/>
      <c r="L30" s="110"/>
      <c r="M30" s="227" t="s">
        <v>3817</v>
      </c>
      <c r="N30" s="110"/>
      <c r="O30" s="227" t="s">
        <v>3818</v>
      </c>
      <c r="P30" s="80"/>
      <c r="Q30" s="80"/>
      <c r="R30" s="80"/>
      <c r="S30" s="212"/>
      <c r="T30" s="80"/>
      <c r="U30" s="80"/>
      <c r="V30" s="80"/>
      <c r="W30" s="212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212"/>
      <c r="AJ30" s="80"/>
      <c r="AK30" s="80"/>
      <c r="AL30" s="80"/>
      <c r="AM30" s="80"/>
      <c r="AN30" s="80"/>
      <c r="AO30" s="80"/>
      <c r="AP30" s="212"/>
      <c r="AQ30" s="80"/>
      <c r="AR30" s="80"/>
      <c r="AS30" s="80"/>
      <c r="AT30" s="80"/>
      <c r="AU30" s="80"/>
      <c r="AV30" s="80"/>
    </row>
    <row r="31">
      <c r="A31" s="80"/>
      <c r="B31" s="107" t="s">
        <v>287</v>
      </c>
      <c r="C31" s="107"/>
      <c r="D31" s="80"/>
      <c r="E31" s="213"/>
      <c r="F31" s="110"/>
      <c r="G31" s="110"/>
      <c r="H31" s="110"/>
      <c r="I31" s="110"/>
      <c r="J31" s="110"/>
      <c r="K31" s="213"/>
      <c r="L31" s="110"/>
      <c r="M31" s="227" t="s">
        <v>3819</v>
      </c>
      <c r="N31" s="230" t="s">
        <v>3656</v>
      </c>
      <c r="O31" s="227" t="s">
        <v>3820</v>
      </c>
      <c r="P31" s="80"/>
      <c r="Q31" s="80"/>
      <c r="R31" s="80"/>
      <c r="S31" s="212"/>
      <c r="T31" s="80"/>
      <c r="U31" s="80"/>
      <c r="V31" s="80"/>
      <c r="W31" s="212"/>
      <c r="X31" s="80"/>
      <c r="Y31" s="224" t="s">
        <v>3821</v>
      </c>
      <c r="Z31" s="80"/>
      <c r="AA31" s="80"/>
      <c r="AB31" s="80"/>
      <c r="AC31" s="80"/>
      <c r="AD31" s="80"/>
      <c r="AE31" s="80"/>
      <c r="AF31" s="80"/>
      <c r="AG31" s="80"/>
      <c r="AH31" s="80"/>
      <c r="AI31" s="212"/>
      <c r="AJ31" s="80"/>
      <c r="AK31" s="80"/>
      <c r="AL31" s="80"/>
      <c r="AM31" s="80"/>
      <c r="AN31" s="80"/>
      <c r="AO31" s="80"/>
      <c r="AP31" s="212"/>
      <c r="AQ31" s="80"/>
      <c r="AR31" s="218" t="s">
        <v>3822</v>
      </c>
      <c r="AS31" s="80"/>
      <c r="AT31" s="218" t="s">
        <v>3823</v>
      </c>
      <c r="AU31" s="80"/>
      <c r="AV31" s="80"/>
    </row>
    <row r="32">
      <c r="A32" s="80"/>
      <c r="B32" s="107" t="s">
        <v>290</v>
      </c>
      <c r="C32" s="80"/>
      <c r="D32" s="80"/>
      <c r="E32" s="213"/>
      <c r="F32" s="110"/>
      <c r="G32" s="103"/>
      <c r="H32" s="110"/>
      <c r="I32" s="103"/>
      <c r="J32" s="110"/>
      <c r="K32" s="213"/>
      <c r="L32" s="110"/>
      <c r="M32" s="227" t="s">
        <v>3824</v>
      </c>
      <c r="N32" s="110"/>
      <c r="O32" s="227" t="s">
        <v>3825</v>
      </c>
      <c r="P32" s="80"/>
      <c r="Q32" s="80"/>
      <c r="R32" s="80"/>
      <c r="S32" s="212"/>
      <c r="T32" s="80"/>
      <c r="U32" s="80"/>
      <c r="V32" s="80"/>
      <c r="W32" s="212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212"/>
      <c r="AJ32" s="80"/>
      <c r="AK32" s="80"/>
      <c r="AL32" s="80"/>
      <c r="AM32" s="80"/>
      <c r="AN32" s="80"/>
      <c r="AO32" s="80"/>
      <c r="AP32" s="212"/>
      <c r="AQ32" s="80"/>
      <c r="AR32" s="80"/>
      <c r="AS32" s="80"/>
      <c r="AT32" s="80"/>
      <c r="AU32" s="80"/>
      <c r="AV32" s="80"/>
    </row>
    <row r="33">
      <c r="A33" s="80"/>
      <c r="B33" s="107" t="s">
        <v>238</v>
      </c>
      <c r="C33" s="80"/>
      <c r="D33" s="80"/>
      <c r="E33" s="213"/>
      <c r="F33" s="110"/>
      <c r="G33" s="110"/>
      <c r="H33" s="110"/>
      <c r="I33" s="103"/>
      <c r="J33" s="110"/>
      <c r="K33" s="213"/>
      <c r="L33" s="110"/>
      <c r="M33" s="110"/>
      <c r="N33" s="110"/>
      <c r="O33" s="227" t="s">
        <v>3826</v>
      </c>
      <c r="P33" s="80"/>
      <c r="Q33" s="80"/>
      <c r="R33" s="80"/>
      <c r="S33" s="212"/>
      <c r="T33" s="80"/>
      <c r="U33" s="80"/>
      <c r="V33" s="80"/>
      <c r="W33" s="212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212"/>
      <c r="AJ33" s="80"/>
      <c r="AK33" s="80"/>
      <c r="AL33" s="80"/>
      <c r="AM33" s="80"/>
      <c r="AN33" s="80"/>
      <c r="AO33" s="80"/>
      <c r="AP33" s="212"/>
      <c r="AQ33" s="80"/>
      <c r="AR33" s="80"/>
      <c r="AS33" s="80"/>
      <c r="AT33" s="80"/>
      <c r="AU33" s="80"/>
      <c r="AV33" s="80"/>
    </row>
    <row r="34">
      <c r="A34" s="80"/>
      <c r="B34" s="107" t="s">
        <v>214</v>
      </c>
      <c r="C34" s="80"/>
      <c r="D34" s="80"/>
      <c r="E34" s="213"/>
      <c r="F34" s="110"/>
      <c r="G34" s="110"/>
      <c r="H34" s="110"/>
      <c r="I34" s="110"/>
      <c r="J34" s="110"/>
      <c r="K34" s="213"/>
      <c r="L34" s="110"/>
      <c r="M34" s="110"/>
      <c r="N34" s="110"/>
      <c r="O34" s="227" t="s">
        <v>3827</v>
      </c>
      <c r="P34" s="80"/>
      <c r="Q34" s="80"/>
      <c r="R34" s="80"/>
      <c r="S34" s="212"/>
      <c r="T34" s="80"/>
      <c r="U34" s="80"/>
      <c r="V34" s="80"/>
      <c r="W34" s="212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212"/>
      <c r="AJ34" s="80"/>
      <c r="AK34" s="80"/>
      <c r="AL34" s="80"/>
      <c r="AM34" s="80"/>
      <c r="AN34" s="80"/>
      <c r="AO34" s="80"/>
      <c r="AP34" s="212"/>
      <c r="AQ34" s="80"/>
      <c r="AR34" s="80"/>
      <c r="AS34" s="80"/>
      <c r="AT34" s="80"/>
      <c r="AU34" s="80"/>
      <c r="AV34" s="80"/>
    </row>
    <row r="35">
      <c r="A35" s="80"/>
      <c r="B35" s="107" t="s">
        <v>294</v>
      </c>
      <c r="C35" s="80"/>
      <c r="D35" s="80"/>
      <c r="E35" s="213"/>
      <c r="F35" s="110"/>
      <c r="G35" s="103"/>
      <c r="H35" s="110"/>
      <c r="I35" s="103"/>
      <c r="J35" s="110"/>
      <c r="K35" s="213"/>
      <c r="L35" s="110"/>
      <c r="M35" s="110"/>
      <c r="N35" s="110"/>
      <c r="O35" s="110"/>
      <c r="P35" s="80"/>
      <c r="Q35" s="80"/>
      <c r="R35" s="80"/>
      <c r="S35" s="212"/>
      <c r="T35" s="80"/>
      <c r="U35" s="80"/>
      <c r="V35" s="80"/>
      <c r="W35" s="212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212"/>
      <c r="AJ35" s="80"/>
      <c r="AK35" s="80"/>
      <c r="AL35" s="80"/>
      <c r="AM35" s="80"/>
      <c r="AN35" s="80"/>
      <c r="AO35" s="80"/>
      <c r="AP35" s="212"/>
      <c r="AQ35" s="80"/>
      <c r="AR35" s="80"/>
      <c r="AS35" s="80"/>
      <c r="AT35" s="80"/>
      <c r="AU35" s="80"/>
      <c r="AV35" s="80"/>
    </row>
    <row r="36">
      <c r="A36" s="80"/>
      <c r="B36" s="107" t="s">
        <v>297</v>
      </c>
      <c r="C36" s="80"/>
      <c r="D36" s="80"/>
      <c r="E36" s="213"/>
      <c r="F36" s="110"/>
      <c r="G36" s="110"/>
      <c r="H36" s="110"/>
      <c r="I36" s="110"/>
      <c r="J36" s="110"/>
      <c r="K36" s="213"/>
      <c r="L36" s="110"/>
      <c r="M36" s="110"/>
      <c r="N36" s="110"/>
      <c r="O36" s="110"/>
      <c r="P36" s="80"/>
      <c r="Q36" s="80"/>
      <c r="R36" s="80"/>
      <c r="S36" s="212"/>
      <c r="T36" s="80"/>
      <c r="U36" s="80"/>
      <c r="V36" s="80"/>
      <c r="W36" s="212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212"/>
      <c r="AJ36" s="80"/>
      <c r="AK36" s="80"/>
      <c r="AL36" s="80"/>
      <c r="AM36" s="80"/>
      <c r="AN36" s="80"/>
      <c r="AO36" s="80"/>
      <c r="AP36" s="212"/>
      <c r="AQ36" s="80"/>
      <c r="AR36" s="80"/>
      <c r="AS36" s="80"/>
      <c r="AT36" s="80"/>
      <c r="AU36" s="80"/>
      <c r="AV36" s="80"/>
    </row>
    <row r="37">
      <c r="A37" s="80"/>
      <c r="B37" s="107" t="s">
        <v>300</v>
      </c>
      <c r="C37" s="80"/>
      <c r="D37" s="80"/>
      <c r="E37" s="213"/>
      <c r="F37" s="110"/>
      <c r="G37" s="103"/>
      <c r="H37" s="110"/>
      <c r="I37" s="103"/>
      <c r="J37" s="110"/>
      <c r="K37" s="213"/>
      <c r="L37" s="110"/>
      <c r="M37" s="224" t="s">
        <v>3828</v>
      </c>
      <c r="N37" s="110"/>
      <c r="O37" s="110"/>
      <c r="P37" s="80"/>
      <c r="Q37" s="80"/>
      <c r="R37" s="80"/>
      <c r="S37" s="212"/>
      <c r="T37" s="80"/>
      <c r="U37" s="80"/>
      <c r="V37" s="80"/>
      <c r="W37" s="212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212"/>
      <c r="AJ37" s="80"/>
      <c r="AK37" s="80"/>
      <c r="AL37" s="80"/>
      <c r="AM37" s="80"/>
      <c r="AN37" s="80"/>
      <c r="AO37" s="80"/>
      <c r="AP37" s="212"/>
      <c r="AQ37" s="80"/>
      <c r="AR37" s="80"/>
      <c r="AS37" s="80"/>
      <c r="AT37" s="80"/>
      <c r="AU37" s="80"/>
      <c r="AV37" s="80"/>
    </row>
    <row r="38">
      <c r="A38" s="80"/>
      <c r="B38" s="107" t="s">
        <v>302</v>
      </c>
      <c r="C38" s="80"/>
      <c r="D38" s="80"/>
      <c r="E38" s="213"/>
      <c r="F38" s="110"/>
      <c r="G38" s="110"/>
      <c r="H38" s="110"/>
      <c r="I38" s="110"/>
      <c r="J38" s="110"/>
      <c r="K38" s="213"/>
      <c r="L38" s="110"/>
      <c r="M38" s="110"/>
      <c r="N38" s="110"/>
      <c r="O38" s="110"/>
      <c r="P38" s="80"/>
      <c r="Q38" s="80"/>
      <c r="R38" s="80"/>
      <c r="S38" s="212"/>
      <c r="T38" s="80"/>
      <c r="U38" s="80"/>
      <c r="V38" s="80"/>
      <c r="W38" s="212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212"/>
      <c r="AJ38" s="80"/>
      <c r="AK38" s="80"/>
      <c r="AL38" s="80"/>
      <c r="AM38" s="80"/>
      <c r="AN38" s="80"/>
      <c r="AO38" s="80"/>
      <c r="AP38" s="212"/>
      <c r="AQ38" s="80"/>
      <c r="AR38" s="80"/>
      <c r="AS38" s="80"/>
      <c r="AT38" s="80"/>
      <c r="AU38" s="80"/>
      <c r="AV38" s="80"/>
    </row>
    <row r="39">
      <c r="A39" s="80"/>
      <c r="B39" s="107" t="s">
        <v>305</v>
      </c>
      <c r="C39" s="80"/>
      <c r="D39" s="80"/>
      <c r="E39" s="213"/>
      <c r="F39" s="110"/>
      <c r="G39" s="103"/>
      <c r="H39" s="110"/>
      <c r="I39" s="103"/>
      <c r="J39" s="110"/>
      <c r="K39" s="213"/>
      <c r="L39" s="110"/>
      <c r="M39" s="110"/>
      <c r="N39" s="110"/>
      <c r="O39" s="110"/>
      <c r="P39" s="80"/>
      <c r="Q39" s="80"/>
      <c r="R39" s="80"/>
      <c r="S39" s="212"/>
      <c r="T39" s="80"/>
      <c r="U39" s="80"/>
      <c r="V39" s="80"/>
      <c r="W39" s="212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212"/>
      <c r="AJ39" s="80"/>
      <c r="AK39" s="80"/>
      <c r="AL39" s="80"/>
      <c r="AM39" s="80"/>
      <c r="AN39" s="80"/>
      <c r="AO39" s="80"/>
      <c r="AP39" s="212"/>
      <c r="AQ39" s="80"/>
      <c r="AR39" s="80"/>
      <c r="AS39" s="80"/>
      <c r="AT39" s="80"/>
      <c r="AU39" s="80"/>
      <c r="AV39" s="80"/>
    </row>
    <row r="40">
      <c r="A40" s="80"/>
      <c r="B40" s="107" t="s">
        <v>307</v>
      </c>
      <c r="C40" s="80"/>
      <c r="D40" s="80"/>
      <c r="E40" s="213"/>
      <c r="F40" s="110"/>
      <c r="G40" s="110"/>
      <c r="H40" s="110"/>
      <c r="I40" s="103"/>
      <c r="J40" s="110"/>
      <c r="K40" s="213"/>
      <c r="L40" s="110"/>
      <c r="M40" s="224" t="s">
        <v>3829</v>
      </c>
      <c r="N40" s="110"/>
      <c r="O40" s="110"/>
      <c r="P40" s="80"/>
      <c r="Q40" s="80"/>
      <c r="R40" s="80"/>
      <c r="S40" s="212"/>
      <c r="T40" s="80"/>
      <c r="U40" s="80"/>
      <c r="V40" s="80"/>
      <c r="W40" s="212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212"/>
      <c r="AJ40" s="80"/>
      <c r="AK40" s="80"/>
      <c r="AL40" s="80"/>
      <c r="AM40" s="80"/>
      <c r="AN40" s="80"/>
      <c r="AO40" s="80"/>
      <c r="AP40" s="212"/>
      <c r="AQ40" s="80"/>
      <c r="AR40" s="80"/>
      <c r="AS40" s="80"/>
      <c r="AT40" s="80"/>
      <c r="AU40" s="80"/>
      <c r="AV40" s="80"/>
    </row>
    <row r="41">
      <c r="A41" s="80"/>
      <c r="B41" s="107" t="s">
        <v>309</v>
      </c>
      <c r="C41" s="80"/>
      <c r="D41" s="80"/>
      <c r="E41" s="213"/>
      <c r="F41" s="110"/>
      <c r="G41" s="110"/>
      <c r="H41" s="110"/>
      <c r="I41" s="110"/>
      <c r="J41" s="110"/>
      <c r="K41" s="213"/>
      <c r="L41" s="110"/>
      <c r="M41" s="227" t="s">
        <v>3830</v>
      </c>
      <c r="N41" s="110"/>
      <c r="O41" s="110"/>
      <c r="P41" s="80"/>
      <c r="Q41" s="80"/>
      <c r="R41" s="80"/>
      <c r="S41" s="212"/>
      <c r="T41" s="80"/>
      <c r="U41" s="80"/>
      <c r="V41" s="80"/>
      <c r="W41" s="212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212"/>
      <c r="AJ41" s="80"/>
      <c r="AK41" s="80"/>
      <c r="AL41" s="80"/>
      <c r="AM41" s="80"/>
      <c r="AN41" s="80"/>
      <c r="AO41" s="80"/>
      <c r="AP41" s="212"/>
      <c r="AQ41" s="80"/>
      <c r="AR41" s="80"/>
      <c r="AS41" s="80"/>
      <c r="AT41" s="80"/>
      <c r="AU41" s="80"/>
      <c r="AV41" s="80"/>
    </row>
    <row r="42">
      <c r="A42" s="80"/>
      <c r="B42" s="107" t="s">
        <v>311</v>
      </c>
      <c r="C42" s="80"/>
      <c r="D42" s="80"/>
      <c r="E42" s="213"/>
      <c r="F42" s="110"/>
      <c r="G42" s="110"/>
      <c r="H42" s="110"/>
      <c r="I42" s="110"/>
      <c r="J42" s="110"/>
      <c r="K42" s="213"/>
      <c r="L42" s="110"/>
      <c r="M42" s="227" t="s">
        <v>3831</v>
      </c>
      <c r="N42" s="110"/>
      <c r="O42" s="110"/>
      <c r="P42" s="80"/>
      <c r="Q42" s="80"/>
      <c r="R42" s="80"/>
      <c r="S42" s="212"/>
      <c r="T42" s="80"/>
      <c r="U42" s="80"/>
      <c r="V42" s="80"/>
      <c r="W42" s="212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212"/>
      <c r="AJ42" s="80"/>
      <c r="AK42" s="80"/>
      <c r="AL42" s="80"/>
      <c r="AM42" s="80"/>
      <c r="AN42" s="80"/>
      <c r="AO42" s="80"/>
      <c r="AP42" s="212"/>
      <c r="AQ42" s="80"/>
      <c r="AR42" s="80"/>
      <c r="AS42" s="80"/>
      <c r="AT42" s="80"/>
      <c r="AU42" s="80"/>
      <c r="AV42" s="80"/>
    </row>
    <row r="43">
      <c r="A43" s="80"/>
      <c r="B43" s="107" t="s">
        <v>259</v>
      </c>
      <c r="C43" s="80"/>
      <c r="D43" s="80"/>
      <c r="E43" s="212"/>
      <c r="F43" s="80"/>
      <c r="G43" s="80"/>
      <c r="H43" s="80"/>
      <c r="I43" s="80"/>
      <c r="J43" s="80"/>
      <c r="K43" s="212"/>
      <c r="L43" s="80"/>
      <c r="M43" s="227" t="s">
        <v>3832</v>
      </c>
      <c r="N43" s="80"/>
      <c r="O43" s="80"/>
      <c r="P43" s="80"/>
      <c r="Q43" s="80"/>
      <c r="R43" s="80"/>
      <c r="S43" s="212"/>
      <c r="T43" s="80"/>
      <c r="U43" s="80"/>
      <c r="V43" s="80"/>
      <c r="W43" s="212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212"/>
      <c r="AJ43" s="80"/>
      <c r="AK43" s="80"/>
      <c r="AL43" s="80"/>
      <c r="AM43" s="80"/>
      <c r="AN43" s="80"/>
      <c r="AO43" s="80"/>
      <c r="AP43" s="212"/>
      <c r="AQ43" s="80"/>
      <c r="AR43" s="80"/>
      <c r="AS43" s="80"/>
      <c r="AT43" s="80"/>
      <c r="AU43" s="80"/>
      <c r="AV43" s="80"/>
    </row>
    <row r="44">
      <c r="A44" s="80"/>
      <c r="B44" s="80"/>
      <c r="C44" s="80"/>
      <c r="D44" s="80"/>
      <c r="E44" s="212"/>
      <c r="F44" s="80"/>
      <c r="G44" s="80"/>
      <c r="H44" s="80"/>
      <c r="I44" s="80"/>
      <c r="J44" s="80"/>
      <c r="K44" s="212"/>
      <c r="L44" s="80"/>
      <c r="M44" s="227" t="s">
        <v>3833</v>
      </c>
      <c r="N44" s="80"/>
      <c r="O44" s="80"/>
      <c r="P44" s="80"/>
      <c r="Q44" s="80"/>
      <c r="R44" s="80"/>
      <c r="S44" s="212"/>
      <c r="T44" s="80"/>
      <c r="U44" s="80"/>
      <c r="V44" s="80"/>
      <c r="W44" s="212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212"/>
      <c r="AJ44" s="80"/>
      <c r="AK44" s="80"/>
      <c r="AL44" s="80"/>
      <c r="AM44" s="80"/>
      <c r="AN44" s="80"/>
      <c r="AO44" s="80"/>
      <c r="AP44" s="212"/>
      <c r="AQ44" s="80"/>
      <c r="AR44" s="80"/>
      <c r="AS44" s="80"/>
      <c r="AT44" s="80"/>
      <c r="AU44" s="80"/>
      <c r="AV44" s="80"/>
    </row>
    <row r="45">
      <c r="A45" s="80"/>
      <c r="B45" s="80"/>
      <c r="C45" s="80"/>
      <c r="D45" s="80"/>
      <c r="E45" s="212"/>
      <c r="F45" s="80"/>
      <c r="G45" s="80"/>
      <c r="H45" s="80"/>
      <c r="I45" s="80"/>
      <c r="J45" s="80"/>
      <c r="K45" s="212"/>
      <c r="L45" s="80"/>
      <c r="M45" s="80"/>
      <c r="N45" s="80"/>
      <c r="O45" s="80"/>
      <c r="P45" s="80"/>
      <c r="Q45" s="80"/>
      <c r="R45" s="80"/>
      <c r="S45" s="212"/>
      <c r="T45" s="80"/>
      <c r="U45" s="80"/>
      <c r="V45" s="80"/>
      <c r="W45" s="212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212"/>
      <c r="AJ45" s="80"/>
      <c r="AK45" s="80"/>
      <c r="AL45" s="80"/>
      <c r="AM45" s="80"/>
      <c r="AN45" s="80"/>
      <c r="AO45" s="80"/>
      <c r="AP45" s="212"/>
      <c r="AQ45" s="80"/>
      <c r="AR45" s="80"/>
      <c r="AS45" s="80"/>
      <c r="AT45" s="80"/>
      <c r="AU45" s="80"/>
      <c r="AV45" s="80"/>
    </row>
    <row r="46">
      <c r="A46" s="80"/>
      <c r="B46" s="80"/>
      <c r="C46" s="80"/>
      <c r="D46" s="80"/>
      <c r="E46" s="212"/>
      <c r="F46" s="80"/>
      <c r="G46" s="80"/>
      <c r="H46" s="80"/>
      <c r="I46" s="80"/>
      <c r="J46" s="80"/>
      <c r="K46" s="212"/>
      <c r="L46" s="80"/>
      <c r="M46" s="80"/>
      <c r="N46" s="80"/>
      <c r="O46" s="80"/>
      <c r="P46" s="80"/>
      <c r="Q46" s="80"/>
      <c r="R46" s="80"/>
      <c r="S46" s="212"/>
      <c r="T46" s="80"/>
      <c r="U46" s="80"/>
      <c r="V46" s="80"/>
      <c r="W46" s="212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212"/>
      <c r="AJ46" s="80"/>
      <c r="AK46" s="80"/>
      <c r="AL46" s="80"/>
      <c r="AM46" s="80"/>
      <c r="AN46" s="80"/>
      <c r="AO46" s="80"/>
      <c r="AP46" s="212"/>
      <c r="AQ46" s="80"/>
      <c r="AR46" s="80"/>
      <c r="AS46" s="80"/>
      <c r="AT46" s="80"/>
      <c r="AU46" s="80"/>
      <c r="AV46" s="80"/>
    </row>
    <row r="47">
      <c r="A47" s="80"/>
      <c r="B47" s="80"/>
      <c r="C47" s="80"/>
      <c r="D47" s="80"/>
      <c r="E47" s="212"/>
      <c r="F47" s="80"/>
      <c r="G47" s="80"/>
      <c r="H47" s="80"/>
      <c r="I47" s="80"/>
      <c r="J47" s="80"/>
      <c r="K47" s="212"/>
      <c r="L47" s="80"/>
      <c r="M47" s="80"/>
      <c r="N47" s="80"/>
      <c r="O47" s="80"/>
      <c r="P47" s="80"/>
      <c r="Q47" s="80"/>
      <c r="R47" s="80"/>
      <c r="S47" s="212"/>
      <c r="T47" s="80"/>
      <c r="U47" s="80"/>
      <c r="V47" s="80"/>
      <c r="W47" s="212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  <c r="AI47" s="212"/>
      <c r="AJ47" s="80"/>
      <c r="AK47" s="80"/>
      <c r="AL47" s="80"/>
      <c r="AM47" s="80"/>
      <c r="AN47" s="80"/>
      <c r="AO47" s="80"/>
      <c r="AP47" s="212"/>
      <c r="AQ47" s="80"/>
      <c r="AR47" s="80"/>
      <c r="AS47" s="80"/>
      <c r="AT47" s="80"/>
      <c r="AU47" s="80"/>
      <c r="AV47" s="80"/>
    </row>
    <row r="48">
      <c r="A48" s="80"/>
      <c r="B48" s="80"/>
      <c r="C48" s="80"/>
      <c r="D48" s="80"/>
      <c r="E48" s="212"/>
      <c r="F48" s="80"/>
      <c r="G48" s="80"/>
      <c r="H48" s="80"/>
      <c r="I48" s="80"/>
      <c r="J48" s="80"/>
      <c r="K48" s="212"/>
      <c r="L48" s="80"/>
      <c r="M48" s="80"/>
      <c r="N48" s="80"/>
      <c r="O48" s="80"/>
      <c r="P48" s="80"/>
      <c r="Q48" s="80"/>
      <c r="R48" s="80"/>
      <c r="S48" s="212"/>
      <c r="T48" s="80"/>
      <c r="U48" s="80"/>
      <c r="V48" s="80"/>
      <c r="W48" s="212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212"/>
      <c r="AJ48" s="80"/>
      <c r="AK48" s="80"/>
      <c r="AL48" s="80"/>
      <c r="AM48" s="80"/>
      <c r="AN48" s="80"/>
      <c r="AO48" s="80"/>
      <c r="AP48" s="212"/>
      <c r="AQ48" s="80"/>
      <c r="AR48" s="80"/>
      <c r="AS48" s="80"/>
      <c r="AT48" s="80"/>
      <c r="AU48" s="80"/>
      <c r="AV48" s="80"/>
    </row>
    <row r="49">
      <c r="A49" s="80"/>
      <c r="B49" s="80"/>
      <c r="C49" s="80"/>
      <c r="D49" s="80"/>
      <c r="E49" s="212"/>
      <c r="F49" s="80"/>
      <c r="G49" s="80"/>
      <c r="H49" s="80"/>
      <c r="I49" s="80"/>
      <c r="J49" s="80"/>
      <c r="K49" s="212"/>
      <c r="L49" s="80"/>
      <c r="M49" s="80"/>
      <c r="N49" s="80"/>
      <c r="O49" s="80"/>
      <c r="P49" s="80"/>
      <c r="Q49" s="80"/>
      <c r="R49" s="80"/>
      <c r="S49" s="212"/>
      <c r="T49" s="80"/>
      <c r="U49" s="80"/>
      <c r="V49" s="80"/>
      <c r="W49" s="212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212"/>
      <c r="AJ49" s="80"/>
      <c r="AK49" s="80"/>
      <c r="AL49" s="80"/>
      <c r="AM49" s="80"/>
      <c r="AN49" s="80"/>
      <c r="AO49" s="80"/>
      <c r="AP49" s="212"/>
      <c r="AQ49" s="80"/>
      <c r="AR49" s="80"/>
      <c r="AS49" s="80"/>
      <c r="AT49" s="80"/>
      <c r="AU49" s="80"/>
      <c r="AV49" s="80"/>
    </row>
    <row r="50">
      <c r="A50" s="80"/>
      <c r="B50" s="80"/>
      <c r="C50" s="80"/>
      <c r="D50" s="80"/>
      <c r="E50" s="212"/>
      <c r="F50" s="80"/>
      <c r="G50" s="80"/>
      <c r="H50" s="80"/>
      <c r="I50" s="80"/>
      <c r="J50" s="80"/>
      <c r="K50" s="212"/>
      <c r="L50" s="80"/>
      <c r="M50" s="80"/>
      <c r="N50" s="80"/>
      <c r="O50" s="80"/>
      <c r="P50" s="80"/>
      <c r="Q50" s="80"/>
      <c r="R50" s="80"/>
      <c r="S50" s="212"/>
      <c r="T50" s="80"/>
      <c r="U50" s="80"/>
      <c r="V50" s="80"/>
      <c r="W50" s="212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212"/>
      <c r="AJ50" s="80"/>
      <c r="AK50" s="80"/>
      <c r="AL50" s="80"/>
      <c r="AM50" s="80"/>
      <c r="AN50" s="80"/>
      <c r="AO50" s="80"/>
      <c r="AP50" s="212"/>
      <c r="AQ50" s="80"/>
      <c r="AR50" s="80"/>
      <c r="AS50" s="80"/>
      <c r="AT50" s="80"/>
      <c r="AU50" s="80"/>
      <c r="AV50" s="80"/>
    </row>
    <row r="51">
      <c r="A51" s="80"/>
      <c r="B51" s="80"/>
      <c r="C51" s="80"/>
      <c r="D51" s="80"/>
      <c r="E51" s="212"/>
      <c r="F51" s="80"/>
      <c r="G51" s="80"/>
      <c r="H51" s="80"/>
      <c r="I51" s="80"/>
      <c r="J51" s="80"/>
      <c r="K51" s="212"/>
      <c r="L51" s="80"/>
      <c r="M51" s="80"/>
      <c r="N51" s="80"/>
      <c r="O51" s="80"/>
      <c r="P51" s="80"/>
      <c r="Q51" s="80"/>
      <c r="R51" s="80"/>
      <c r="S51" s="212"/>
      <c r="T51" s="80"/>
      <c r="U51" s="80"/>
      <c r="V51" s="80"/>
      <c r="W51" s="212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212"/>
      <c r="AJ51" s="80"/>
      <c r="AK51" s="80"/>
      <c r="AL51" s="80"/>
      <c r="AM51" s="80"/>
      <c r="AN51" s="80"/>
      <c r="AO51" s="80"/>
      <c r="AP51" s="212"/>
      <c r="AQ51" s="80"/>
      <c r="AR51" s="80"/>
      <c r="AS51" s="80"/>
      <c r="AT51" s="80"/>
      <c r="AU51" s="80"/>
      <c r="AV51" s="80"/>
    </row>
    <row r="52">
      <c r="A52" s="80"/>
      <c r="B52" s="80"/>
      <c r="C52" s="80"/>
      <c r="D52" s="80"/>
      <c r="E52" s="212"/>
      <c r="F52" s="80"/>
      <c r="G52" s="80"/>
      <c r="H52" s="80"/>
      <c r="I52" s="80"/>
      <c r="J52" s="80"/>
      <c r="K52" s="212"/>
      <c r="L52" s="80"/>
      <c r="M52" s="80"/>
      <c r="N52" s="80"/>
      <c r="O52" s="80"/>
      <c r="P52" s="80"/>
      <c r="Q52" s="80"/>
      <c r="R52" s="80"/>
      <c r="S52" s="212"/>
      <c r="T52" s="80"/>
      <c r="U52" s="80"/>
      <c r="V52" s="80"/>
      <c r="W52" s="212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212"/>
      <c r="AJ52" s="80"/>
      <c r="AK52" s="80"/>
      <c r="AL52" s="80"/>
      <c r="AM52" s="80"/>
      <c r="AN52" s="80"/>
      <c r="AO52" s="80"/>
      <c r="AP52" s="212"/>
      <c r="AQ52" s="80"/>
      <c r="AR52" s="80"/>
      <c r="AS52" s="80"/>
      <c r="AT52" s="80"/>
      <c r="AU52" s="80"/>
      <c r="AV52" s="80"/>
    </row>
    <row r="53">
      <c r="A53" s="80"/>
      <c r="B53" s="80"/>
      <c r="C53" s="80"/>
      <c r="D53" s="80"/>
      <c r="E53" s="212"/>
      <c r="F53" s="80"/>
      <c r="G53" s="80"/>
      <c r="H53" s="80"/>
      <c r="I53" s="80"/>
      <c r="J53" s="80"/>
      <c r="K53" s="212"/>
      <c r="L53" s="80"/>
      <c r="M53" s="80"/>
      <c r="N53" s="80"/>
      <c r="O53" s="80"/>
      <c r="P53" s="80"/>
      <c r="Q53" s="80"/>
      <c r="R53" s="80"/>
      <c r="S53" s="212"/>
      <c r="T53" s="80"/>
      <c r="U53" s="80"/>
      <c r="V53" s="80"/>
      <c r="W53" s="212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212"/>
      <c r="AJ53" s="80"/>
      <c r="AK53" s="80"/>
      <c r="AL53" s="80"/>
      <c r="AM53" s="80"/>
      <c r="AN53" s="80"/>
      <c r="AO53" s="80"/>
      <c r="AP53" s="212"/>
      <c r="AQ53" s="80"/>
      <c r="AR53" s="80"/>
      <c r="AS53" s="80"/>
      <c r="AT53" s="80"/>
      <c r="AU53" s="80"/>
      <c r="AV53" s="80"/>
    </row>
    <row r="54">
      <c r="A54" s="80"/>
      <c r="B54" s="80"/>
      <c r="C54" s="80"/>
      <c r="D54" s="80"/>
      <c r="E54" s="212"/>
      <c r="F54" s="80"/>
      <c r="G54" s="80"/>
      <c r="H54" s="80"/>
      <c r="I54" s="80"/>
      <c r="J54" s="80"/>
      <c r="K54" s="212"/>
      <c r="L54" s="80"/>
      <c r="M54" s="80"/>
      <c r="N54" s="80"/>
      <c r="O54" s="80"/>
      <c r="P54" s="80"/>
      <c r="Q54" s="80"/>
      <c r="R54" s="80"/>
      <c r="S54" s="212"/>
      <c r="T54" s="80"/>
      <c r="U54" s="80"/>
      <c r="V54" s="80"/>
      <c r="W54" s="212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212"/>
      <c r="AJ54" s="80"/>
      <c r="AK54" s="80"/>
      <c r="AL54" s="80"/>
      <c r="AM54" s="80"/>
      <c r="AN54" s="80"/>
      <c r="AO54" s="80"/>
      <c r="AP54" s="212"/>
      <c r="AQ54" s="80"/>
      <c r="AR54" s="80"/>
      <c r="AS54" s="80"/>
      <c r="AT54" s="80"/>
      <c r="AU54" s="80"/>
      <c r="AV54" s="80"/>
    </row>
    <row r="55">
      <c r="A55" s="80"/>
      <c r="B55" s="80"/>
      <c r="C55" s="80"/>
      <c r="D55" s="80"/>
      <c r="E55" s="212"/>
      <c r="F55" s="80"/>
      <c r="G55" s="80"/>
      <c r="H55" s="80"/>
      <c r="I55" s="80"/>
      <c r="J55" s="80"/>
      <c r="K55" s="212"/>
      <c r="L55" s="80"/>
      <c r="M55" s="80"/>
      <c r="N55" s="80"/>
      <c r="O55" s="80"/>
      <c r="P55" s="80"/>
      <c r="Q55" s="80"/>
      <c r="R55" s="80"/>
      <c r="S55" s="212"/>
      <c r="T55" s="80"/>
      <c r="U55" s="80"/>
      <c r="V55" s="80"/>
      <c r="W55" s="212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212"/>
      <c r="AJ55" s="80"/>
      <c r="AK55" s="80"/>
      <c r="AL55" s="80"/>
      <c r="AM55" s="80"/>
      <c r="AN55" s="80"/>
      <c r="AO55" s="80"/>
      <c r="AP55" s="212"/>
      <c r="AQ55" s="80"/>
      <c r="AR55" s="80"/>
      <c r="AS55" s="80"/>
      <c r="AT55" s="80"/>
      <c r="AU55" s="80"/>
      <c r="AV55" s="80"/>
    </row>
    <row r="56">
      <c r="A56" s="80"/>
      <c r="B56" s="80"/>
      <c r="C56" s="80"/>
      <c r="D56" s="80"/>
      <c r="E56" s="212"/>
      <c r="F56" s="80"/>
      <c r="G56" s="80"/>
      <c r="H56" s="80"/>
      <c r="I56" s="80"/>
      <c r="J56" s="80"/>
      <c r="K56" s="212"/>
      <c r="L56" s="80"/>
      <c r="M56" s="80"/>
      <c r="N56" s="80"/>
      <c r="O56" s="80"/>
      <c r="P56" s="80"/>
      <c r="Q56" s="80"/>
      <c r="R56" s="80"/>
      <c r="S56" s="212"/>
      <c r="T56" s="80"/>
      <c r="U56" s="80"/>
      <c r="V56" s="80"/>
      <c r="W56" s="212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212"/>
      <c r="AJ56" s="80"/>
      <c r="AK56" s="80"/>
      <c r="AL56" s="80"/>
      <c r="AM56" s="80"/>
      <c r="AN56" s="80"/>
      <c r="AO56" s="80"/>
      <c r="AP56" s="212"/>
      <c r="AQ56" s="80"/>
      <c r="AR56" s="80"/>
      <c r="AS56" s="80"/>
      <c r="AT56" s="80"/>
      <c r="AU56" s="80"/>
      <c r="AV56" s="80"/>
    </row>
    <row r="57">
      <c r="A57" s="80"/>
      <c r="B57" s="80"/>
      <c r="C57" s="80"/>
      <c r="D57" s="80"/>
      <c r="E57" s="212"/>
      <c r="F57" s="80"/>
      <c r="G57" s="80"/>
      <c r="H57" s="80"/>
      <c r="I57" s="80"/>
      <c r="J57" s="80"/>
      <c r="K57" s="212"/>
      <c r="L57" s="80"/>
      <c r="M57" s="80"/>
      <c r="N57" s="80"/>
      <c r="O57" s="80"/>
      <c r="P57" s="80"/>
      <c r="Q57" s="80"/>
      <c r="R57" s="80"/>
      <c r="S57" s="212"/>
      <c r="T57" s="80"/>
      <c r="U57" s="80"/>
      <c r="V57" s="80"/>
      <c r="W57" s="212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212"/>
      <c r="AJ57" s="80"/>
      <c r="AK57" s="80"/>
      <c r="AL57" s="80"/>
      <c r="AM57" s="80"/>
      <c r="AN57" s="80"/>
      <c r="AO57" s="80"/>
      <c r="AP57" s="212"/>
      <c r="AQ57" s="80"/>
      <c r="AR57" s="80"/>
      <c r="AS57" s="80"/>
      <c r="AT57" s="80"/>
      <c r="AU57" s="80"/>
      <c r="AV57" s="80"/>
    </row>
    <row r="58">
      <c r="A58" s="80"/>
      <c r="B58" s="80"/>
      <c r="C58" s="80"/>
      <c r="D58" s="80"/>
      <c r="E58" s="212"/>
      <c r="F58" s="80"/>
      <c r="G58" s="80"/>
      <c r="H58" s="80"/>
      <c r="I58" s="80"/>
      <c r="J58" s="80"/>
      <c r="K58" s="212"/>
      <c r="L58" s="80"/>
      <c r="M58" s="80"/>
      <c r="N58" s="80"/>
      <c r="O58" s="80"/>
      <c r="P58" s="80"/>
      <c r="Q58" s="80"/>
      <c r="R58" s="80"/>
      <c r="S58" s="212"/>
      <c r="T58" s="80"/>
      <c r="U58" s="80"/>
      <c r="V58" s="80"/>
      <c r="W58" s="212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212"/>
      <c r="AJ58" s="80"/>
      <c r="AK58" s="80"/>
      <c r="AL58" s="80"/>
      <c r="AM58" s="80"/>
      <c r="AN58" s="80"/>
      <c r="AO58" s="80"/>
      <c r="AP58" s="212"/>
      <c r="AQ58" s="80"/>
      <c r="AR58" s="80"/>
      <c r="AS58" s="80"/>
      <c r="AT58" s="80"/>
      <c r="AU58" s="80"/>
      <c r="AV58" s="80"/>
    </row>
    <row r="59">
      <c r="A59" s="80"/>
      <c r="B59" s="80"/>
      <c r="C59" s="80"/>
      <c r="D59" s="80"/>
      <c r="E59" s="212"/>
      <c r="F59" s="80"/>
      <c r="G59" s="80"/>
      <c r="H59" s="80"/>
      <c r="I59" s="80"/>
      <c r="J59" s="80"/>
      <c r="K59" s="212"/>
      <c r="L59" s="80"/>
      <c r="M59" s="80"/>
      <c r="N59" s="80"/>
      <c r="O59" s="80"/>
      <c r="P59" s="80"/>
      <c r="Q59" s="80"/>
      <c r="R59" s="80"/>
      <c r="S59" s="212"/>
      <c r="T59" s="80"/>
      <c r="U59" s="80"/>
      <c r="V59" s="80"/>
      <c r="W59" s="212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212"/>
      <c r="AJ59" s="80"/>
      <c r="AK59" s="80"/>
      <c r="AL59" s="80"/>
      <c r="AM59" s="80"/>
      <c r="AN59" s="80"/>
      <c r="AO59" s="80"/>
      <c r="AP59" s="212"/>
      <c r="AQ59" s="80"/>
      <c r="AR59" s="80"/>
      <c r="AS59" s="80"/>
      <c r="AT59" s="80"/>
      <c r="AU59" s="80"/>
      <c r="AV59" s="80"/>
    </row>
    <row r="60">
      <c r="A60" s="80"/>
      <c r="B60" s="80"/>
      <c r="C60" s="80"/>
      <c r="D60" s="80"/>
      <c r="E60" s="212"/>
      <c r="F60" s="80"/>
      <c r="G60" s="80"/>
      <c r="H60" s="80"/>
      <c r="I60" s="80"/>
      <c r="J60" s="80"/>
      <c r="K60" s="212"/>
      <c r="L60" s="80"/>
      <c r="M60" s="80"/>
      <c r="N60" s="80"/>
      <c r="O60" s="80"/>
      <c r="P60" s="80"/>
      <c r="Q60" s="80"/>
      <c r="R60" s="80"/>
      <c r="S60" s="212"/>
      <c r="T60" s="80"/>
      <c r="U60" s="80"/>
      <c r="V60" s="80"/>
      <c r="W60" s="212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212"/>
      <c r="AJ60" s="80"/>
      <c r="AK60" s="80"/>
      <c r="AL60" s="80"/>
      <c r="AM60" s="80"/>
      <c r="AN60" s="80"/>
      <c r="AO60" s="80"/>
      <c r="AP60" s="212"/>
      <c r="AQ60" s="80"/>
      <c r="AR60" s="80"/>
      <c r="AS60" s="80"/>
      <c r="AT60" s="80"/>
      <c r="AU60" s="80"/>
      <c r="AV60" s="80"/>
    </row>
    <row r="61">
      <c r="A61" s="80"/>
      <c r="B61" s="80"/>
      <c r="C61" s="80"/>
      <c r="D61" s="80"/>
      <c r="E61" s="212"/>
      <c r="F61" s="80"/>
      <c r="G61" s="80"/>
      <c r="H61" s="80"/>
      <c r="I61" s="80"/>
      <c r="J61" s="80"/>
      <c r="K61" s="212"/>
      <c r="L61" s="80"/>
      <c r="M61" s="80"/>
      <c r="N61" s="80"/>
      <c r="O61" s="80"/>
      <c r="P61" s="80"/>
      <c r="Q61" s="80"/>
      <c r="R61" s="80"/>
      <c r="S61" s="212"/>
      <c r="T61" s="80"/>
      <c r="U61" s="80"/>
      <c r="V61" s="80"/>
      <c r="W61" s="212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212"/>
      <c r="AJ61" s="80"/>
      <c r="AK61" s="80"/>
      <c r="AL61" s="80"/>
      <c r="AM61" s="80"/>
      <c r="AN61" s="80"/>
      <c r="AO61" s="80"/>
      <c r="AP61" s="212"/>
      <c r="AQ61" s="80"/>
      <c r="AR61" s="80"/>
      <c r="AS61" s="80"/>
      <c r="AT61" s="80"/>
      <c r="AU61" s="80"/>
      <c r="AV61" s="80"/>
    </row>
    <row r="62">
      <c r="A62" s="80"/>
      <c r="B62" s="80"/>
      <c r="C62" s="80"/>
      <c r="D62" s="80"/>
      <c r="E62" s="212"/>
      <c r="F62" s="80"/>
      <c r="G62" s="80"/>
      <c r="H62" s="80"/>
      <c r="I62" s="80"/>
      <c r="J62" s="80"/>
      <c r="K62" s="212"/>
      <c r="L62" s="80"/>
      <c r="M62" s="80"/>
      <c r="N62" s="80"/>
      <c r="O62" s="80"/>
      <c r="P62" s="80"/>
      <c r="Q62" s="80"/>
      <c r="R62" s="80"/>
      <c r="S62" s="212"/>
      <c r="T62" s="80"/>
      <c r="U62" s="80"/>
      <c r="V62" s="80"/>
      <c r="W62" s="212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212"/>
      <c r="AJ62" s="80"/>
      <c r="AK62" s="80"/>
      <c r="AL62" s="80"/>
      <c r="AM62" s="80"/>
      <c r="AN62" s="80"/>
      <c r="AO62" s="80"/>
      <c r="AP62" s="212"/>
      <c r="AQ62" s="80"/>
      <c r="AR62" s="80"/>
      <c r="AS62" s="80"/>
      <c r="AT62" s="80"/>
      <c r="AU62" s="80"/>
      <c r="AV62" s="80"/>
    </row>
    <row r="63">
      <c r="A63" s="80"/>
      <c r="B63" s="80"/>
      <c r="C63" s="80"/>
      <c r="D63" s="80"/>
      <c r="E63" s="212"/>
      <c r="F63" s="80"/>
      <c r="G63" s="80"/>
      <c r="H63" s="80"/>
      <c r="I63" s="80"/>
      <c r="J63" s="80"/>
      <c r="K63" s="212"/>
      <c r="L63" s="80"/>
      <c r="M63" s="80"/>
      <c r="N63" s="80"/>
      <c r="O63" s="80"/>
      <c r="P63" s="80"/>
      <c r="Q63" s="80"/>
      <c r="R63" s="80"/>
      <c r="S63" s="212"/>
      <c r="T63" s="80"/>
      <c r="U63" s="80"/>
      <c r="V63" s="80"/>
      <c r="W63" s="212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212"/>
      <c r="AJ63" s="80"/>
      <c r="AK63" s="80"/>
      <c r="AL63" s="80"/>
      <c r="AM63" s="80"/>
      <c r="AN63" s="80"/>
      <c r="AO63" s="80"/>
      <c r="AP63" s="212"/>
      <c r="AQ63" s="80"/>
      <c r="AR63" s="80"/>
      <c r="AS63" s="80"/>
      <c r="AT63" s="80"/>
      <c r="AU63" s="80"/>
      <c r="AV63" s="80"/>
    </row>
    <row r="64">
      <c r="A64" s="80"/>
      <c r="B64" s="80"/>
      <c r="C64" s="80"/>
      <c r="D64" s="80"/>
      <c r="E64" s="212"/>
      <c r="F64" s="80"/>
      <c r="G64" s="80"/>
      <c r="H64" s="80"/>
      <c r="I64" s="80"/>
      <c r="J64" s="80"/>
      <c r="K64" s="212"/>
      <c r="L64" s="80"/>
      <c r="M64" s="80"/>
      <c r="N64" s="80"/>
      <c r="O64" s="80"/>
      <c r="P64" s="80"/>
      <c r="Q64" s="80"/>
      <c r="R64" s="80"/>
      <c r="S64" s="212"/>
      <c r="T64" s="80"/>
      <c r="U64" s="80"/>
      <c r="V64" s="80"/>
      <c r="W64" s="212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212"/>
      <c r="AJ64" s="80"/>
      <c r="AK64" s="80"/>
      <c r="AL64" s="80"/>
      <c r="AM64" s="80"/>
      <c r="AN64" s="80"/>
      <c r="AO64" s="80"/>
      <c r="AP64" s="212"/>
      <c r="AQ64" s="80"/>
      <c r="AR64" s="80"/>
      <c r="AS64" s="80"/>
      <c r="AT64" s="80"/>
      <c r="AU64" s="80"/>
      <c r="AV64" s="80"/>
    </row>
    <row r="65">
      <c r="A65" s="80"/>
      <c r="B65" s="80"/>
      <c r="C65" s="80"/>
      <c r="D65" s="80"/>
      <c r="E65" s="212"/>
      <c r="F65" s="80"/>
      <c r="G65" s="80"/>
      <c r="H65" s="80"/>
      <c r="I65" s="80"/>
      <c r="J65" s="80"/>
      <c r="K65" s="212"/>
      <c r="L65" s="80"/>
      <c r="M65" s="80"/>
      <c r="N65" s="80"/>
      <c r="O65" s="80"/>
      <c r="P65" s="80"/>
      <c r="Q65" s="80"/>
      <c r="R65" s="80"/>
      <c r="S65" s="212"/>
      <c r="T65" s="80"/>
      <c r="U65" s="80"/>
      <c r="V65" s="80"/>
      <c r="W65" s="212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212"/>
      <c r="AJ65" s="80"/>
      <c r="AK65" s="80"/>
      <c r="AL65" s="80"/>
      <c r="AM65" s="80"/>
      <c r="AN65" s="80"/>
      <c r="AO65" s="80"/>
      <c r="AP65" s="212"/>
      <c r="AQ65" s="80"/>
      <c r="AR65" s="80"/>
      <c r="AS65" s="80"/>
      <c r="AT65" s="80"/>
      <c r="AU65" s="80"/>
      <c r="AV65" s="80"/>
    </row>
    <row r="66">
      <c r="A66" s="80"/>
      <c r="B66" s="80"/>
      <c r="C66" s="80"/>
      <c r="D66" s="80"/>
      <c r="E66" s="212"/>
      <c r="F66" s="80"/>
      <c r="G66" s="80"/>
      <c r="H66" s="80"/>
      <c r="I66" s="80"/>
      <c r="J66" s="80"/>
      <c r="K66" s="212"/>
      <c r="L66" s="80"/>
      <c r="M66" s="80"/>
      <c r="N66" s="80"/>
      <c r="O66" s="80"/>
      <c r="P66" s="80"/>
      <c r="Q66" s="80"/>
      <c r="R66" s="80"/>
      <c r="S66" s="212"/>
      <c r="T66" s="80"/>
      <c r="U66" s="80"/>
      <c r="V66" s="80"/>
      <c r="W66" s="212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212"/>
      <c r="AJ66" s="80"/>
      <c r="AK66" s="80"/>
      <c r="AL66" s="80"/>
      <c r="AM66" s="80"/>
      <c r="AN66" s="80"/>
      <c r="AO66" s="80"/>
      <c r="AP66" s="212"/>
      <c r="AQ66" s="80"/>
      <c r="AR66" s="80"/>
      <c r="AS66" s="80"/>
      <c r="AT66" s="80"/>
      <c r="AU66" s="80"/>
      <c r="AV66" s="80"/>
    </row>
    <row r="67">
      <c r="A67" s="80"/>
      <c r="B67" s="80"/>
      <c r="C67" s="80"/>
      <c r="D67" s="80"/>
      <c r="E67" s="212"/>
      <c r="F67" s="80"/>
      <c r="G67" s="80"/>
      <c r="H67" s="80"/>
      <c r="I67" s="80"/>
      <c r="J67" s="80"/>
      <c r="K67" s="212"/>
      <c r="L67" s="80"/>
      <c r="M67" s="80"/>
      <c r="N67" s="80"/>
      <c r="O67" s="80"/>
      <c r="P67" s="80"/>
      <c r="Q67" s="80"/>
      <c r="R67" s="80"/>
      <c r="S67" s="212"/>
      <c r="T67" s="80"/>
      <c r="U67" s="80"/>
      <c r="V67" s="80"/>
      <c r="W67" s="212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212"/>
      <c r="AJ67" s="80"/>
      <c r="AK67" s="80"/>
      <c r="AL67" s="80"/>
      <c r="AM67" s="80"/>
      <c r="AN67" s="80"/>
      <c r="AO67" s="80"/>
      <c r="AP67" s="212"/>
      <c r="AQ67" s="80"/>
      <c r="AR67" s="80"/>
      <c r="AS67" s="80"/>
      <c r="AT67" s="80"/>
      <c r="AU67" s="80"/>
      <c r="AV67" s="80"/>
    </row>
    <row r="68">
      <c r="A68" s="80"/>
      <c r="B68" s="80"/>
      <c r="C68" s="80"/>
      <c r="D68" s="80"/>
      <c r="E68" s="212"/>
      <c r="F68" s="80"/>
      <c r="G68" s="80"/>
      <c r="H68" s="80"/>
      <c r="I68" s="80"/>
      <c r="J68" s="80"/>
      <c r="K68" s="212"/>
      <c r="L68" s="80"/>
      <c r="M68" s="80"/>
      <c r="N68" s="80"/>
      <c r="O68" s="80"/>
      <c r="P68" s="80"/>
      <c r="Q68" s="80"/>
      <c r="R68" s="80"/>
      <c r="S68" s="212"/>
      <c r="T68" s="80"/>
      <c r="U68" s="80"/>
      <c r="V68" s="80"/>
      <c r="W68" s="212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212"/>
      <c r="AJ68" s="80"/>
      <c r="AK68" s="80"/>
      <c r="AL68" s="80"/>
      <c r="AM68" s="80"/>
      <c r="AN68" s="80"/>
      <c r="AO68" s="80"/>
      <c r="AP68" s="212"/>
      <c r="AQ68" s="80"/>
      <c r="AR68" s="80"/>
      <c r="AS68" s="80"/>
      <c r="AT68" s="80"/>
      <c r="AU68" s="80"/>
      <c r="AV68" s="80"/>
    </row>
    <row r="69">
      <c r="A69" s="80"/>
      <c r="B69" s="80"/>
      <c r="C69" s="80"/>
      <c r="D69" s="80"/>
      <c r="E69" s="212"/>
      <c r="F69" s="80"/>
      <c r="G69" s="80"/>
      <c r="H69" s="80"/>
      <c r="I69" s="80"/>
      <c r="J69" s="80"/>
      <c r="K69" s="212"/>
      <c r="L69" s="80"/>
      <c r="M69" s="80"/>
      <c r="N69" s="80"/>
      <c r="O69" s="80"/>
      <c r="P69" s="80"/>
      <c r="Q69" s="80"/>
      <c r="R69" s="80"/>
      <c r="S69" s="212"/>
      <c r="T69" s="80"/>
      <c r="U69" s="80"/>
      <c r="V69" s="80"/>
      <c r="W69" s="212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212"/>
      <c r="AJ69" s="80"/>
      <c r="AK69" s="80"/>
      <c r="AL69" s="80"/>
      <c r="AM69" s="80"/>
      <c r="AN69" s="80"/>
      <c r="AO69" s="80"/>
      <c r="AP69" s="212"/>
      <c r="AQ69" s="80"/>
      <c r="AR69" s="80"/>
      <c r="AS69" s="80"/>
      <c r="AT69" s="80"/>
      <c r="AU69" s="80"/>
      <c r="AV69" s="80"/>
    </row>
    <row r="70">
      <c r="A70" s="80"/>
      <c r="B70" s="80"/>
      <c r="C70" s="80"/>
      <c r="D70" s="80"/>
      <c r="E70" s="212"/>
      <c r="F70" s="80"/>
      <c r="G70" s="80"/>
      <c r="H70" s="80"/>
      <c r="I70" s="80"/>
      <c r="J70" s="80"/>
      <c r="K70" s="212"/>
      <c r="L70" s="80"/>
      <c r="M70" s="80"/>
      <c r="N70" s="80"/>
      <c r="O70" s="80"/>
      <c r="P70" s="80"/>
      <c r="Q70" s="80"/>
      <c r="R70" s="80"/>
      <c r="S70" s="212"/>
      <c r="T70" s="80"/>
      <c r="U70" s="80"/>
      <c r="V70" s="80"/>
      <c r="W70" s="212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212"/>
      <c r="AJ70" s="80"/>
      <c r="AK70" s="80"/>
      <c r="AL70" s="80"/>
      <c r="AM70" s="80"/>
      <c r="AN70" s="80"/>
      <c r="AO70" s="80"/>
      <c r="AP70" s="212"/>
      <c r="AQ70" s="80"/>
      <c r="AR70" s="80"/>
      <c r="AS70" s="80"/>
      <c r="AT70" s="80"/>
      <c r="AU70" s="80"/>
      <c r="AV70" s="80"/>
    </row>
    <row r="71">
      <c r="A71" s="80"/>
      <c r="B71" s="80"/>
      <c r="C71" s="80"/>
      <c r="D71" s="80"/>
      <c r="E71" s="212"/>
      <c r="F71" s="80"/>
      <c r="G71" s="80"/>
      <c r="H71" s="80"/>
      <c r="I71" s="80"/>
      <c r="J71" s="80"/>
      <c r="K71" s="212"/>
      <c r="L71" s="80"/>
      <c r="M71" s="80"/>
      <c r="N71" s="80"/>
      <c r="O71" s="80"/>
      <c r="P71" s="80"/>
      <c r="Q71" s="80"/>
      <c r="R71" s="80"/>
      <c r="S71" s="212"/>
      <c r="T71" s="80"/>
      <c r="U71" s="80"/>
      <c r="V71" s="80"/>
      <c r="W71" s="212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212"/>
      <c r="AJ71" s="80"/>
      <c r="AK71" s="80"/>
      <c r="AL71" s="80"/>
      <c r="AM71" s="80"/>
      <c r="AN71" s="80"/>
      <c r="AO71" s="80"/>
      <c r="AP71" s="212"/>
      <c r="AQ71" s="80"/>
      <c r="AR71" s="80"/>
      <c r="AS71" s="80"/>
      <c r="AT71" s="80"/>
      <c r="AU71" s="80"/>
      <c r="AV71" s="80"/>
    </row>
    <row r="72">
      <c r="A72" s="80"/>
      <c r="B72" s="80"/>
      <c r="C72" s="80"/>
      <c r="D72" s="80"/>
      <c r="E72" s="212"/>
      <c r="F72" s="80"/>
      <c r="G72" s="80"/>
      <c r="H72" s="80"/>
      <c r="I72" s="80"/>
      <c r="J72" s="80"/>
      <c r="K72" s="212"/>
      <c r="L72" s="80"/>
      <c r="M72" s="80"/>
      <c r="N72" s="80"/>
      <c r="O72" s="80"/>
      <c r="P72" s="80"/>
      <c r="Q72" s="80"/>
      <c r="R72" s="80"/>
      <c r="S72" s="212"/>
      <c r="T72" s="80"/>
      <c r="U72" s="80"/>
      <c r="V72" s="80"/>
      <c r="W72" s="212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212"/>
      <c r="AJ72" s="80"/>
      <c r="AK72" s="80"/>
      <c r="AL72" s="80"/>
      <c r="AM72" s="80"/>
      <c r="AN72" s="80"/>
      <c r="AO72" s="80"/>
      <c r="AP72" s="212"/>
      <c r="AQ72" s="80"/>
      <c r="AR72" s="80"/>
      <c r="AS72" s="80"/>
      <c r="AT72" s="80"/>
      <c r="AU72" s="80"/>
      <c r="AV72" s="80"/>
    </row>
    <row r="73">
      <c r="A73" s="80"/>
      <c r="B73" s="80"/>
      <c r="C73" s="80"/>
      <c r="D73" s="80"/>
      <c r="E73" s="212"/>
      <c r="F73" s="80"/>
      <c r="G73" s="80"/>
      <c r="H73" s="80"/>
      <c r="I73" s="80"/>
      <c r="J73" s="80"/>
      <c r="K73" s="212"/>
      <c r="L73" s="80"/>
      <c r="M73" s="80"/>
      <c r="N73" s="80"/>
      <c r="O73" s="80"/>
      <c r="P73" s="80"/>
      <c r="Q73" s="80"/>
      <c r="R73" s="80"/>
      <c r="S73" s="212"/>
      <c r="T73" s="80"/>
      <c r="U73" s="80"/>
      <c r="V73" s="80"/>
      <c r="W73" s="212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212"/>
      <c r="AJ73" s="80"/>
      <c r="AK73" s="80"/>
      <c r="AL73" s="80"/>
      <c r="AM73" s="80"/>
      <c r="AN73" s="80"/>
      <c r="AO73" s="80"/>
      <c r="AP73" s="212"/>
      <c r="AQ73" s="80"/>
      <c r="AR73" s="80"/>
      <c r="AS73" s="80"/>
      <c r="AT73" s="80"/>
      <c r="AU73" s="80"/>
      <c r="AV73" s="80"/>
    </row>
    <row r="74">
      <c r="A74" s="80"/>
      <c r="B74" s="80"/>
      <c r="C74" s="80"/>
      <c r="D74" s="80"/>
      <c r="E74" s="212"/>
      <c r="F74" s="80"/>
      <c r="G74" s="80"/>
      <c r="H74" s="80"/>
      <c r="I74" s="80"/>
      <c r="J74" s="80"/>
      <c r="K74" s="212"/>
      <c r="L74" s="80"/>
      <c r="M74" s="80"/>
      <c r="N74" s="80"/>
      <c r="O74" s="80"/>
      <c r="P74" s="80"/>
      <c r="Q74" s="80"/>
      <c r="R74" s="80"/>
      <c r="S74" s="212"/>
      <c r="T74" s="80"/>
      <c r="U74" s="80"/>
      <c r="V74" s="80"/>
      <c r="W74" s="212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212"/>
      <c r="AJ74" s="80"/>
      <c r="AK74" s="80"/>
      <c r="AL74" s="80"/>
      <c r="AM74" s="80"/>
      <c r="AN74" s="80"/>
      <c r="AO74" s="80"/>
      <c r="AP74" s="212"/>
      <c r="AQ74" s="80"/>
      <c r="AR74" s="80"/>
      <c r="AS74" s="80"/>
      <c r="AT74" s="80"/>
      <c r="AU74" s="80"/>
      <c r="AV74" s="80"/>
    </row>
    <row r="75">
      <c r="A75" s="80"/>
      <c r="B75" s="80"/>
      <c r="C75" s="80"/>
      <c r="D75" s="80"/>
      <c r="E75" s="212"/>
      <c r="F75" s="80"/>
      <c r="G75" s="80"/>
      <c r="H75" s="80"/>
      <c r="I75" s="80"/>
      <c r="J75" s="80"/>
      <c r="K75" s="212"/>
      <c r="L75" s="80"/>
      <c r="M75" s="80"/>
      <c r="N75" s="80"/>
      <c r="O75" s="80"/>
      <c r="P75" s="80"/>
      <c r="Q75" s="80"/>
      <c r="R75" s="80"/>
      <c r="S75" s="212"/>
      <c r="T75" s="80"/>
      <c r="U75" s="80"/>
      <c r="V75" s="80"/>
      <c r="W75" s="212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212"/>
      <c r="AJ75" s="80"/>
      <c r="AK75" s="80"/>
      <c r="AL75" s="80"/>
      <c r="AM75" s="80"/>
      <c r="AN75" s="80"/>
      <c r="AO75" s="80"/>
      <c r="AP75" s="212"/>
      <c r="AQ75" s="80"/>
      <c r="AR75" s="80"/>
      <c r="AS75" s="80"/>
      <c r="AT75" s="80"/>
      <c r="AU75" s="80"/>
      <c r="AV75" s="80"/>
    </row>
    <row r="76">
      <c r="A76" s="80"/>
      <c r="B76" s="80"/>
      <c r="C76" s="80"/>
      <c r="D76" s="80"/>
      <c r="E76" s="212"/>
      <c r="F76" s="80"/>
      <c r="G76" s="80"/>
      <c r="H76" s="80"/>
      <c r="I76" s="80"/>
      <c r="J76" s="80"/>
      <c r="K76" s="212"/>
      <c r="L76" s="80"/>
      <c r="M76" s="80"/>
      <c r="N76" s="80"/>
      <c r="O76" s="80"/>
      <c r="P76" s="80"/>
      <c r="Q76" s="80"/>
      <c r="R76" s="80"/>
      <c r="S76" s="212"/>
      <c r="T76" s="80"/>
      <c r="U76" s="80"/>
      <c r="V76" s="80"/>
      <c r="W76" s="212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212"/>
      <c r="AJ76" s="80"/>
      <c r="AK76" s="80"/>
      <c r="AL76" s="80"/>
      <c r="AM76" s="80"/>
      <c r="AN76" s="80"/>
      <c r="AO76" s="80"/>
      <c r="AP76" s="212"/>
      <c r="AQ76" s="80"/>
      <c r="AR76" s="80"/>
      <c r="AS76" s="80"/>
      <c r="AT76" s="80"/>
      <c r="AU76" s="80"/>
      <c r="AV76" s="80"/>
    </row>
    <row r="77">
      <c r="A77" s="80"/>
      <c r="B77" s="80"/>
      <c r="C77" s="80"/>
      <c r="D77" s="80"/>
      <c r="E77" s="212"/>
      <c r="F77" s="80"/>
      <c r="G77" s="80"/>
      <c r="H77" s="80"/>
      <c r="I77" s="80"/>
      <c r="J77" s="80"/>
      <c r="K77" s="212"/>
      <c r="L77" s="80"/>
      <c r="M77" s="80"/>
      <c r="N77" s="80"/>
      <c r="O77" s="80"/>
      <c r="P77" s="80"/>
      <c r="Q77" s="80"/>
      <c r="R77" s="80"/>
      <c r="S77" s="212"/>
      <c r="T77" s="80"/>
      <c r="U77" s="80"/>
      <c r="V77" s="80"/>
      <c r="W77" s="212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212"/>
      <c r="AJ77" s="80"/>
      <c r="AK77" s="80"/>
      <c r="AL77" s="80"/>
      <c r="AM77" s="80"/>
      <c r="AN77" s="80"/>
      <c r="AO77" s="80"/>
      <c r="AP77" s="212"/>
      <c r="AQ77" s="80"/>
      <c r="AR77" s="80"/>
      <c r="AS77" s="80"/>
      <c r="AT77" s="80"/>
      <c r="AU77" s="80"/>
      <c r="AV77" s="80"/>
    </row>
    <row r="78">
      <c r="A78" s="80"/>
      <c r="B78" s="80"/>
      <c r="C78" s="80"/>
      <c r="D78" s="80"/>
      <c r="E78" s="212"/>
      <c r="F78" s="80"/>
      <c r="G78" s="80"/>
      <c r="H78" s="80"/>
      <c r="I78" s="80"/>
      <c r="J78" s="80"/>
      <c r="K78" s="212"/>
      <c r="L78" s="80"/>
      <c r="M78" s="80"/>
      <c r="N78" s="80"/>
      <c r="O78" s="80"/>
      <c r="P78" s="80"/>
      <c r="Q78" s="80"/>
      <c r="R78" s="80"/>
      <c r="S78" s="212"/>
      <c r="T78" s="80"/>
      <c r="U78" s="80"/>
      <c r="V78" s="80"/>
      <c r="W78" s="212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212"/>
      <c r="AJ78" s="80"/>
      <c r="AK78" s="80"/>
      <c r="AL78" s="80"/>
      <c r="AM78" s="80"/>
      <c r="AN78" s="80"/>
      <c r="AO78" s="80"/>
      <c r="AP78" s="212"/>
      <c r="AQ78" s="80"/>
      <c r="AR78" s="80"/>
      <c r="AS78" s="80"/>
      <c r="AT78" s="80"/>
      <c r="AU78" s="80"/>
      <c r="AV78" s="80"/>
    </row>
    <row r="79">
      <c r="A79" s="80"/>
      <c r="B79" s="80"/>
      <c r="C79" s="80"/>
      <c r="D79" s="80"/>
      <c r="E79" s="212"/>
      <c r="F79" s="80"/>
      <c r="G79" s="80"/>
      <c r="H79" s="80"/>
      <c r="I79" s="80"/>
      <c r="J79" s="80"/>
      <c r="K79" s="212"/>
      <c r="L79" s="80"/>
      <c r="M79" s="80"/>
      <c r="N79" s="80"/>
      <c r="O79" s="80"/>
      <c r="P79" s="80"/>
      <c r="Q79" s="80"/>
      <c r="R79" s="80"/>
      <c r="S79" s="212"/>
      <c r="T79" s="80"/>
      <c r="U79" s="80"/>
      <c r="V79" s="80"/>
      <c r="W79" s="212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212"/>
      <c r="AJ79" s="80"/>
      <c r="AK79" s="80"/>
      <c r="AL79" s="80"/>
      <c r="AM79" s="80"/>
      <c r="AN79" s="80"/>
      <c r="AO79" s="80"/>
      <c r="AP79" s="212"/>
      <c r="AQ79" s="80"/>
      <c r="AR79" s="80"/>
      <c r="AS79" s="80"/>
      <c r="AT79" s="80"/>
      <c r="AU79" s="80"/>
      <c r="AV79" s="80"/>
    </row>
    <row r="80">
      <c r="A80" s="80"/>
      <c r="B80" s="80"/>
      <c r="C80" s="80"/>
      <c r="D80" s="80"/>
      <c r="E80" s="212"/>
      <c r="F80" s="80"/>
      <c r="G80" s="80"/>
      <c r="H80" s="80"/>
      <c r="I80" s="80"/>
      <c r="J80" s="80"/>
      <c r="K80" s="212"/>
      <c r="L80" s="80"/>
      <c r="M80" s="80"/>
      <c r="N80" s="80"/>
      <c r="O80" s="80"/>
      <c r="P80" s="80"/>
      <c r="Q80" s="80"/>
      <c r="R80" s="80"/>
      <c r="S80" s="212"/>
      <c r="T80" s="80"/>
      <c r="U80" s="80"/>
      <c r="V80" s="80"/>
      <c r="W80" s="212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212"/>
      <c r="AJ80" s="80"/>
      <c r="AK80" s="80"/>
      <c r="AL80" s="80"/>
      <c r="AM80" s="80"/>
      <c r="AN80" s="80"/>
      <c r="AO80" s="80"/>
      <c r="AP80" s="212"/>
      <c r="AQ80" s="80"/>
      <c r="AR80" s="80"/>
      <c r="AS80" s="80"/>
      <c r="AT80" s="80"/>
      <c r="AU80" s="80"/>
      <c r="AV80" s="80"/>
    </row>
    <row r="81">
      <c r="A81" s="80"/>
      <c r="B81" s="80"/>
      <c r="C81" s="80"/>
      <c r="D81" s="80"/>
      <c r="E81" s="212"/>
      <c r="F81" s="80"/>
      <c r="G81" s="80"/>
      <c r="H81" s="80"/>
      <c r="I81" s="80"/>
      <c r="J81" s="80"/>
      <c r="K81" s="212"/>
      <c r="L81" s="80"/>
      <c r="M81" s="80"/>
      <c r="N81" s="80"/>
      <c r="O81" s="80"/>
      <c r="P81" s="80"/>
      <c r="Q81" s="80"/>
      <c r="R81" s="80"/>
      <c r="S81" s="212"/>
      <c r="T81" s="80"/>
      <c r="U81" s="80"/>
      <c r="V81" s="80"/>
      <c r="W81" s="212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212"/>
      <c r="AJ81" s="80"/>
      <c r="AK81" s="80"/>
      <c r="AL81" s="80"/>
      <c r="AM81" s="80"/>
      <c r="AN81" s="80"/>
      <c r="AO81" s="80"/>
      <c r="AP81" s="212"/>
      <c r="AQ81" s="80"/>
      <c r="AR81" s="80"/>
      <c r="AS81" s="80"/>
      <c r="AT81" s="80"/>
      <c r="AU81" s="80"/>
      <c r="AV81" s="80"/>
    </row>
    <row r="82">
      <c r="A82" s="80"/>
      <c r="B82" s="80"/>
      <c r="C82" s="80"/>
      <c r="D82" s="80"/>
      <c r="E82" s="212"/>
      <c r="F82" s="80"/>
      <c r="G82" s="80"/>
      <c r="H82" s="80"/>
      <c r="I82" s="80"/>
      <c r="J82" s="80"/>
      <c r="K82" s="212"/>
      <c r="L82" s="80"/>
      <c r="M82" s="80"/>
      <c r="N82" s="80"/>
      <c r="O82" s="80"/>
      <c r="P82" s="80"/>
      <c r="Q82" s="80"/>
      <c r="R82" s="80"/>
      <c r="S82" s="212"/>
      <c r="T82" s="80"/>
      <c r="U82" s="80"/>
      <c r="V82" s="80"/>
      <c r="W82" s="212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212"/>
      <c r="AJ82" s="80"/>
      <c r="AK82" s="80"/>
      <c r="AL82" s="80"/>
      <c r="AM82" s="80"/>
      <c r="AN82" s="80"/>
      <c r="AO82" s="80"/>
      <c r="AP82" s="212"/>
      <c r="AQ82" s="80"/>
      <c r="AR82" s="80"/>
      <c r="AS82" s="80"/>
      <c r="AT82" s="80"/>
      <c r="AU82" s="80"/>
      <c r="AV82" s="80"/>
    </row>
    <row r="83">
      <c r="A83" s="80"/>
      <c r="B83" s="80"/>
      <c r="C83" s="80"/>
      <c r="D83" s="80"/>
      <c r="E83" s="212"/>
      <c r="F83" s="80"/>
      <c r="G83" s="80"/>
      <c r="H83" s="80"/>
      <c r="I83" s="80"/>
      <c r="J83" s="80"/>
      <c r="K83" s="212"/>
      <c r="L83" s="80"/>
      <c r="M83" s="80"/>
      <c r="N83" s="80"/>
      <c r="O83" s="80"/>
      <c r="P83" s="80"/>
      <c r="Q83" s="80"/>
      <c r="R83" s="80"/>
      <c r="S83" s="212"/>
      <c r="T83" s="80"/>
      <c r="U83" s="80"/>
      <c r="V83" s="80"/>
      <c r="W83" s="212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212"/>
      <c r="AJ83" s="80"/>
      <c r="AK83" s="80"/>
      <c r="AL83" s="80"/>
      <c r="AM83" s="80"/>
      <c r="AN83" s="80"/>
      <c r="AO83" s="80"/>
      <c r="AP83" s="212"/>
      <c r="AQ83" s="80"/>
      <c r="AR83" s="80"/>
      <c r="AS83" s="80"/>
      <c r="AT83" s="80"/>
      <c r="AU83" s="80"/>
      <c r="AV83" s="80"/>
    </row>
    <row r="84">
      <c r="A84" s="80"/>
      <c r="B84" s="80"/>
      <c r="C84" s="80"/>
      <c r="D84" s="80"/>
      <c r="E84" s="212"/>
      <c r="F84" s="80"/>
      <c r="G84" s="80"/>
      <c r="H84" s="80"/>
      <c r="I84" s="80"/>
      <c r="J84" s="80"/>
      <c r="K84" s="212"/>
      <c r="L84" s="80"/>
      <c r="M84" s="80"/>
      <c r="N84" s="80"/>
      <c r="O84" s="80"/>
      <c r="P84" s="80"/>
      <c r="Q84" s="80"/>
      <c r="R84" s="80"/>
      <c r="S84" s="212"/>
      <c r="T84" s="80"/>
      <c r="U84" s="80"/>
      <c r="V84" s="80"/>
      <c r="W84" s="212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212"/>
      <c r="AJ84" s="80"/>
      <c r="AK84" s="80"/>
      <c r="AL84" s="80"/>
      <c r="AM84" s="80"/>
      <c r="AN84" s="80"/>
      <c r="AO84" s="80"/>
      <c r="AP84" s="212"/>
      <c r="AQ84" s="80"/>
      <c r="AR84" s="80"/>
      <c r="AS84" s="80"/>
      <c r="AT84" s="80"/>
      <c r="AU84" s="80"/>
      <c r="AV84" s="80"/>
    </row>
    <row r="85">
      <c r="A85" s="80"/>
      <c r="B85" s="80"/>
      <c r="C85" s="80"/>
      <c r="D85" s="80"/>
      <c r="E85" s="212"/>
      <c r="F85" s="80"/>
      <c r="G85" s="80"/>
      <c r="H85" s="80"/>
      <c r="I85" s="80"/>
      <c r="J85" s="80"/>
      <c r="K85" s="212"/>
      <c r="L85" s="80"/>
      <c r="M85" s="80"/>
      <c r="N85" s="80"/>
      <c r="O85" s="80"/>
      <c r="P85" s="80"/>
      <c r="Q85" s="80"/>
      <c r="R85" s="80"/>
      <c r="S85" s="212"/>
      <c r="T85" s="80"/>
      <c r="U85" s="80"/>
      <c r="V85" s="80"/>
      <c r="W85" s="212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212"/>
      <c r="AJ85" s="80"/>
      <c r="AK85" s="80"/>
      <c r="AL85" s="80"/>
      <c r="AM85" s="80"/>
      <c r="AN85" s="80"/>
      <c r="AO85" s="80"/>
      <c r="AP85" s="212"/>
      <c r="AQ85" s="80"/>
      <c r="AR85" s="80"/>
      <c r="AS85" s="80"/>
      <c r="AT85" s="80"/>
      <c r="AU85" s="80"/>
      <c r="AV85" s="80"/>
    </row>
    <row r="86">
      <c r="A86" s="80"/>
      <c r="B86" s="80"/>
      <c r="C86" s="80"/>
      <c r="D86" s="80"/>
      <c r="E86" s="212"/>
      <c r="F86" s="80"/>
      <c r="G86" s="80"/>
      <c r="H86" s="80"/>
      <c r="I86" s="80"/>
      <c r="J86" s="80"/>
      <c r="K86" s="212"/>
      <c r="L86" s="80"/>
      <c r="M86" s="80"/>
      <c r="N86" s="80"/>
      <c r="O86" s="80"/>
      <c r="P86" s="80"/>
      <c r="Q86" s="80"/>
      <c r="R86" s="80"/>
      <c r="S86" s="212"/>
      <c r="T86" s="80"/>
      <c r="U86" s="80"/>
      <c r="V86" s="80"/>
      <c r="W86" s="212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212"/>
      <c r="AJ86" s="80"/>
      <c r="AK86" s="80"/>
      <c r="AL86" s="80"/>
      <c r="AM86" s="80"/>
      <c r="AN86" s="80"/>
      <c r="AO86" s="80"/>
      <c r="AP86" s="212"/>
      <c r="AQ86" s="80"/>
      <c r="AR86" s="80"/>
      <c r="AS86" s="80"/>
      <c r="AT86" s="80"/>
      <c r="AU86" s="80"/>
      <c r="AV86" s="80"/>
    </row>
    <row r="87">
      <c r="A87" s="80"/>
      <c r="B87" s="80"/>
      <c r="C87" s="80"/>
      <c r="D87" s="80"/>
      <c r="E87" s="212"/>
      <c r="F87" s="80"/>
      <c r="G87" s="80"/>
      <c r="H87" s="80"/>
      <c r="I87" s="80"/>
      <c r="J87" s="80"/>
      <c r="K87" s="212"/>
      <c r="L87" s="80"/>
      <c r="M87" s="80"/>
      <c r="N87" s="80"/>
      <c r="O87" s="80"/>
      <c r="P87" s="80"/>
      <c r="Q87" s="80"/>
      <c r="R87" s="80"/>
      <c r="S87" s="212"/>
      <c r="T87" s="80"/>
      <c r="U87" s="80"/>
      <c r="V87" s="80"/>
      <c r="W87" s="212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212"/>
      <c r="AJ87" s="80"/>
      <c r="AK87" s="80"/>
      <c r="AL87" s="80"/>
      <c r="AM87" s="80"/>
      <c r="AN87" s="80"/>
      <c r="AO87" s="80"/>
      <c r="AP87" s="212"/>
      <c r="AQ87" s="80"/>
      <c r="AR87" s="80"/>
      <c r="AS87" s="80"/>
      <c r="AT87" s="80"/>
      <c r="AU87" s="80"/>
      <c r="AV87" s="80"/>
    </row>
    <row r="88">
      <c r="A88" s="80"/>
      <c r="B88" s="80"/>
      <c r="C88" s="80"/>
      <c r="D88" s="80"/>
      <c r="E88" s="212"/>
      <c r="F88" s="80"/>
      <c r="G88" s="80"/>
      <c r="H88" s="80"/>
      <c r="I88" s="80"/>
      <c r="J88" s="80"/>
      <c r="K88" s="212"/>
      <c r="L88" s="80"/>
      <c r="M88" s="80"/>
      <c r="N88" s="80"/>
      <c r="O88" s="80"/>
      <c r="P88" s="80"/>
      <c r="Q88" s="80"/>
      <c r="R88" s="80"/>
      <c r="S88" s="212"/>
      <c r="T88" s="80"/>
      <c r="U88" s="80"/>
      <c r="V88" s="80"/>
      <c r="W88" s="212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212"/>
      <c r="AJ88" s="80"/>
      <c r="AK88" s="80"/>
      <c r="AL88" s="80"/>
      <c r="AM88" s="80"/>
      <c r="AN88" s="80"/>
      <c r="AO88" s="80"/>
      <c r="AP88" s="212"/>
      <c r="AQ88" s="80"/>
      <c r="AR88" s="80"/>
      <c r="AS88" s="80"/>
      <c r="AT88" s="80"/>
      <c r="AU88" s="80"/>
      <c r="AV88" s="80"/>
    </row>
    <row r="89">
      <c r="A89" s="80"/>
      <c r="B89" s="80"/>
      <c r="C89" s="80"/>
      <c r="D89" s="80"/>
      <c r="E89" s="212"/>
      <c r="F89" s="80"/>
      <c r="G89" s="80"/>
      <c r="H89" s="80"/>
      <c r="I89" s="80"/>
      <c r="J89" s="80"/>
      <c r="K89" s="212"/>
      <c r="L89" s="80"/>
      <c r="M89" s="80"/>
      <c r="N89" s="80"/>
      <c r="O89" s="80"/>
      <c r="P89" s="80"/>
      <c r="Q89" s="80"/>
      <c r="R89" s="80"/>
      <c r="S89" s="212"/>
      <c r="T89" s="80"/>
      <c r="U89" s="80"/>
      <c r="V89" s="80"/>
      <c r="W89" s="212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212"/>
      <c r="AJ89" s="80"/>
      <c r="AK89" s="80"/>
      <c r="AL89" s="80"/>
      <c r="AM89" s="80"/>
      <c r="AN89" s="80"/>
      <c r="AO89" s="80"/>
      <c r="AP89" s="212"/>
      <c r="AQ89" s="80"/>
      <c r="AR89" s="80"/>
      <c r="AS89" s="80"/>
      <c r="AT89" s="80"/>
      <c r="AU89" s="80"/>
      <c r="AV89" s="80"/>
    </row>
    <row r="90">
      <c r="A90" s="80"/>
      <c r="B90" s="80"/>
      <c r="C90" s="80"/>
      <c r="D90" s="80"/>
      <c r="E90" s="212"/>
      <c r="F90" s="80"/>
      <c r="G90" s="80"/>
      <c r="H90" s="80"/>
      <c r="I90" s="80"/>
      <c r="J90" s="80"/>
      <c r="K90" s="212"/>
      <c r="L90" s="80"/>
      <c r="M90" s="80"/>
      <c r="N90" s="80"/>
      <c r="O90" s="80"/>
      <c r="P90" s="80"/>
      <c r="Q90" s="80"/>
      <c r="R90" s="80"/>
      <c r="S90" s="212"/>
      <c r="T90" s="80"/>
      <c r="U90" s="80"/>
      <c r="V90" s="80"/>
      <c r="W90" s="212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212"/>
      <c r="AJ90" s="80"/>
      <c r="AK90" s="80"/>
      <c r="AL90" s="80"/>
      <c r="AM90" s="80"/>
      <c r="AN90" s="80"/>
      <c r="AO90" s="80"/>
      <c r="AP90" s="212"/>
      <c r="AQ90" s="80"/>
      <c r="AR90" s="80"/>
      <c r="AS90" s="80"/>
      <c r="AT90" s="80"/>
      <c r="AU90" s="80"/>
      <c r="AV90" s="80"/>
    </row>
    <row r="91">
      <c r="A91" s="80"/>
      <c r="B91" s="80"/>
      <c r="C91" s="80"/>
      <c r="D91" s="80"/>
      <c r="E91" s="212"/>
      <c r="F91" s="80"/>
      <c r="G91" s="80"/>
      <c r="H91" s="80"/>
      <c r="I91" s="80"/>
      <c r="J91" s="80"/>
      <c r="K91" s="212"/>
      <c r="L91" s="80"/>
      <c r="M91" s="80"/>
      <c r="N91" s="80"/>
      <c r="O91" s="80"/>
      <c r="P91" s="80"/>
      <c r="Q91" s="80"/>
      <c r="R91" s="80"/>
      <c r="S91" s="212"/>
      <c r="T91" s="80"/>
      <c r="U91" s="80"/>
      <c r="V91" s="80"/>
      <c r="W91" s="212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212"/>
      <c r="AJ91" s="80"/>
      <c r="AK91" s="80"/>
      <c r="AL91" s="80"/>
      <c r="AM91" s="80"/>
      <c r="AN91" s="80"/>
      <c r="AO91" s="80"/>
      <c r="AP91" s="212"/>
      <c r="AQ91" s="80"/>
      <c r="AR91" s="80"/>
      <c r="AS91" s="80"/>
      <c r="AT91" s="80"/>
      <c r="AU91" s="80"/>
      <c r="AV91" s="80"/>
    </row>
    <row r="92">
      <c r="A92" s="80"/>
      <c r="B92" s="80"/>
      <c r="C92" s="80"/>
      <c r="D92" s="80"/>
      <c r="E92" s="212"/>
      <c r="F92" s="80"/>
      <c r="G92" s="80"/>
      <c r="H92" s="80"/>
      <c r="I92" s="80"/>
      <c r="J92" s="80"/>
      <c r="K92" s="212"/>
      <c r="L92" s="80"/>
      <c r="M92" s="80"/>
      <c r="N92" s="80"/>
      <c r="O92" s="80"/>
      <c r="P92" s="80"/>
      <c r="Q92" s="80"/>
      <c r="R92" s="80"/>
      <c r="S92" s="212"/>
      <c r="T92" s="80"/>
      <c r="U92" s="80"/>
      <c r="V92" s="80"/>
      <c r="W92" s="212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212"/>
      <c r="AJ92" s="80"/>
      <c r="AK92" s="80"/>
      <c r="AL92" s="80"/>
      <c r="AM92" s="80"/>
      <c r="AN92" s="80"/>
      <c r="AO92" s="80"/>
      <c r="AP92" s="212"/>
      <c r="AQ92" s="80"/>
      <c r="AR92" s="80"/>
      <c r="AS92" s="80"/>
      <c r="AT92" s="80"/>
      <c r="AU92" s="80"/>
      <c r="AV92" s="80"/>
    </row>
    <row r="93">
      <c r="A93" s="80"/>
      <c r="B93" s="80"/>
      <c r="C93" s="80"/>
      <c r="D93" s="80"/>
      <c r="E93" s="212"/>
      <c r="F93" s="80"/>
      <c r="G93" s="80"/>
      <c r="H93" s="80"/>
      <c r="I93" s="80"/>
      <c r="J93" s="80"/>
      <c r="K93" s="212"/>
      <c r="L93" s="80"/>
      <c r="M93" s="80"/>
      <c r="N93" s="80"/>
      <c r="O93" s="80"/>
      <c r="P93" s="80"/>
      <c r="Q93" s="80"/>
      <c r="R93" s="80"/>
      <c r="S93" s="212"/>
      <c r="T93" s="80"/>
      <c r="U93" s="80"/>
      <c r="V93" s="80"/>
      <c r="W93" s="212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212"/>
      <c r="AJ93" s="80"/>
      <c r="AK93" s="80"/>
      <c r="AL93" s="80"/>
      <c r="AM93" s="80"/>
      <c r="AN93" s="80"/>
      <c r="AO93" s="80"/>
      <c r="AP93" s="212"/>
      <c r="AQ93" s="80"/>
      <c r="AR93" s="80"/>
      <c r="AS93" s="80"/>
      <c r="AT93" s="80"/>
      <c r="AU93" s="80"/>
      <c r="AV93" s="80"/>
    </row>
    <row r="94">
      <c r="A94" s="80"/>
      <c r="B94" s="80"/>
      <c r="C94" s="80"/>
      <c r="D94" s="80"/>
      <c r="E94" s="212"/>
      <c r="F94" s="80"/>
      <c r="G94" s="80"/>
      <c r="H94" s="80"/>
      <c r="I94" s="80"/>
      <c r="J94" s="80"/>
      <c r="K94" s="212"/>
      <c r="L94" s="80"/>
      <c r="M94" s="80"/>
      <c r="N94" s="80"/>
      <c r="O94" s="80"/>
      <c r="P94" s="80"/>
      <c r="Q94" s="80"/>
      <c r="R94" s="80"/>
      <c r="S94" s="212"/>
      <c r="T94" s="80"/>
      <c r="U94" s="80"/>
      <c r="V94" s="80"/>
      <c r="W94" s="212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212"/>
      <c r="AJ94" s="80"/>
      <c r="AK94" s="80"/>
      <c r="AL94" s="80"/>
      <c r="AM94" s="80"/>
      <c r="AN94" s="80"/>
      <c r="AO94" s="80"/>
      <c r="AP94" s="212"/>
      <c r="AQ94" s="80"/>
      <c r="AR94" s="80"/>
      <c r="AS94" s="80"/>
      <c r="AT94" s="80"/>
      <c r="AU94" s="80"/>
      <c r="AV94" s="80"/>
    </row>
    <row r="95">
      <c r="A95" s="80"/>
      <c r="B95" s="80"/>
      <c r="C95" s="80"/>
      <c r="D95" s="80"/>
      <c r="E95" s="212"/>
      <c r="F95" s="80"/>
      <c r="G95" s="80"/>
      <c r="H95" s="80"/>
      <c r="I95" s="80"/>
      <c r="J95" s="80"/>
      <c r="K95" s="212"/>
      <c r="L95" s="80"/>
      <c r="M95" s="80"/>
      <c r="N95" s="80"/>
      <c r="O95" s="80"/>
      <c r="P95" s="80"/>
      <c r="Q95" s="80"/>
      <c r="R95" s="80"/>
      <c r="S95" s="212"/>
      <c r="T95" s="80"/>
      <c r="U95" s="80"/>
      <c r="V95" s="80"/>
      <c r="W95" s="212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212"/>
      <c r="AJ95" s="80"/>
      <c r="AK95" s="80"/>
      <c r="AL95" s="80"/>
      <c r="AM95" s="80"/>
      <c r="AN95" s="80"/>
      <c r="AO95" s="80"/>
      <c r="AP95" s="212"/>
      <c r="AQ95" s="80"/>
      <c r="AR95" s="80"/>
      <c r="AS95" s="80"/>
      <c r="AT95" s="80"/>
      <c r="AU95" s="80"/>
      <c r="AV95" s="80"/>
    </row>
    <row r="96">
      <c r="A96" s="80"/>
      <c r="B96" s="80"/>
      <c r="C96" s="80"/>
      <c r="D96" s="80"/>
      <c r="E96" s="212"/>
      <c r="F96" s="80"/>
      <c r="G96" s="80"/>
      <c r="H96" s="80"/>
      <c r="I96" s="80"/>
      <c r="J96" s="80"/>
      <c r="K96" s="212"/>
      <c r="L96" s="80"/>
      <c r="M96" s="80"/>
      <c r="N96" s="80"/>
      <c r="O96" s="80"/>
      <c r="P96" s="80"/>
      <c r="Q96" s="80"/>
      <c r="R96" s="80"/>
      <c r="S96" s="212"/>
      <c r="T96" s="80"/>
      <c r="U96" s="80"/>
      <c r="V96" s="80"/>
      <c r="W96" s="212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212"/>
      <c r="AJ96" s="80"/>
      <c r="AK96" s="80"/>
      <c r="AL96" s="80"/>
      <c r="AM96" s="80"/>
      <c r="AN96" s="80"/>
      <c r="AO96" s="80"/>
      <c r="AP96" s="212"/>
      <c r="AQ96" s="80"/>
      <c r="AR96" s="80"/>
      <c r="AS96" s="80"/>
      <c r="AT96" s="80"/>
      <c r="AU96" s="80"/>
      <c r="AV96" s="80"/>
    </row>
    <row r="97">
      <c r="A97" s="80"/>
      <c r="B97" s="80"/>
      <c r="C97" s="80"/>
      <c r="D97" s="80"/>
      <c r="E97" s="212"/>
      <c r="F97" s="80"/>
      <c r="G97" s="80"/>
      <c r="H97" s="80"/>
      <c r="I97" s="80"/>
      <c r="J97" s="80"/>
      <c r="K97" s="212"/>
      <c r="L97" s="80"/>
      <c r="M97" s="80"/>
      <c r="N97" s="80"/>
      <c r="O97" s="80"/>
      <c r="P97" s="80"/>
      <c r="Q97" s="80"/>
      <c r="R97" s="80"/>
      <c r="S97" s="212"/>
      <c r="T97" s="80"/>
      <c r="U97" s="80"/>
      <c r="V97" s="80"/>
      <c r="W97" s="212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212"/>
      <c r="AJ97" s="80"/>
      <c r="AK97" s="80"/>
      <c r="AL97" s="80"/>
      <c r="AM97" s="80"/>
      <c r="AN97" s="80"/>
      <c r="AO97" s="80"/>
      <c r="AP97" s="212"/>
      <c r="AQ97" s="80"/>
      <c r="AR97" s="80"/>
      <c r="AS97" s="80"/>
      <c r="AT97" s="80"/>
      <c r="AU97" s="80"/>
      <c r="AV97" s="80"/>
    </row>
    <row r="98">
      <c r="A98" s="80"/>
      <c r="B98" s="80"/>
      <c r="C98" s="80"/>
      <c r="D98" s="80"/>
      <c r="E98" s="212"/>
      <c r="F98" s="80"/>
      <c r="G98" s="80"/>
      <c r="H98" s="80"/>
      <c r="I98" s="80"/>
      <c r="J98" s="80"/>
      <c r="K98" s="212"/>
      <c r="L98" s="80"/>
      <c r="M98" s="80"/>
      <c r="N98" s="80"/>
      <c r="O98" s="80"/>
      <c r="P98" s="80"/>
      <c r="Q98" s="80"/>
      <c r="R98" s="80"/>
      <c r="S98" s="212"/>
      <c r="T98" s="80"/>
      <c r="U98" s="80"/>
      <c r="V98" s="80"/>
      <c r="W98" s="212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212"/>
      <c r="AJ98" s="80"/>
      <c r="AK98" s="80"/>
      <c r="AL98" s="80"/>
      <c r="AM98" s="80"/>
      <c r="AN98" s="80"/>
      <c r="AO98" s="80"/>
      <c r="AP98" s="212"/>
      <c r="AQ98" s="80"/>
      <c r="AR98" s="80"/>
      <c r="AS98" s="80"/>
      <c r="AT98" s="80"/>
      <c r="AU98" s="80"/>
      <c r="AV98" s="80"/>
    </row>
    <row r="99">
      <c r="A99" s="80"/>
      <c r="B99" s="80"/>
      <c r="C99" s="80"/>
      <c r="D99" s="80"/>
      <c r="E99" s="212"/>
      <c r="F99" s="80"/>
      <c r="G99" s="80"/>
      <c r="H99" s="80"/>
      <c r="I99" s="80"/>
      <c r="J99" s="80"/>
      <c r="K99" s="212"/>
      <c r="L99" s="80"/>
      <c r="M99" s="80"/>
      <c r="N99" s="80"/>
      <c r="O99" s="80"/>
      <c r="P99" s="80"/>
      <c r="Q99" s="80"/>
      <c r="R99" s="80"/>
      <c r="S99" s="212"/>
      <c r="T99" s="80"/>
      <c r="U99" s="80"/>
      <c r="V99" s="80"/>
      <c r="W99" s="212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212"/>
      <c r="AJ99" s="80"/>
      <c r="AK99" s="80"/>
      <c r="AL99" s="80"/>
      <c r="AM99" s="80"/>
      <c r="AN99" s="80"/>
      <c r="AO99" s="80"/>
      <c r="AP99" s="212"/>
      <c r="AQ99" s="80"/>
      <c r="AR99" s="80"/>
      <c r="AS99" s="80"/>
      <c r="AT99" s="80"/>
      <c r="AU99" s="80"/>
      <c r="AV99" s="80"/>
    </row>
    <row r="100">
      <c r="A100" s="80"/>
      <c r="B100" s="80"/>
      <c r="C100" s="80"/>
      <c r="D100" s="80"/>
      <c r="E100" s="212"/>
      <c r="F100" s="80"/>
      <c r="G100" s="80"/>
      <c r="H100" s="80"/>
      <c r="I100" s="80"/>
      <c r="J100" s="80"/>
      <c r="K100" s="212"/>
      <c r="L100" s="80"/>
      <c r="M100" s="80"/>
      <c r="N100" s="80"/>
      <c r="O100" s="80"/>
      <c r="P100" s="80"/>
      <c r="Q100" s="80"/>
      <c r="R100" s="80"/>
      <c r="S100" s="212"/>
      <c r="T100" s="80"/>
      <c r="U100" s="80"/>
      <c r="V100" s="80"/>
      <c r="W100" s="212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212"/>
      <c r="AJ100" s="80"/>
      <c r="AK100" s="80"/>
      <c r="AL100" s="80"/>
      <c r="AM100" s="80"/>
      <c r="AN100" s="80"/>
      <c r="AO100" s="80"/>
      <c r="AP100" s="212"/>
      <c r="AQ100" s="80"/>
      <c r="AR100" s="80"/>
      <c r="AS100" s="80"/>
      <c r="AT100" s="80"/>
      <c r="AU100" s="80"/>
      <c r="AV100" s="80"/>
    </row>
    <row r="101">
      <c r="A101" s="80"/>
      <c r="B101" s="80"/>
      <c r="C101" s="80"/>
      <c r="D101" s="80"/>
      <c r="E101" s="212"/>
      <c r="F101" s="80"/>
      <c r="G101" s="80"/>
      <c r="H101" s="80"/>
      <c r="I101" s="80"/>
      <c r="J101" s="80"/>
      <c r="K101" s="212"/>
      <c r="L101" s="80"/>
      <c r="M101" s="80"/>
      <c r="N101" s="80"/>
      <c r="O101" s="80"/>
      <c r="P101" s="80"/>
      <c r="Q101" s="80"/>
      <c r="R101" s="80"/>
      <c r="S101" s="212"/>
      <c r="T101" s="80"/>
      <c r="U101" s="80"/>
      <c r="V101" s="80"/>
      <c r="W101" s="212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212"/>
      <c r="AJ101" s="80"/>
      <c r="AK101" s="80"/>
      <c r="AL101" s="80"/>
      <c r="AM101" s="80"/>
      <c r="AN101" s="80"/>
      <c r="AO101" s="80"/>
      <c r="AP101" s="212"/>
      <c r="AQ101" s="80"/>
      <c r="AR101" s="80"/>
      <c r="AS101" s="80"/>
      <c r="AT101" s="80"/>
      <c r="AU101" s="80"/>
      <c r="AV101" s="80"/>
    </row>
    <row r="102">
      <c r="A102" s="80"/>
      <c r="B102" s="80"/>
      <c r="C102" s="80"/>
      <c r="D102" s="80"/>
      <c r="E102" s="212"/>
      <c r="F102" s="80"/>
      <c r="G102" s="80"/>
      <c r="H102" s="80"/>
      <c r="I102" s="80"/>
      <c r="J102" s="80"/>
      <c r="K102" s="212"/>
      <c r="L102" s="80"/>
      <c r="M102" s="80"/>
      <c r="N102" s="80"/>
      <c r="O102" s="80"/>
      <c r="P102" s="80"/>
      <c r="Q102" s="80"/>
      <c r="R102" s="80"/>
      <c r="S102" s="212"/>
      <c r="T102" s="80"/>
      <c r="U102" s="80"/>
      <c r="V102" s="80"/>
      <c r="W102" s="212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212"/>
      <c r="AJ102" s="80"/>
      <c r="AK102" s="80"/>
      <c r="AL102" s="80"/>
      <c r="AM102" s="80"/>
      <c r="AN102" s="80"/>
      <c r="AO102" s="80"/>
      <c r="AP102" s="212"/>
      <c r="AQ102" s="80"/>
      <c r="AR102" s="80"/>
      <c r="AS102" s="80"/>
      <c r="AT102" s="80"/>
      <c r="AU102" s="80"/>
      <c r="AV102" s="80"/>
    </row>
    <row r="103">
      <c r="A103" s="80"/>
      <c r="B103" s="80"/>
      <c r="C103" s="80"/>
      <c r="D103" s="80"/>
      <c r="E103" s="212"/>
      <c r="F103" s="80"/>
      <c r="G103" s="80"/>
      <c r="H103" s="80"/>
      <c r="I103" s="80"/>
      <c r="J103" s="80"/>
      <c r="K103" s="212"/>
      <c r="L103" s="80"/>
      <c r="M103" s="80"/>
      <c r="N103" s="80"/>
      <c r="O103" s="80"/>
      <c r="P103" s="80"/>
      <c r="Q103" s="80"/>
      <c r="R103" s="80"/>
      <c r="S103" s="212"/>
      <c r="T103" s="80"/>
      <c r="U103" s="80"/>
      <c r="V103" s="80"/>
      <c r="W103" s="212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212"/>
      <c r="AJ103" s="80"/>
      <c r="AK103" s="80"/>
      <c r="AL103" s="80"/>
      <c r="AM103" s="80"/>
      <c r="AN103" s="80"/>
      <c r="AO103" s="80"/>
      <c r="AP103" s="212"/>
      <c r="AQ103" s="80"/>
      <c r="AR103" s="80"/>
      <c r="AS103" s="80"/>
      <c r="AT103" s="80"/>
      <c r="AU103" s="80"/>
      <c r="AV103" s="80"/>
    </row>
    <row r="104">
      <c r="A104" s="80"/>
      <c r="B104" s="80"/>
      <c r="C104" s="80"/>
      <c r="D104" s="80"/>
      <c r="E104" s="212"/>
      <c r="F104" s="80"/>
      <c r="G104" s="80"/>
      <c r="H104" s="80"/>
      <c r="I104" s="80"/>
      <c r="J104" s="80"/>
      <c r="K104" s="212"/>
      <c r="L104" s="80"/>
      <c r="M104" s="80"/>
      <c r="N104" s="80"/>
      <c r="O104" s="80"/>
      <c r="P104" s="80"/>
      <c r="Q104" s="80"/>
      <c r="R104" s="80"/>
      <c r="S104" s="212"/>
      <c r="T104" s="80"/>
      <c r="U104" s="80"/>
      <c r="V104" s="80"/>
      <c r="W104" s="212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212"/>
      <c r="AJ104" s="80"/>
      <c r="AK104" s="80"/>
      <c r="AL104" s="80"/>
      <c r="AM104" s="80"/>
      <c r="AN104" s="80"/>
      <c r="AO104" s="80"/>
      <c r="AP104" s="212"/>
      <c r="AQ104" s="80"/>
      <c r="AR104" s="80"/>
      <c r="AS104" s="80"/>
      <c r="AT104" s="80"/>
      <c r="AU104" s="80"/>
      <c r="AV104" s="80"/>
    </row>
    <row r="105">
      <c r="A105" s="80"/>
      <c r="B105" s="80"/>
      <c r="C105" s="80"/>
      <c r="D105" s="80"/>
      <c r="E105" s="212"/>
      <c r="F105" s="80"/>
      <c r="G105" s="80"/>
      <c r="H105" s="80"/>
      <c r="I105" s="80"/>
      <c r="J105" s="80"/>
      <c r="K105" s="212"/>
      <c r="L105" s="80"/>
      <c r="M105" s="80"/>
      <c r="N105" s="80"/>
      <c r="O105" s="80"/>
      <c r="P105" s="80"/>
      <c r="Q105" s="80"/>
      <c r="R105" s="80"/>
      <c r="S105" s="212"/>
      <c r="T105" s="80"/>
      <c r="U105" s="80"/>
      <c r="V105" s="80"/>
      <c r="W105" s="212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212"/>
      <c r="AJ105" s="80"/>
      <c r="AK105" s="80"/>
      <c r="AL105" s="80"/>
      <c r="AM105" s="80"/>
      <c r="AN105" s="80"/>
      <c r="AO105" s="80"/>
      <c r="AP105" s="212"/>
      <c r="AQ105" s="80"/>
      <c r="AR105" s="80"/>
      <c r="AS105" s="80"/>
      <c r="AT105" s="80"/>
      <c r="AU105" s="80"/>
      <c r="AV105" s="80"/>
    </row>
    <row r="106">
      <c r="A106" s="80"/>
      <c r="B106" s="80"/>
      <c r="C106" s="80"/>
      <c r="D106" s="80"/>
      <c r="E106" s="212"/>
      <c r="F106" s="80"/>
      <c r="G106" s="80"/>
      <c r="H106" s="80"/>
      <c r="I106" s="80"/>
      <c r="J106" s="80"/>
      <c r="K106" s="212"/>
      <c r="L106" s="80"/>
      <c r="M106" s="80"/>
      <c r="N106" s="80"/>
      <c r="O106" s="80"/>
      <c r="P106" s="80"/>
      <c r="Q106" s="80"/>
      <c r="R106" s="80"/>
      <c r="S106" s="212"/>
      <c r="T106" s="80"/>
      <c r="U106" s="80"/>
      <c r="V106" s="80"/>
      <c r="W106" s="212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212"/>
      <c r="AJ106" s="80"/>
      <c r="AK106" s="80"/>
      <c r="AL106" s="80"/>
      <c r="AM106" s="80"/>
      <c r="AN106" s="80"/>
      <c r="AO106" s="80"/>
      <c r="AP106" s="212"/>
      <c r="AQ106" s="80"/>
      <c r="AR106" s="80"/>
      <c r="AS106" s="80"/>
      <c r="AT106" s="80"/>
      <c r="AU106" s="80"/>
      <c r="AV106" s="80"/>
    </row>
    <row r="107">
      <c r="A107" s="80"/>
      <c r="B107" s="80"/>
      <c r="C107" s="80"/>
      <c r="D107" s="80"/>
      <c r="E107" s="212"/>
      <c r="F107" s="80"/>
      <c r="G107" s="80"/>
      <c r="H107" s="80"/>
      <c r="I107" s="80"/>
      <c r="J107" s="80"/>
      <c r="K107" s="212"/>
      <c r="L107" s="80"/>
      <c r="M107" s="80"/>
      <c r="N107" s="80"/>
      <c r="O107" s="80"/>
      <c r="P107" s="80"/>
      <c r="Q107" s="80"/>
      <c r="R107" s="80"/>
      <c r="S107" s="212"/>
      <c r="T107" s="80"/>
      <c r="U107" s="80"/>
      <c r="V107" s="80"/>
      <c r="W107" s="212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212"/>
      <c r="AJ107" s="80"/>
      <c r="AK107" s="80"/>
      <c r="AL107" s="80"/>
      <c r="AM107" s="80"/>
      <c r="AN107" s="80"/>
      <c r="AO107" s="80"/>
      <c r="AP107" s="212"/>
      <c r="AQ107" s="80"/>
      <c r="AR107" s="80"/>
      <c r="AS107" s="80"/>
      <c r="AT107" s="80"/>
      <c r="AU107" s="80"/>
      <c r="AV107" s="80"/>
    </row>
    <row r="108">
      <c r="A108" s="80"/>
      <c r="B108" s="80"/>
      <c r="C108" s="80"/>
      <c r="D108" s="80"/>
      <c r="E108" s="212"/>
      <c r="F108" s="80"/>
      <c r="G108" s="80"/>
      <c r="H108" s="80"/>
      <c r="I108" s="80"/>
      <c r="J108" s="80"/>
      <c r="K108" s="212"/>
      <c r="L108" s="80"/>
      <c r="M108" s="80"/>
      <c r="N108" s="80"/>
      <c r="O108" s="80"/>
      <c r="P108" s="80"/>
      <c r="Q108" s="80"/>
      <c r="R108" s="80"/>
      <c r="S108" s="212"/>
      <c r="T108" s="80"/>
      <c r="U108" s="80"/>
      <c r="V108" s="80"/>
      <c r="W108" s="212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212"/>
      <c r="AJ108" s="80"/>
      <c r="AK108" s="80"/>
      <c r="AL108" s="80"/>
      <c r="AM108" s="80"/>
      <c r="AN108" s="80"/>
      <c r="AO108" s="80"/>
      <c r="AP108" s="212"/>
      <c r="AQ108" s="80"/>
      <c r="AR108" s="80"/>
      <c r="AS108" s="80"/>
      <c r="AT108" s="80"/>
      <c r="AU108" s="80"/>
      <c r="AV108" s="80"/>
    </row>
    <row r="109">
      <c r="A109" s="80"/>
      <c r="B109" s="80"/>
      <c r="C109" s="80"/>
      <c r="D109" s="80"/>
      <c r="E109" s="212"/>
      <c r="F109" s="80"/>
      <c r="G109" s="80"/>
      <c r="H109" s="80"/>
      <c r="I109" s="80"/>
      <c r="J109" s="80"/>
      <c r="K109" s="212"/>
      <c r="L109" s="80"/>
      <c r="M109" s="80"/>
      <c r="N109" s="80"/>
      <c r="O109" s="80"/>
      <c r="P109" s="80"/>
      <c r="Q109" s="80"/>
      <c r="R109" s="80"/>
      <c r="S109" s="212"/>
      <c r="T109" s="80"/>
      <c r="U109" s="80"/>
      <c r="V109" s="80"/>
      <c r="W109" s="212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212"/>
      <c r="AJ109" s="80"/>
      <c r="AK109" s="80"/>
      <c r="AL109" s="80"/>
      <c r="AM109" s="80"/>
      <c r="AN109" s="80"/>
      <c r="AO109" s="80"/>
      <c r="AP109" s="212"/>
      <c r="AQ109" s="80"/>
      <c r="AR109" s="80"/>
      <c r="AS109" s="80"/>
      <c r="AT109" s="80"/>
      <c r="AU109" s="80"/>
      <c r="AV109" s="80"/>
    </row>
    <row r="110">
      <c r="A110" s="80"/>
      <c r="B110" s="80"/>
      <c r="C110" s="80"/>
      <c r="D110" s="80"/>
      <c r="E110" s="212"/>
      <c r="F110" s="80"/>
      <c r="G110" s="80"/>
      <c r="H110" s="80"/>
      <c r="I110" s="80"/>
      <c r="J110" s="80"/>
      <c r="K110" s="212"/>
      <c r="L110" s="80"/>
      <c r="M110" s="80"/>
      <c r="N110" s="80"/>
      <c r="O110" s="80"/>
      <c r="P110" s="80"/>
      <c r="Q110" s="80"/>
      <c r="R110" s="80"/>
      <c r="S110" s="212"/>
      <c r="T110" s="80"/>
      <c r="U110" s="80"/>
      <c r="V110" s="80"/>
      <c r="W110" s="212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212"/>
      <c r="AJ110" s="80"/>
      <c r="AK110" s="80"/>
      <c r="AL110" s="80"/>
      <c r="AM110" s="80"/>
      <c r="AN110" s="80"/>
      <c r="AO110" s="80"/>
      <c r="AP110" s="212"/>
      <c r="AQ110" s="80"/>
      <c r="AR110" s="80"/>
      <c r="AS110" s="80"/>
      <c r="AT110" s="80"/>
      <c r="AU110" s="80"/>
      <c r="AV110" s="80"/>
    </row>
    <row r="111">
      <c r="A111" s="80"/>
      <c r="B111" s="80"/>
      <c r="C111" s="80"/>
      <c r="D111" s="80"/>
      <c r="E111" s="212"/>
      <c r="F111" s="80"/>
      <c r="G111" s="80"/>
      <c r="H111" s="80"/>
      <c r="I111" s="80"/>
      <c r="J111" s="80"/>
      <c r="K111" s="212"/>
      <c r="L111" s="80"/>
      <c r="M111" s="80"/>
      <c r="N111" s="80"/>
      <c r="O111" s="80"/>
      <c r="P111" s="80"/>
      <c r="Q111" s="80"/>
      <c r="R111" s="80"/>
      <c r="S111" s="212"/>
      <c r="T111" s="80"/>
      <c r="U111" s="80"/>
      <c r="V111" s="80"/>
      <c r="W111" s="212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212"/>
      <c r="AJ111" s="80"/>
      <c r="AK111" s="80"/>
      <c r="AL111" s="80"/>
      <c r="AM111" s="80"/>
      <c r="AN111" s="80"/>
      <c r="AO111" s="80"/>
      <c r="AP111" s="212"/>
      <c r="AQ111" s="80"/>
      <c r="AR111" s="80"/>
      <c r="AS111" s="80"/>
      <c r="AT111" s="80"/>
      <c r="AU111" s="80"/>
      <c r="AV111" s="80"/>
    </row>
    <row r="112">
      <c r="A112" s="80"/>
      <c r="B112" s="80"/>
      <c r="C112" s="80"/>
      <c r="D112" s="80"/>
      <c r="E112" s="212"/>
      <c r="F112" s="80"/>
      <c r="G112" s="80"/>
      <c r="H112" s="80"/>
      <c r="I112" s="80"/>
      <c r="J112" s="80"/>
      <c r="K112" s="212"/>
      <c r="L112" s="80"/>
      <c r="M112" s="80"/>
      <c r="N112" s="80"/>
      <c r="O112" s="80"/>
      <c r="P112" s="80"/>
      <c r="Q112" s="80"/>
      <c r="R112" s="80"/>
      <c r="S112" s="212"/>
      <c r="T112" s="80"/>
      <c r="U112" s="80"/>
      <c r="V112" s="80"/>
      <c r="W112" s="212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212"/>
      <c r="AJ112" s="80"/>
      <c r="AK112" s="80"/>
      <c r="AL112" s="80"/>
      <c r="AM112" s="80"/>
      <c r="AN112" s="80"/>
      <c r="AO112" s="80"/>
      <c r="AP112" s="212"/>
      <c r="AQ112" s="80"/>
      <c r="AR112" s="80"/>
      <c r="AS112" s="80"/>
      <c r="AT112" s="80"/>
      <c r="AU112" s="80"/>
      <c r="AV112" s="80"/>
    </row>
    <row r="113">
      <c r="A113" s="80"/>
      <c r="B113" s="80"/>
      <c r="C113" s="80"/>
      <c r="D113" s="80"/>
      <c r="E113" s="212"/>
      <c r="F113" s="80"/>
      <c r="G113" s="80"/>
      <c r="H113" s="80"/>
      <c r="I113" s="80"/>
      <c r="J113" s="80"/>
      <c r="K113" s="212"/>
      <c r="L113" s="80"/>
      <c r="M113" s="80"/>
      <c r="N113" s="80"/>
      <c r="O113" s="80"/>
      <c r="P113" s="80"/>
      <c r="Q113" s="80"/>
      <c r="R113" s="80"/>
      <c r="S113" s="212"/>
      <c r="T113" s="80"/>
      <c r="U113" s="80"/>
      <c r="V113" s="80"/>
      <c r="W113" s="212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212"/>
      <c r="AJ113" s="80"/>
      <c r="AK113" s="80"/>
      <c r="AL113" s="80"/>
      <c r="AM113" s="80"/>
      <c r="AN113" s="80"/>
      <c r="AO113" s="80"/>
      <c r="AP113" s="212"/>
      <c r="AQ113" s="80"/>
      <c r="AR113" s="80"/>
      <c r="AS113" s="80"/>
      <c r="AT113" s="80"/>
      <c r="AU113" s="80"/>
      <c r="AV113" s="80"/>
    </row>
    <row r="114">
      <c r="A114" s="80"/>
      <c r="B114" s="80"/>
      <c r="C114" s="80"/>
      <c r="D114" s="80"/>
      <c r="E114" s="212"/>
      <c r="F114" s="80"/>
      <c r="G114" s="80"/>
      <c r="H114" s="80"/>
      <c r="I114" s="80"/>
      <c r="J114" s="80"/>
      <c r="K114" s="212"/>
      <c r="L114" s="80"/>
      <c r="M114" s="80"/>
      <c r="N114" s="80"/>
      <c r="O114" s="80"/>
      <c r="P114" s="80"/>
      <c r="Q114" s="80"/>
      <c r="R114" s="80"/>
      <c r="S114" s="212"/>
      <c r="T114" s="80"/>
      <c r="U114" s="80"/>
      <c r="V114" s="80"/>
      <c r="W114" s="212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212"/>
      <c r="AJ114" s="80"/>
      <c r="AK114" s="80"/>
      <c r="AL114" s="80"/>
      <c r="AM114" s="80"/>
      <c r="AN114" s="80"/>
      <c r="AO114" s="80"/>
      <c r="AP114" s="212"/>
      <c r="AQ114" s="80"/>
      <c r="AR114" s="80"/>
      <c r="AS114" s="80"/>
      <c r="AT114" s="80"/>
      <c r="AU114" s="80"/>
      <c r="AV114" s="80"/>
    </row>
    <row r="115">
      <c r="A115" s="80"/>
      <c r="B115" s="80"/>
      <c r="C115" s="80"/>
      <c r="D115" s="80"/>
      <c r="E115" s="212"/>
      <c r="F115" s="80"/>
      <c r="G115" s="80"/>
      <c r="H115" s="80"/>
      <c r="I115" s="80"/>
      <c r="J115" s="80"/>
      <c r="K115" s="212"/>
      <c r="L115" s="80"/>
      <c r="M115" s="80"/>
      <c r="N115" s="80"/>
      <c r="O115" s="80"/>
      <c r="P115" s="80"/>
      <c r="Q115" s="80"/>
      <c r="R115" s="80"/>
      <c r="S115" s="212"/>
      <c r="T115" s="80"/>
      <c r="U115" s="80"/>
      <c r="V115" s="80"/>
      <c r="W115" s="212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212"/>
      <c r="AJ115" s="80"/>
      <c r="AK115" s="80"/>
      <c r="AL115" s="80"/>
      <c r="AM115" s="80"/>
      <c r="AN115" s="80"/>
      <c r="AO115" s="80"/>
      <c r="AP115" s="212"/>
      <c r="AQ115" s="80"/>
      <c r="AR115" s="80"/>
      <c r="AS115" s="80"/>
      <c r="AT115" s="80"/>
      <c r="AU115" s="80"/>
      <c r="AV115" s="80"/>
    </row>
    <row r="116">
      <c r="A116" s="80"/>
      <c r="B116" s="80"/>
      <c r="C116" s="80"/>
      <c r="D116" s="80"/>
      <c r="E116" s="212"/>
      <c r="F116" s="80"/>
      <c r="G116" s="80"/>
      <c r="H116" s="80"/>
      <c r="I116" s="80"/>
      <c r="J116" s="80"/>
      <c r="K116" s="212"/>
      <c r="L116" s="80"/>
      <c r="M116" s="80"/>
      <c r="N116" s="80"/>
      <c r="O116" s="80"/>
      <c r="P116" s="80"/>
      <c r="Q116" s="80"/>
      <c r="R116" s="80"/>
      <c r="S116" s="212"/>
      <c r="T116" s="80"/>
      <c r="U116" s="80"/>
      <c r="V116" s="80"/>
      <c r="W116" s="212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212"/>
      <c r="AJ116" s="80"/>
      <c r="AK116" s="80"/>
      <c r="AL116" s="80"/>
      <c r="AM116" s="80"/>
      <c r="AN116" s="80"/>
      <c r="AO116" s="80"/>
      <c r="AP116" s="212"/>
      <c r="AQ116" s="80"/>
      <c r="AR116" s="80"/>
      <c r="AS116" s="80"/>
      <c r="AT116" s="80"/>
      <c r="AU116" s="80"/>
      <c r="AV116" s="80"/>
    </row>
    <row r="117">
      <c r="A117" s="80"/>
      <c r="B117" s="80"/>
      <c r="C117" s="80"/>
      <c r="D117" s="80"/>
      <c r="E117" s="212"/>
      <c r="F117" s="80"/>
      <c r="G117" s="80"/>
      <c r="H117" s="80"/>
      <c r="I117" s="80"/>
      <c r="J117" s="80"/>
      <c r="K117" s="212"/>
      <c r="L117" s="80"/>
      <c r="M117" s="80"/>
      <c r="N117" s="80"/>
      <c r="O117" s="80"/>
      <c r="P117" s="80"/>
      <c r="Q117" s="80"/>
      <c r="R117" s="80"/>
      <c r="S117" s="212"/>
      <c r="T117" s="80"/>
      <c r="U117" s="80"/>
      <c r="V117" s="80"/>
      <c r="W117" s="212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212"/>
      <c r="AJ117" s="80"/>
      <c r="AK117" s="80"/>
      <c r="AL117" s="80"/>
      <c r="AM117" s="80"/>
      <c r="AN117" s="80"/>
      <c r="AO117" s="80"/>
      <c r="AP117" s="212"/>
      <c r="AQ117" s="80"/>
      <c r="AR117" s="80"/>
      <c r="AS117" s="80"/>
      <c r="AT117" s="80"/>
      <c r="AU117" s="80"/>
      <c r="AV117" s="80"/>
    </row>
    <row r="118">
      <c r="A118" s="80"/>
      <c r="B118" s="80"/>
      <c r="C118" s="80"/>
      <c r="D118" s="80"/>
      <c r="E118" s="212"/>
      <c r="F118" s="80"/>
      <c r="G118" s="80"/>
      <c r="H118" s="80"/>
      <c r="I118" s="80"/>
      <c r="J118" s="80"/>
      <c r="K118" s="212"/>
      <c r="L118" s="80"/>
      <c r="M118" s="80"/>
      <c r="N118" s="80"/>
      <c r="O118" s="80"/>
      <c r="P118" s="80"/>
      <c r="Q118" s="80"/>
      <c r="R118" s="80"/>
      <c r="S118" s="212"/>
      <c r="T118" s="80"/>
      <c r="U118" s="80"/>
      <c r="V118" s="80"/>
      <c r="W118" s="212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212"/>
      <c r="AJ118" s="80"/>
      <c r="AK118" s="80"/>
      <c r="AL118" s="80"/>
      <c r="AM118" s="80"/>
      <c r="AN118" s="80"/>
      <c r="AO118" s="80"/>
      <c r="AP118" s="212"/>
      <c r="AQ118" s="80"/>
      <c r="AR118" s="80"/>
      <c r="AS118" s="80"/>
      <c r="AT118" s="80"/>
      <c r="AU118" s="80"/>
      <c r="AV118" s="80"/>
    </row>
    <row r="119">
      <c r="A119" s="80"/>
      <c r="B119" s="80"/>
      <c r="C119" s="80"/>
      <c r="D119" s="80"/>
      <c r="E119" s="212"/>
      <c r="F119" s="80"/>
      <c r="G119" s="80"/>
      <c r="H119" s="80"/>
      <c r="I119" s="80"/>
      <c r="J119" s="80"/>
      <c r="K119" s="212"/>
      <c r="L119" s="80"/>
      <c r="M119" s="80"/>
      <c r="N119" s="80"/>
      <c r="O119" s="80"/>
      <c r="P119" s="80"/>
      <c r="Q119" s="80"/>
      <c r="R119" s="80"/>
      <c r="S119" s="212"/>
      <c r="T119" s="80"/>
      <c r="U119" s="80"/>
      <c r="V119" s="80"/>
      <c r="W119" s="212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212"/>
      <c r="AJ119" s="80"/>
      <c r="AK119" s="80"/>
      <c r="AL119" s="80"/>
      <c r="AM119" s="80"/>
      <c r="AN119" s="80"/>
      <c r="AO119" s="80"/>
      <c r="AP119" s="212"/>
      <c r="AQ119" s="80"/>
      <c r="AR119" s="80"/>
      <c r="AS119" s="80"/>
      <c r="AT119" s="80"/>
      <c r="AU119" s="80"/>
      <c r="AV119" s="80"/>
    </row>
    <row r="120">
      <c r="A120" s="80"/>
      <c r="B120" s="80"/>
      <c r="C120" s="80"/>
      <c r="D120" s="80"/>
      <c r="E120" s="212"/>
      <c r="F120" s="80"/>
      <c r="G120" s="80"/>
      <c r="H120" s="80"/>
      <c r="I120" s="80"/>
      <c r="J120" s="80"/>
      <c r="K120" s="212"/>
      <c r="L120" s="80"/>
      <c r="M120" s="80"/>
      <c r="N120" s="80"/>
      <c r="O120" s="80"/>
      <c r="P120" s="80"/>
      <c r="Q120" s="80"/>
      <c r="R120" s="80"/>
      <c r="S120" s="212"/>
      <c r="T120" s="80"/>
      <c r="U120" s="80"/>
      <c r="V120" s="80"/>
      <c r="W120" s="212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212"/>
      <c r="AJ120" s="80"/>
      <c r="AK120" s="80"/>
      <c r="AL120" s="80"/>
      <c r="AM120" s="80"/>
      <c r="AN120" s="80"/>
      <c r="AO120" s="80"/>
      <c r="AP120" s="212"/>
      <c r="AQ120" s="80"/>
      <c r="AR120" s="80"/>
      <c r="AS120" s="80"/>
      <c r="AT120" s="80"/>
      <c r="AU120" s="80"/>
      <c r="AV120" s="80"/>
    </row>
    <row r="121">
      <c r="A121" s="80"/>
      <c r="B121" s="80"/>
      <c r="C121" s="80"/>
      <c r="D121" s="80"/>
      <c r="E121" s="212"/>
      <c r="F121" s="80"/>
      <c r="G121" s="80"/>
      <c r="H121" s="80"/>
      <c r="I121" s="80"/>
      <c r="J121" s="80"/>
      <c r="K121" s="212"/>
      <c r="L121" s="80"/>
      <c r="M121" s="80"/>
      <c r="N121" s="80"/>
      <c r="O121" s="80"/>
      <c r="P121" s="80"/>
      <c r="Q121" s="80"/>
      <c r="R121" s="80"/>
      <c r="S121" s="212"/>
      <c r="T121" s="80"/>
      <c r="U121" s="80"/>
      <c r="V121" s="80"/>
      <c r="W121" s="212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212"/>
      <c r="AJ121" s="80"/>
      <c r="AK121" s="80"/>
      <c r="AL121" s="80"/>
      <c r="AM121" s="80"/>
      <c r="AN121" s="80"/>
      <c r="AO121" s="80"/>
      <c r="AP121" s="212"/>
      <c r="AQ121" s="80"/>
      <c r="AR121" s="80"/>
      <c r="AS121" s="80"/>
      <c r="AT121" s="80"/>
      <c r="AU121" s="80"/>
      <c r="AV121" s="80"/>
    </row>
    <row r="122">
      <c r="A122" s="80"/>
      <c r="B122" s="80"/>
      <c r="C122" s="80"/>
      <c r="D122" s="80"/>
      <c r="E122" s="212"/>
      <c r="F122" s="80"/>
      <c r="G122" s="80"/>
      <c r="H122" s="80"/>
      <c r="I122" s="80"/>
      <c r="J122" s="80"/>
      <c r="K122" s="212"/>
      <c r="L122" s="80"/>
      <c r="M122" s="80"/>
      <c r="N122" s="80"/>
      <c r="O122" s="80"/>
      <c r="P122" s="80"/>
      <c r="Q122" s="80"/>
      <c r="R122" s="80"/>
      <c r="S122" s="212"/>
      <c r="T122" s="80"/>
      <c r="U122" s="80"/>
      <c r="V122" s="80"/>
      <c r="W122" s="212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212"/>
      <c r="AJ122" s="80"/>
      <c r="AK122" s="80"/>
      <c r="AL122" s="80"/>
      <c r="AM122" s="80"/>
      <c r="AN122" s="80"/>
      <c r="AO122" s="80"/>
      <c r="AP122" s="212"/>
      <c r="AQ122" s="80"/>
      <c r="AR122" s="80"/>
      <c r="AS122" s="80"/>
      <c r="AT122" s="80"/>
      <c r="AU122" s="80"/>
      <c r="AV122" s="80"/>
    </row>
    <row r="123">
      <c r="A123" s="80"/>
      <c r="B123" s="80"/>
      <c r="C123" s="80"/>
      <c r="D123" s="80"/>
      <c r="E123" s="212"/>
      <c r="F123" s="80"/>
      <c r="G123" s="80"/>
      <c r="H123" s="80"/>
      <c r="I123" s="80"/>
      <c r="J123" s="80"/>
      <c r="K123" s="212"/>
      <c r="L123" s="80"/>
      <c r="M123" s="80"/>
      <c r="N123" s="80"/>
      <c r="O123" s="80"/>
      <c r="P123" s="80"/>
      <c r="Q123" s="80"/>
      <c r="R123" s="80"/>
      <c r="S123" s="212"/>
      <c r="T123" s="80"/>
      <c r="U123" s="80"/>
      <c r="V123" s="80"/>
      <c r="W123" s="212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212"/>
      <c r="AJ123" s="80"/>
      <c r="AK123" s="80"/>
      <c r="AL123" s="80"/>
      <c r="AM123" s="80"/>
      <c r="AN123" s="80"/>
      <c r="AO123" s="80"/>
      <c r="AP123" s="212"/>
      <c r="AQ123" s="80"/>
      <c r="AR123" s="80"/>
      <c r="AS123" s="80"/>
      <c r="AT123" s="80"/>
      <c r="AU123" s="80"/>
      <c r="AV123" s="80"/>
    </row>
    <row r="124">
      <c r="A124" s="80"/>
      <c r="B124" s="80"/>
      <c r="C124" s="80"/>
      <c r="D124" s="80"/>
      <c r="E124" s="212"/>
      <c r="F124" s="80"/>
      <c r="G124" s="80"/>
      <c r="H124" s="80"/>
      <c r="I124" s="80"/>
      <c r="J124" s="80"/>
      <c r="K124" s="212"/>
      <c r="L124" s="80"/>
      <c r="M124" s="80"/>
      <c r="N124" s="80"/>
      <c r="O124" s="80"/>
      <c r="P124" s="80"/>
      <c r="Q124" s="80"/>
      <c r="R124" s="80"/>
      <c r="S124" s="212"/>
      <c r="T124" s="80"/>
      <c r="U124" s="80"/>
      <c r="V124" s="80"/>
      <c r="W124" s="212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212"/>
      <c r="AJ124" s="80"/>
      <c r="AK124" s="80"/>
      <c r="AL124" s="80"/>
      <c r="AM124" s="80"/>
      <c r="AN124" s="80"/>
      <c r="AO124" s="80"/>
      <c r="AP124" s="212"/>
      <c r="AQ124" s="80"/>
      <c r="AR124" s="80"/>
      <c r="AS124" s="80"/>
      <c r="AT124" s="80"/>
      <c r="AU124" s="80"/>
      <c r="AV124" s="80"/>
    </row>
    <row r="125">
      <c r="A125" s="80"/>
      <c r="B125" s="80"/>
      <c r="C125" s="80"/>
      <c r="D125" s="80"/>
      <c r="E125" s="212"/>
      <c r="F125" s="80"/>
      <c r="G125" s="80"/>
      <c r="H125" s="80"/>
      <c r="I125" s="80"/>
      <c r="J125" s="80"/>
      <c r="K125" s="212"/>
      <c r="L125" s="80"/>
      <c r="M125" s="80"/>
      <c r="N125" s="80"/>
      <c r="O125" s="80"/>
      <c r="P125" s="80"/>
      <c r="Q125" s="80"/>
      <c r="R125" s="80"/>
      <c r="S125" s="212"/>
      <c r="T125" s="80"/>
      <c r="U125" s="80"/>
      <c r="V125" s="80"/>
      <c r="W125" s="212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212"/>
      <c r="AJ125" s="80"/>
      <c r="AK125" s="80"/>
      <c r="AL125" s="80"/>
      <c r="AM125" s="80"/>
      <c r="AN125" s="80"/>
      <c r="AO125" s="80"/>
      <c r="AP125" s="212"/>
      <c r="AQ125" s="80"/>
      <c r="AR125" s="80"/>
      <c r="AS125" s="80"/>
      <c r="AT125" s="80"/>
      <c r="AU125" s="80"/>
      <c r="AV125" s="80"/>
    </row>
    <row r="126">
      <c r="A126" s="80"/>
      <c r="B126" s="80"/>
      <c r="C126" s="80"/>
      <c r="D126" s="80"/>
      <c r="E126" s="212"/>
      <c r="F126" s="80"/>
      <c r="G126" s="80"/>
      <c r="H126" s="80"/>
      <c r="I126" s="80"/>
      <c r="J126" s="80"/>
      <c r="K126" s="212"/>
      <c r="L126" s="80"/>
      <c r="M126" s="80"/>
      <c r="N126" s="80"/>
      <c r="O126" s="80"/>
      <c r="P126" s="80"/>
      <c r="Q126" s="80"/>
      <c r="R126" s="80"/>
      <c r="S126" s="212"/>
      <c r="T126" s="80"/>
      <c r="U126" s="80"/>
      <c r="V126" s="80"/>
      <c r="W126" s="212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212"/>
      <c r="AJ126" s="80"/>
      <c r="AK126" s="80"/>
      <c r="AL126" s="80"/>
      <c r="AM126" s="80"/>
      <c r="AN126" s="80"/>
      <c r="AO126" s="80"/>
      <c r="AP126" s="212"/>
      <c r="AQ126" s="80"/>
      <c r="AR126" s="80"/>
      <c r="AS126" s="80"/>
      <c r="AT126" s="80"/>
      <c r="AU126" s="80"/>
      <c r="AV126" s="80"/>
    </row>
    <row r="127">
      <c r="A127" s="80"/>
      <c r="B127" s="80"/>
      <c r="C127" s="80"/>
      <c r="D127" s="80"/>
      <c r="E127" s="212"/>
      <c r="F127" s="80"/>
      <c r="G127" s="80"/>
      <c r="H127" s="80"/>
      <c r="I127" s="80"/>
      <c r="J127" s="80"/>
      <c r="K127" s="212"/>
      <c r="L127" s="80"/>
      <c r="M127" s="80"/>
      <c r="N127" s="80"/>
      <c r="O127" s="80"/>
      <c r="P127" s="80"/>
      <c r="Q127" s="80"/>
      <c r="R127" s="80"/>
      <c r="S127" s="212"/>
      <c r="T127" s="80"/>
      <c r="U127" s="80"/>
      <c r="V127" s="80"/>
      <c r="W127" s="212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212"/>
      <c r="AJ127" s="80"/>
      <c r="AK127" s="80"/>
      <c r="AL127" s="80"/>
      <c r="AM127" s="80"/>
      <c r="AN127" s="80"/>
      <c r="AO127" s="80"/>
      <c r="AP127" s="212"/>
      <c r="AQ127" s="80"/>
      <c r="AR127" s="80"/>
      <c r="AS127" s="80"/>
      <c r="AT127" s="80"/>
      <c r="AU127" s="80"/>
      <c r="AV127" s="80"/>
    </row>
    <row r="128">
      <c r="A128" s="80"/>
      <c r="B128" s="80"/>
      <c r="C128" s="80"/>
      <c r="D128" s="80"/>
      <c r="E128" s="212"/>
      <c r="F128" s="80"/>
      <c r="G128" s="80"/>
      <c r="H128" s="80"/>
      <c r="I128" s="80"/>
      <c r="J128" s="80"/>
      <c r="K128" s="212"/>
      <c r="L128" s="80"/>
      <c r="M128" s="80"/>
      <c r="N128" s="80"/>
      <c r="O128" s="80"/>
      <c r="P128" s="80"/>
      <c r="Q128" s="80"/>
      <c r="R128" s="80"/>
      <c r="S128" s="212"/>
      <c r="T128" s="80"/>
      <c r="U128" s="80"/>
      <c r="V128" s="80"/>
      <c r="W128" s="212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212"/>
      <c r="AJ128" s="80"/>
      <c r="AK128" s="80"/>
      <c r="AL128" s="80"/>
      <c r="AM128" s="80"/>
      <c r="AN128" s="80"/>
      <c r="AO128" s="80"/>
      <c r="AP128" s="212"/>
      <c r="AQ128" s="80"/>
      <c r="AR128" s="80"/>
      <c r="AS128" s="80"/>
      <c r="AT128" s="80"/>
      <c r="AU128" s="80"/>
      <c r="AV128" s="80"/>
    </row>
    <row r="129">
      <c r="A129" s="80"/>
      <c r="B129" s="80"/>
      <c r="C129" s="80"/>
      <c r="D129" s="80"/>
      <c r="E129" s="212"/>
      <c r="F129" s="80"/>
      <c r="G129" s="80"/>
      <c r="H129" s="80"/>
      <c r="I129" s="80"/>
      <c r="J129" s="80"/>
      <c r="K129" s="212"/>
      <c r="L129" s="80"/>
      <c r="M129" s="80"/>
      <c r="N129" s="80"/>
      <c r="O129" s="80"/>
      <c r="P129" s="80"/>
      <c r="Q129" s="80"/>
      <c r="R129" s="80"/>
      <c r="S129" s="212"/>
      <c r="T129" s="80"/>
      <c r="U129" s="80"/>
      <c r="V129" s="80"/>
      <c r="W129" s="212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212"/>
      <c r="AJ129" s="80"/>
      <c r="AK129" s="80"/>
      <c r="AL129" s="80"/>
      <c r="AM129" s="80"/>
      <c r="AN129" s="80"/>
      <c r="AO129" s="80"/>
      <c r="AP129" s="212"/>
      <c r="AQ129" s="80"/>
      <c r="AR129" s="80"/>
      <c r="AS129" s="80"/>
      <c r="AT129" s="80"/>
      <c r="AU129" s="80"/>
      <c r="AV129" s="80"/>
    </row>
    <row r="130">
      <c r="A130" s="80"/>
      <c r="B130" s="80"/>
      <c r="C130" s="80"/>
      <c r="D130" s="80"/>
      <c r="E130" s="212"/>
      <c r="F130" s="80"/>
      <c r="G130" s="80"/>
      <c r="H130" s="80"/>
      <c r="I130" s="80"/>
      <c r="J130" s="80"/>
      <c r="K130" s="212"/>
      <c r="L130" s="80"/>
      <c r="M130" s="80"/>
      <c r="N130" s="80"/>
      <c r="O130" s="80"/>
      <c r="P130" s="80"/>
      <c r="Q130" s="80"/>
      <c r="R130" s="80"/>
      <c r="S130" s="212"/>
      <c r="T130" s="80"/>
      <c r="U130" s="80"/>
      <c r="V130" s="80"/>
      <c r="W130" s="212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212"/>
      <c r="AJ130" s="80"/>
      <c r="AK130" s="80"/>
      <c r="AL130" s="80"/>
      <c r="AM130" s="80"/>
      <c r="AN130" s="80"/>
      <c r="AO130" s="80"/>
      <c r="AP130" s="212"/>
      <c r="AQ130" s="80"/>
      <c r="AR130" s="80"/>
      <c r="AS130" s="80"/>
      <c r="AT130" s="80"/>
      <c r="AU130" s="80"/>
      <c r="AV130" s="80"/>
    </row>
    <row r="131">
      <c r="A131" s="80"/>
      <c r="B131" s="80"/>
      <c r="C131" s="80"/>
      <c r="D131" s="80"/>
      <c r="E131" s="212"/>
      <c r="F131" s="80"/>
      <c r="G131" s="80"/>
      <c r="H131" s="80"/>
      <c r="I131" s="80"/>
      <c r="J131" s="80"/>
      <c r="K131" s="212"/>
      <c r="L131" s="80"/>
      <c r="M131" s="80"/>
      <c r="N131" s="80"/>
      <c r="O131" s="80"/>
      <c r="P131" s="80"/>
      <c r="Q131" s="80"/>
      <c r="R131" s="80"/>
      <c r="S131" s="212"/>
      <c r="T131" s="80"/>
      <c r="U131" s="80"/>
      <c r="V131" s="80"/>
      <c r="W131" s="212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212"/>
      <c r="AJ131" s="80"/>
      <c r="AK131" s="80"/>
      <c r="AL131" s="80"/>
      <c r="AM131" s="80"/>
      <c r="AN131" s="80"/>
      <c r="AO131" s="80"/>
      <c r="AP131" s="212"/>
      <c r="AQ131" s="80"/>
      <c r="AR131" s="80"/>
      <c r="AS131" s="80"/>
      <c r="AT131" s="80"/>
      <c r="AU131" s="80"/>
      <c r="AV131" s="80"/>
    </row>
    <row r="132">
      <c r="A132" s="80"/>
      <c r="B132" s="80"/>
      <c r="C132" s="80"/>
      <c r="D132" s="80"/>
      <c r="E132" s="212"/>
      <c r="F132" s="80"/>
      <c r="G132" s="80"/>
      <c r="H132" s="80"/>
      <c r="I132" s="80"/>
      <c r="J132" s="80"/>
      <c r="K132" s="212"/>
      <c r="L132" s="80"/>
      <c r="M132" s="80"/>
      <c r="N132" s="80"/>
      <c r="O132" s="80"/>
      <c r="P132" s="80"/>
      <c r="Q132" s="80"/>
      <c r="R132" s="80"/>
      <c r="S132" s="212"/>
      <c r="T132" s="80"/>
      <c r="U132" s="80"/>
      <c r="V132" s="80"/>
      <c r="W132" s="212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212"/>
      <c r="AJ132" s="80"/>
      <c r="AK132" s="80"/>
      <c r="AL132" s="80"/>
      <c r="AM132" s="80"/>
      <c r="AN132" s="80"/>
      <c r="AO132" s="80"/>
      <c r="AP132" s="212"/>
      <c r="AQ132" s="80"/>
      <c r="AR132" s="80"/>
      <c r="AS132" s="80"/>
      <c r="AT132" s="80"/>
      <c r="AU132" s="80"/>
      <c r="AV132" s="80"/>
    </row>
    <row r="133">
      <c r="A133" s="80"/>
      <c r="B133" s="80"/>
      <c r="C133" s="80"/>
      <c r="D133" s="80"/>
      <c r="E133" s="212"/>
      <c r="F133" s="80"/>
      <c r="G133" s="80"/>
      <c r="H133" s="80"/>
      <c r="I133" s="80"/>
      <c r="J133" s="80"/>
      <c r="K133" s="212"/>
      <c r="L133" s="80"/>
      <c r="M133" s="80"/>
      <c r="N133" s="80"/>
      <c r="O133" s="80"/>
      <c r="P133" s="80"/>
      <c r="Q133" s="80"/>
      <c r="R133" s="80"/>
      <c r="S133" s="212"/>
      <c r="T133" s="80"/>
      <c r="U133" s="80"/>
      <c r="V133" s="80"/>
      <c r="W133" s="212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212"/>
      <c r="AJ133" s="80"/>
      <c r="AK133" s="80"/>
      <c r="AL133" s="80"/>
      <c r="AM133" s="80"/>
      <c r="AN133" s="80"/>
      <c r="AO133" s="80"/>
      <c r="AP133" s="212"/>
      <c r="AQ133" s="80"/>
      <c r="AR133" s="80"/>
      <c r="AS133" s="80"/>
      <c r="AT133" s="80"/>
      <c r="AU133" s="80"/>
      <c r="AV133" s="80"/>
    </row>
    <row r="134">
      <c r="A134" s="80"/>
      <c r="B134" s="80"/>
      <c r="C134" s="80"/>
      <c r="D134" s="80"/>
      <c r="E134" s="212"/>
      <c r="F134" s="80"/>
      <c r="G134" s="80"/>
      <c r="H134" s="80"/>
      <c r="I134" s="80"/>
      <c r="J134" s="80"/>
      <c r="K134" s="212"/>
      <c r="L134" s="80"/>
      <c r="M134" s="80"/>
      <c r="N134" s="80"/>
      <c r="O134" s="80"/>
      <c r="P134" s="80"/>
      <c r="Q134" s="80"/>
      <c r="R134" s="80"/>
      <c r="S134" s="212"/>
      <c r="T134" s="80"/>
      <c r="U134" s="80"/>
      <c r="V134" s="80"/>
      <c r="W134" s="212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212"/>
      <c r="AJ134" s="80"/>
      <c r="AK134" s="80"/>
      <c r="AL134" s="80"/>
      <c r="AM134" s="80"/>
      <c r="AN134" s="80"/>
      <c r="AO134" s="80"/>
      <c r="AP134" s="212"/>
      <c r="AQ134" s="80"/>
      <c r="AR134" s="80"/>
      <c r="AS134" s="80"/>
      <c r="AT134" s="80"/>
      <c r="AU134" s="80"/>
      <c r="AV134" s="80"/>
    </row>
    <row r="135">
      <c r="A135" s="80"/>
      <c r="B135" s="80"/>
      <c r="C135" s="80"/>
      <c r="D135" s="80"/>
      <c r="E135" s="212"/>
      <c r="F135" s="80"/>
      <c r="G135" s="80"/>
      <c r="H135" s="80"/>
      <c r="I135" s="80"/>
      <c r="J135" s="80"/>
      <c r="K135" s="212"/>
      <c r="L135" s="80"/>
      <c r="M135" s="80"/>
      <c r="N135" s="80"/>
      <c r="O135" s="80"/>
      <c r="P135" s="80"/>
      <c r="Q135" s="80"/>
      <c r="R135" s="80"/>
      <c r="S135" s="212"/>
      <c r="T135" s="80"/>
      <c r="U135" s="80"/>
      <c r="V135" s="80"/>
      <c r="W135" s="212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212"/>
      <c r="AJ135" s="80"/>
      <c r="AK135" s="80"/>
      <c r="AL135" s="80"/>
      <c r="AM135" s="80"/>
      <c r="AN135" s="80"/>
      <c r="AO135" s="80"/>
      <c r="AP135" s="212"/>
      <c r="AQ135" s="80"/>
      <c r="AR135" s="80"/>
      <c r="AS135" s="80"/>
      <c r="AT135" s="80"/>
      <c r="AU135" s="80"/>
      <c r="AV135" s="80"/>
    </row>
    <row r="136">
      <c r="A136" s="80"/>
      <c r="B136" s="80"/>
      <c r="C136" s="80"/>
      <c r="D136" s="80"/>
      <c r="E136" s="212"/>
      <c r="F136" s="80"/>
      <c r="G136" s="80"/>
      <c r="H136" s="80"/>
      <c r="I136" s="80"/>
      <c r="J136" s="80"/>
      <c r="K136" s="212"/>
      <c r="L136" s="80"/>
      <c r="M136" s="80"/>
      <c r="N136" s="80"/>
      <c r="O136" s="80"/>
      <c r="P136" s="80"/>
      <c r="Q136" s="80"/>
      <c r="R136" s="80"/>
      <c r="S136" s="212"/>
      <c r="T136" s="80"/>
      <c r="U136" s="80"/>
      <c r="V136" s="80"/>
      <c r="W136" s="212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212"/>
      <c r="AJ136" s="80"/>
      <c r="AK136" s="80"/>
      <c r="AL136" s="80"/>
      <c r="AM136" s="80"/>
      <c r="AN136" s="80"/>
      <c r="AO136" s="80"/>
      <c r="AP136" s="212"/>
      <c r="AQ136" s="80"/>
      <c r="AR136" s="80"/>
      <c r="AS136" s="80"/>
      <c r="AT136" s="80"/>
      <c r="AU136" s="80"/>
      <c r="AV136" s="80"/>
    </row>
    <row r="137">
      <c r="A137" s="80"/>
      <c r="B137" s="80"/>
      <c r="C137" s="80"/>
      <c r="D137" s="80"/>
      <c r="E137" s="212"/>
      <c r="F137" s="80"/>
      <c r="G137" s="80"/>
      <c r="H137" s="80"/>
      <c r="I137" s="80"/>
      <c r="J137" s="80"/>
      <c r="K137" s="212"/>
      <c r="L137" s="80"/>
      <c r="M137" s="80"/>
      <c r="N137" s="80"/>
      <c r="O137" s="80"/>
      <c r="P137" s="80"/>
      <c r="Q137" s="80"/>
      <c r="R137" s="80"/>
      <c r="S137" s="212"/>
      <c r="T137" s="80"/>
      <c r="U137" s="80"/>
      <c r="V137" s="80"/>
      <c r="W137" s="212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212"/>
      <c r="AJ137" s="80"/>
      <c r="AK137" s="80"/>
      <c r="AL137" s="80"/>
      <c r="AM137" s="80"/>
      <c r="AN137" s="80"/>
      <c r="AO137" s="80"/>
      <c r="AP137" s="212"/>
      <c r="AQ137" s="80"/>
      <c r="AR137" s="80"/>
      <c r="AS137" s="80"/>
      <c r="AT137" s="80"/>
      <c r="AU137" s="80"/>
      <c r="AV137" s="80"/>
    </row>
    <row r="138">
      <c r="A138" s="80"/>
      <c r="B138" s="80"/>
      <c r="C138" s="80"/>
      <c r="D138" s="80"/>
      <c r="E138" s="212"/>
      <c r="F138" s="80"/>
      <c r="G138" s="80"/>
      <c r="H138" s="80"/>
      <c r="I138" s="80"/>
      <c r="J138" s="80"/>
      <c r="K138" s="212"/>
      <c r="L138" s="80"/>
      <c r="M138" s="80"/>
      <c r="N138" s="80"/>
      <c r="O138" s="80"/>
      <c r="P138" s="80"/>
      <c r="Q138" s="80"/>
      <c r="R138" s="80"/>
      <c r="S138" s="212"/>
      <c r="T138" s="80"/>
      <c r="U138" s="80"/>
      <c r="V138" s="80"/>
      <c r="W138" s="212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212"/>
      <c r="AJ138" s="80"/>
      <c r="AK138" s="80"/>
      <c r="AL138" s="80"/>
      <c r="AM138" s="80"/>
      <c r="AN138" s="80"/>
      <c r="AO138" s="80"/>
      <c r="AP138" s="212"/>
      <c r="AQ138" s="80"/>
      <c r="AR138" s="80"/>
      <c r="AS138" s="80"/>
      <c r="AT138" s="80"/>
      <c r="AU138" s="80"/>
      <c r="AV138" s="80"/>
    </row>
    <row r="139">
      <c r="A139" s="80"/>
      <c r="B139" s="80"/>
      <c r="C139" s="80"/>
      <c r="D139" s="80"/>
      <c r="E139" s="212"/>
      <c r="F139" s="80"/>
      <c r="G139" s="80"/>
      <c r="H139" s="80"/>
      <c r="I139" s="80"/>
      <c r="J139" s="80"/>
      <c r="K139" s="212"/>
      <c r="L139" s="80"/>
      <c r="M139" s="80"/>
      <c r="N139" s="80"/>
      <c r="O139" s="80"/>
      <c r="P139" s="80"/>
      <c r="Q139" s="80"/>
      <c r="R139" s="80"/>
      <c r="S139" s="212"/>
      <c r="T139" s="80"/>
      <c r="U139" s="80"/>
      <c r="V139" s="80"/>
      <c r="W139" s="212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212"/>
      <c r="AJ139" s="80"/>
      <c r="AK139" s="80"/>
      <c r="AL139" s="80"/>
      <c r="AM139" s="80"/>
      <c r="AN139" s="80"/>
      <c r="AO139" s="80"/>
      <c r="AP139" s="212"/>
      <c r="AQ139" s="80"/>
      <c r="AR139" s="80"/>
      <c r="AS139" s="80"/>
      <c r="AT139" s="80"/>
      <c r="AU139" s="80"/>
      <c r="AV139" s="80"/>
    </row>
    <row r="140">
      <c r="A140" s="80"/>
      <c r="B140" s="80"/>
      <c r="C140" s="80"/>
      <c r="D140" s="80"/>
      <c r="E140" s="212"/>
      <c r="F140" s="80"/>
      <c r="G140" s="80"/>
      <c r="H140" s="80"/>
      <c r="I140" s="80"/>
      <c r="J140" s="80"/>
      <c r="K140" s="212"/>
      <c r="L140" s="80"/>
      <c r="M140" s="80"/>
      <c r="N140" s="80"/>
      <c r="O140" s="80"/>
      <c r="P140" s="80"/>
      <c r="Q140" s="80"/>
      <c r="R140" s="80"/>
      <c r="S140" s="212"/>
      <c r="T140" s="80"/>
      <c r="U140" s="80"/>
      <c r="V140" s="80"/>
      <c r="W140" s="212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212"/>
      <c r="AJ140" s="80"/>
      <c r="AK140" s="80"/>
      <c r="AL140" s="80"/>
      <c r="AM140" s="80"/>
      <c r="AN140" s="80"/>
      <c r="AO140" s="80"/>
      <c r="AP140" s="212"/>
      <c r="AQ140" s="80"/>
      <c r="AR140" s="80"/>
      <c r="AS140" s="80"/>
      <c r="AT140" s="80"/>
      <c r="AU140" s="80"/>
      <c r="AV140" s="80"/>
    </row>
    <row r="141">
      <c r="A141" s="80"/>
      <c r="B141" s="80"/>
      <c r="C141" s="80"/>
      <c r="D141" s="80"/>
      <c r="E141" s="212"/>
      <c r="F141" s="80"/>
      <c r="G141" s="80"/>
      <c r="H141" s="80"/>
      <c r="I141" s="80"/>
      <c r="J141" s="80"/>
      <c r="K141" s="212"/>
      <c r="L141" s="80"/>
      <c r="M141" s="80"/>
      <c r="N141" s="80"/>
      <c r="O141" s="80"/>
      <c r="P141" s="80"/>
      <c r="Q141" s="80"/>
      <c r="R141" s="80"/>
      <c r="S141" s="212"/>
      <c r="T141" s="80"/>
      <c r="U141" s="80"/>
      <c r="V141" s="80"/>
      <c r="W141" s="212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212"/>
      <c r="AJ141" s="80"/>
      <c r="AK141" s="80"/>
      <c r="AL141" s="80"/>
      <c r="AM141" s="80"/>
      <c r="AN141" s="80"/>
      <c r="AO141" s="80"/>
      <c r="AP141" s="212"/>
      <c r="AQ141" s="80"/>
      <c r="AR141" s="80"/>
      <c r="AS141" s="80"/>
      <c r="AT141" s="80"/>
      <c r="AU141" s="80"/>
      <c r="AV141" s="80"/>
    </row>
    <row r="142">
      <c r="A142" s="80"/>
      <c r="B142" s="80"/>
      <c r="C142" s="80"/>
      <c r="D142" s="80"/>
      <c r="E142" s="212"/>
      <c r="F142" s="80"/>
      <c r="G142" s="80"/>
      <c r="H142" s="80"/>
      <c r="I142" s="80"/>
      <c r="J142" s="80"/>
      <c r="K142" s="212"/>
      <c r="L142" s="80"/>
      <c r="M142" s="80"/>
      <c r="N142" s="80"/>
      <c r="O142" s="80"/>
      <c r="P142" s="80"/>
      <c r="Q142" s="80"/>
      <c r="R142" s="80"/>
      <c r="S142" s="212"/>
      <c r="T142" s="80"/>
      <c r="U142" s="80"/>
      <c r="V142" s="80"/>
      <c r="W142" s="212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212"/>
      <c r="AJ142" s="80"/>
      <c r="AK142" s="80"/>
      <c r="AL142" s="80"/>
      <c r="AM142" s="80"/>
      <c r="AN142" s="80"/>
      <c r="AO142" s="80"/>
      <c r="AP142" s="212"/>
      <c r="AQ142" s="80"/>
      <c r="AR142" s="80"/>
      <c r="AS142" s="80"/>
      <c r="AT142" s="80"/>
      <c r="AU142" s="80"/>
      <c r="AV142" s="80"/>
    </row>
    <row r="143">
      <c r="A143" s="80"/>
      <c r="B143" s="80"/>
      <c r="C143" s="80"/>
      <c r="D143" s="80"/>
      <c r="E143" s="212"/>
      <c r="F143" s="80"/>
      <c r="G143" s="80"/>
      <c r="H143" s="80"/>
      <c r="I143" s="80"/>
      <c r="J143" s="80"/>
      <c r="K143" s="212"/>
      <c r="L143" s="80"/>
      <c r="M143" s="80"/>
      <c r="N143" s="80"/>
      <c r="O143" s="80"/>
      <c r="P143" s="80"/>
      <c r="Q143" s="80"/>
      <c r="R143" s="80"/>
      <c r="S143" s="212"/>
      <c r="T143" s="80"/>
      <c r="U143" s="80"/>
      <c r="V143" s="80"/>
      <c r="W143" s="212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212"/>
      <c r="AJ143" s="80"/>
      <c r="AK143" s="80"/>
      <c r="AL143" s="80"/>
      <c r="AM143" s="80"/>
      <c r="AN143" s="80"/>
      <c r="AO143" s="80"/>
      <c r="AP143" s="212"/>
      <c r="AQ143" s="80"/>
      <c r="AR143" s="80"/>
      <c r="AS143" s="80"/>
      <c r="AT143" s="80"/>
      <c r="AU143" s="80"/>
      <c r="AV143" s="80"/>
    </row>
    <row r="144">
      <c r="A144" s="80"/>
      <c r="B144" s="80"/>
      <c r="C144" s="80"/>
      <c r="D144" s="80"/>
      <c r="E144" s="212"/>
      <c r="F144" s="80"/>
      <c r="G144" s="80"/>
      <c r="H144" s="80"/>
      <c r="I144" s="80"/>
      <c r="J144" s="80"/>
      <c r="K144" s="212"/>
      <c r="L144" s="80"/>
      <c r="M144" s="80"/>
      <c r="N144" s="80"/>
      <c r="O144" s="80"/>
      <c r="P144" s="80"/>
      <c r="Q144" s="80"/>
      <c r="R144" s="80"/>
      <c r="S144" s="212"/>
      <c r="T144" s="80"/>
      <c r="U144" s="80"/>
      <c r="V144" s="80"/>
      <c r="W144" s="212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212"/>
      <c r="AJ144" s="80"/>
      <c r="AK144" s="80"/>
      <c r="AL144" s="80"/>
      <c r="AM144" s="80"/>
      <c r="AN144" s="80"/>
      <c r="AO144" s="80"/>
      <c r="AP144" s="212"/>
      <c r="AQ144" s="80"/>
      <c r="AR144" s="80"/>
      <c r="AS144" s="80"/>
      <c r="AT144" s="80"/>
      <c r="AU144" s="80"/>
      <c r="AV144" s="80"/>
    </row>
    <row r="145">
      <c r="A145" s="80"/>
      <c r="B145" s="80"/>
      <c r="C145" s="80"/>
      <c r="D145" s="80"/>
      <c r="E145" s="212"/>
      <c r="F145" s="80"/>
      <c r="G145" s="80"/>
      <c r="H145" s="80"/>
      <c r="I145" s="80"/>
      <c r="J145" s="80"/>
      <c r="K145" s="212"/>
      <c r="L145" s="80"/>
      <c r="M145" s="80"/>
      <c r="N145" s="80"/>
      <c r="O145" s="80"/>
      <c r="P145" s="80"/>
      <c r="Q145" s="80"/>
      <c r="R145" s="80"/>
      <c r="S145" s="212"/>
      <c r="T145" s="80"/>
      <c r="U145" s="80"/>
      <c r="V145" s="80"/>
      <c r="W145" s="212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212"/>
      <c r="AJ145" s="80"/>
      <c r="AK145" s="80"/>
      <c r="AL145" s="80"/>
      <c r="AM145" s="80"/>
      <c r="AN145" s="80"/>
      <c r="AO145" s="80"/>
      <c r="AP145" s="212"/>
      <c r="AQ145" s="80"/>
      <c r="AR145" s="80"/>
      <c r="AS145" s="80"/>
      <c r="AT145" s="80"/>
      <c r="AU145" s="80"/>
      <c r="AV145" s="80"/>
    </row>
    <row r="146">
      <c r="A146" s="80"/>
      <c r="B146" s="80"/>
      <c r="C146" s="80"/>
      <c r="D146" s="80"/>
      <c r="E146" s="212"/>
      <c r="F146" s="80"/>
      <c r="G146" s="80"/>
      <c r="H146" s="80"/>
      <c r="I146" s="80"/>
      <c r="J146" s="80"/>
      <c r="K146" s="212"/>
      <c r="L146" s="80"/>
      <c r="M146" s="80"/>
      <c r="N146" s="80"/>
      <c r="O146" s="80"/>
      <c r="P146" s="80"/>
      <c r="Q146" s="80"/>
      <c r="R146" s="80"/>
      <c r="S146" s="212"/>
      <c r="T146" s="80"/>
      <c r="U146" s="80"/>
      <c r="V146" s="80"/>
      <c r="W146" s="212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212"/>
      <c r="AJ146" s="80"/>
      <c r="AK146" s="80"/>
      <c r="AL146" s="80"/>
      <c r="AM146" s="80"/>
      <c r="AN146" s="80"/>
      <c r="AO146" s="80"/>
      <c r="AP146" s="212"/>
      <c r="AQ146" s="80"/>
      <c r="AR146" s="80"/>
      <c r="AS146" s="80"/>
      <c r="AT146" s="80"/>
      <c r="AU146" s="80"/>
      <c r="AV146" s="80"/>
    </row>
    <row r="147">
      <c r="A147" s="80"/>
      <c r="B147" s="80"/>
      <c r="C147" s="80"/>
      <c r="D147" s="80"/>
      <c r="E147" s="212"/>
      <c r="F147" s="80"/>
      <c r="G147" s="80"/>
      <c r="H147" s="80"/>
      <c r="I147" s="80"/>
      <c r="J147" s="80"/>
      <c r="K147" s="212"/>
      <c r="L147" s="80"/>
      <c r="M147" s="80"/>
      <c r="N147" s="80"/>
      <c r="O147" s="80"/>
      <c r="P147" s="80"/>
      <c r="Q147" s="80"/>
      <c r="R147" s="80"/>
      <c r="S147" s="212"/>
      <c r="T147" s="80"/>
      <c r="U147" s="80"/>
      <c r="V147" s="80"/>
      <c r="W147" s="212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212"/>
      <c r="AJ147" s="80"/>
      <c r="AK147" s="80"/>
      <c r="AL147" s="80"/>
      <c r="AM147" s="80"/>
      <c r="AN147" s="80"/>
      <c r="AO147" s="80"/>
      <c r="AP147" s="212"/>
      <c r="AQ147" s="80"/>
      <c r="AR147" s="80"/>
      <c r="AS147" s="80"/>
      <c r="AT147" s="80"/>
      <c r="AU147" s="80"/>
      <c r="AV147" s="80"/>
    </row>
    <row r="148">
      <c r="A148" s="80"/>
      <c r="B148" s="80"/>
      <c r="C148" s="80"/>
      <c r="D148" s="80"/>
      <c r="E148" s="212"/>
      <c r="F148" s="80"/>
      <c r="G148" s="80"/>
      <c r="H148" s="80"/>
      <c r="I148" s="80"/>
      <c r="J148" s="80"/>
      <c r="K148" s="212"/>
      <c r="L148" s="80"/>
      <c r="M148" s="80"/>
      <c r="N148" s="80"/>
      <c r="O148" s="80"/>
      <c r="P148" s="80"/>
      <c r="Q148" s="80"/>
      <c r="R148" s="80"/>
      <c r="S148" s="212"/>
      <c r="T148" s="80"/>
      <c r="U148" s="80"/>
      <c r="V148" s="80"/>
      <c r="W148" s="212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212"/>
      <c r="AJ148" s="80"/>
      <c r="AK148" s="80"/>
      <c r="AL148" s="80"/>
      <c r="AM148" s="80"/>
      <c r="AN148" s="80"/>
      <c r="AO148" s="80"/>
      <c r="AP148" s="212"/>
      <c r="AQ148" s="80"/>
      <c r="AR148" s="80"/>
      <c r="AS148" s="80"/>
      <c r="AT148" s="80"/>
      <c r="AU148" s="80"/>
      <c r="AV148" s="80"/>
    </row>
    <row r="149">
      <c r="A149" s="80"/>
      <c r="B149" s="80"/>
      <c r="C149" s="80"/>
      <c r="D149" s="80"/>
      <c r="E149" s="212"/>
      <c r="F149" s="80"/>
      <c r="G149" s="80"/>
      <c r="H149" s="80"/>
      <c r="I149" s="80"/>
      <c r="J149" s="80"/>
      <c r="K149" s="212"/>
      <c r="L149" s="80"/>
      <c r="M149" s="80"/>
      <c r="N149" s="80"/>
      <c r="O149" s="80"/>
      <c r="P149" s="80"/>
      <c r="Q149" s="80"/>
      <c r="R149" s="80"/>
      <c r="S149" s="212"/>
      <c r="T149" s="80"/>
      <c r="U149" s="80"/>
      <c r="V149" s="80"/>
      <c r="W149" s="212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212"/>
      <c r="AJ149" s="80"/>
      <c r="AK149" s="80"/>
      <c r="AL149" s="80"/>
      <c r="AM149" s="80"/>
      <c r="AN149" s="80"/>
      <c r="AO149" s="80"/>
      <c r="AP149" s="212"/>
      <c r="AQ149" s="80"/>
      <c r="AR149" s="80"/>
      <c r="AS149" s="80"/>
      <c r="AT149" s="80"/>
      <c r="AU149" s="80"/>
      <c r="AV149" s="80"/>
    </row>
    <row r="150">
      <c r="A150" s="80"/>
      <c r="B150" s="80"/>
      <c r="C150" s="80"/>
      <c r="D150" s="80"/>
      <c r="E150" s="212"/>
      <c r="F150" s="80"/>
      <c r="G150" s="80"/>
      <c r="H150" s="80"/>
      <c r="I150" s="80"/>
      <c r="J150" s="80"/>
      <c r="K150" s="212"/>
      <c r="L150" s="80"/>
      <c r="M150" s="80"/>
      <c r="N150" s="80"/>
      <c r="O150" s="80"/>
      <c r="P150" s="80"/>
      <c r="Q150" s="80"/>
      <c r="R150" s="80"/>
      <c r="S150" s="212"/>
      <c r="T150" s="80"/>
      <c r="U150" s="80"/>
      <c r="V150" s="80"/>
      <c r="W150" s="212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212"/>
      <c r="AJ150" s="80"/>
      <c r="AK150" s="80"/>
      <c r="AL150" s="80"/>
      <c r="AM150" s="80"/>
      <c r="AN150" s="80"/>
      <c r="AO150" s="80"/>
      <c r="AP150" s="212"/>
      <c r="AQ150" s="80"/>
      <c r="AR150" s="80"/>
      <c r="AS150" s="80"/>
      <c r="AT150" s="80"/>
      <c r="AU150" s="80"/>
      <c r="AV150" s="80"/>
    </row>
    <row r="151">
      <c r="A151" s="80"/>
      <c r="B151" s="80"/>
      <c r="C151" s="80"/>
      <c r="D151" s="80"/>
      <c r="E151" s="212"/>
      <c r="F151" s="80"/>
      <c r="G151" s="80"/>
      <c r="H151" s="80"/>
      <c r="I151" s="80"/>
      <c r="J151" s="80"/>
      <c r="K151" s="212"/>
      <c r="L151" s="80"/>
      <c r="M151" s="80"/>
      <c r="N151" s="80"/>
      <c r="O151" s="80"/>
      <c r="P151" s="80"/>
      <c r="Q151" s="80"/>
      <c r="R151" s="80"/>
      <c r="S151" s="212"/>
      <c r="T151" s="80"/>
      <c r="U151" s="80"/>
      <c r="V151" s="80"/>
      <c r="W151" s="212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212"/>
      <c r="AJ151" s="80"/>
      <c r="AK151" s="80"/>
      <c r="AL151" s="80"/>
      <c r="AM151" s="80"/>
      <c r="AN151" s="80"/>
      <c r="AO151" s="80"/>
      <c r="AP151" s="212"/>
      <c r="AQ151" s="80"/>
      <c r="AR151" s="80"/>
      <c r="AS151" s="80"/>
      <c r="AT151" s="80"/>
      <c r="AU151" s="80"/>
      <c r="AV151" s="80"/>
    </row>
    <row r="152">
      <c r="A152" s="80"/>
      <c r="B152" s="80"/>
      <c r="C152" s="80"/>
      <c r="D152" s="80"/>
      <c r="E152" s="212"/>
      <c r="F152" s="80"/>
      <c r="G152" s="80"/>
      <c r="H152" s="80"/>
      <c r="I152" s="80"/>
      <c r="J152" s="80"/>
      <c r="K152" s="212"/>
      <c r="L152" s="80"/>
      <c r="M152" s="80"/>
      <c r="N152" s="80"/>
      <c r="O152" s="80"/>
      <c r="P152" s="80"/>
      <c r="Q152" s="80"/>
      <c r="R152" s="80"/>
      <c r="S152" s="212"/>
      <c r="T152" s="80"/>
      <c r="U152" s="80"/>
      <c r="V152" s="80"/>
      <c r="W152" s="212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212"/>
      <c r="AJ152" s="80"/>
      <c r="AK152" s="80"/>
      <c r="AL152" s="80"/>
      <c r="AM152" s="80"/>
      <c r="AN152" s="80"/>
      <c r="AO152" s="80"/>
      <c r="AP152" s="212"/>
      <c r="AQ152" s="80"/>
      <c r="AR152" s="80"/>
      <c r="AS152" s="80"/>
      <c r="AT152" s="80"/>
      <c r="AU152" s="80"/>
      <c r="AV152" s="80"/>
    </row>
    <row r="153">
      <c r="A153" s="80"/>
      <c r="B153" s="80"/>
      <c r="C153" s="80"/>
      <c r="D153" s="80"/>
      <c r="E153" s="212"/>
      <c r="F153" s="80"/>
      <c r="G153" s="80"/>
      <c r="H153" s="80"/>
      <c r="I153" s="80"/>
      <c r="J153" s="80"/>
      <c r="K153" s="212"/>
      <c r="L153" s="80"/>
      <c r="M153" s="80"/>
      <c r="N153" s="80"/>
      <c r="O153" s="80"/>
      <c r="P153" s="80"/>
      <c r="Q153" s="80"/>
      <c r="R153" s="80"/>
      <c r="S153" s="212"/>
      <c r="T153" s="80"/>
      <c r="U153" s="80"/>
      <c r="V153" s="80"/>
      <c r="W153" s="212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212"/>
      <c r="AJ153" s="80"/>
      <c r="AK153" s="80"/>
      <c r="AL153" s="80"/>
      <c r="AM153" s="80"/>
      <c r="AN153" s="80"/>
      <c r="AO153" s="80"/>
      <c r="AP153" s="212"/>
      <c r="AQ153" s="80"/>
      <c r="AR153" s="80"/>
      <c r="AS153" s="80"/>
      <c r="AT153" s="80"/>
      <c r="AU153" s="80"/>
      <c r="AV153" s="80"/>
    </row>
    <row r="154">
      <c r="A154" s="80"/>
      <c r="B154" s="80"/>
      <c r="C154" s="80"/>
      <c r="D154" s="80"/>
      <c r="E154" s="212"/>
      <c r="F154" s="80"/>
      <c r="G154" s="80"/>
      <c r="H154" s="80"/>
      <c r="I154" s="80"/>
      <c r="J154" s="80"/>
      <c r="K154" s="212"/>
      <c r="L154" s="80"/>
      <c r="M154" s="80"/>
      <c r="N154" s="80"/>
      <c r="O154" s="80"/>
      <c r="P154" s="80"/>
      <c r="Q154" s="80"/>
      <c r="R154" s="80"/>
      <c r="S154" s="212"/>
      <c r="T154" s="80"/>
      <c r="U154" s="80"/>
      <c r="V154" s="80"/>
      <c r="W154" s="212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212"/>
      <c r="AJ154" s="80"/>
      <c r="AK154" s="80"/>
      <c r="AL154" s="80"/>
      <c r="AM154" s="80"/>
      <c r="AN154" s="80"/>
      <c r="AO154" s="80"/>
      <c r="AP154" s="212"/>
      <c r="AQ154" s="80"/>
      <c r="AR154" s="80"/>
      <c r="AS154" s="80"/>
      <c r="AT154" s="80"/>
      <c r="AU154" s="80"/>
      <c r="AV154" s="80"/>
    </row>
    <row r="155">
      <c r="A155" s="80"/>
      <c r="B155" s="80"/>
      <c r="C155" s="80"/>
      <c r="D155" s="80"/>
      <c r="E155" s="212"/>
      <c r="F155" s="80"/>
      <c r="G155" s="80"/>
      <c r="H155" s="80"/>
      <c r="I155" s="80"/>
      <c r="J155" s="80"/>
      <c r="K155" s="212"/>
      <c r="L155" s="80"/>
      <c r="M155" s="80"/>
      <c r="N155" s="80"/>
      <c r="O155" s="80"/>
      <c r="P155" s="80"/>
      <c r="Q155" s="80"/>
      <c r="R155" s="80"/>
      <c r="S155" s="212"/>
      <c r="T155" s="80"/>
      <c r="U155" s="80"/>
      <c r="V155" s="80"/>
      <c r="W155" s="212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212"/>
      <c r="AJ155" s="80"/>
      <c r="AK155" s="80"/>
      <c r="AL155" s="80"/>
      <c r="AM155" s="80"/>
      <c r="AN155" s="80"/>
      <c r="AO155" s="80"/>
      <c r="AP155" s="212"/>
      <c r="AQ155" s="80"/>
      <c r="AR155" s="80"/>
      <c r="AS155" s="80"/>
      <c r="AT155" s="80"/>
      <c r="AU155" s="80"/>
      <c r="AV155" s="80"/>
    </row>
    <row r="156">
      <c r="A156" s="80"/>
      <c r="B156" s="80"/>
      <c r="C156" s="80"/>
      <c r="D156" s="80"/>
      <c r="E156" s="212"/>
      <c r="F156" s="80"/>
      <c r="G156" s="80"/>
      <c r="H156" s="80"/>
      <c r="I156" s="80"/>
      <c r="J156" s="80"/>
      <c r="K156" s="212"/>
      <c r="L156" s="80"/>
      <c r="M156" s="80"/>
      <c r="N156" s="80"/>
      <c r="O156" s="80"/>
      <c r="P156" s="80"/>
      <c r="Q156" s="80"/>
      <c r="R156" s="80"/>
      <c r="S156" s="212"/>
      <c r="T156" s="80"/>
      <c r="U156" s="80"/>
      <c r="V156" s="80"/>
      <c r="W156" s="212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212"/>
      <c r="AJ156" s="80"/>
      <c r="AK156" s="80"/>
      <c r="AL156" s="80"/>
      <c r="AM156" s="80"/>
      <c r="AN156" s="80"/>
      <c r="AO156" s="80"/>
      <c r="AP156" s="212"/>
      <c r="AQ156" s="80"/>
      <c r="AR156" s="80"/>
      <c r="AS156" s="80"/>
      <c r="AT156" s="80"/>
      <c r="AU156" s="80"/>
      <c r="AV156" s="80"/>
    </row>
    <row r="157">
      <c r="A157" s="80"/>
      <c r="B157" s="80"/>
      <c r="C157" s="80"/>
      <c r="D157" s="80"/>
      <c r="E157" s="212"/>
      <c r="F157" s="80"/>
      <c r="G157" s="80"/>
      <c r="H157" s="80"/>
      <c r="I157" s="80"/>
      <c r="J157" s="80"/>
      <c r="K157" s="212"/>
      <c r="L157" s="80"/>
      <c r="M157" s="80"/>
      <c r="N157" s="80"/>
      <c r="O157" s="80"/>
      <c r="P157" s="80"/>
      <c r="Q157" s="80"/>
      <c r="R157" s="80"/>
      <c r="S157" s="212"/>
      <c r="T157" s="80"/>
      <c r="U157" s="80"/>
      <c r="V157" s="80"/>
      <c r="W157" s="212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212"/>
      <c r="AJ157" s="80"/>
      <c r="AK157" s="80"/>
      <c r="AL157" s="80"/>
      <c r="AM157" s="80"/>
      <c r="AN157" s="80"/>
      <c r="AO157" s="80"/>
      <c r="AP157" s="212"/>
      <c r="AQ157" s="80"/>
      <c r="AR157" s="80"/>
      <c r="AS157" s="80"/>
      <c r="AT157" s="80"/>
      <c r="AU157" s="80"/>
      <c r="AV157" s="80"/>
    </row>
    <row r="158">
      <c r="A158" s="80"/>
      <c r="B158" s="80"/>
      <c r="C158" s="80"/>
      <c r="D158" s="80"/>
      <c r="E158" s="212"/>
      <c r="F158" s="80"/>
      <c r="G158" s="80"/>
      <c r="H158" s="80"/>
      <c r="I158" s="80"/>
      <c r="J158" s="80"/>
      <c r="K158" s="212"/>
      <c r="L158" s="80"/>
      <c r="M158" s="80"/>
      <c r="N158" s="80"/>
      <c r="O158" s="80"/>
      <c r="P158" s="80"/>
      <c r="Q158" s="80"/>
      <c r="R158" s="80"/>
      <c r="S158" s="212"/>
      <c r="T158" s="80"/>
      <c r="U158" s="80"/>
      <c r="V158" s="80"/>
      <c r="W158" s="212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212"/>
      <c r="AJ158" s="80"/>
      <c r="AK158" s="80"/>
      <c r="AL158" s="80"/>
      <c r="AM158" s="80"/>
      <c r="AN158" s="80"/>
      <c r="AO158" s="80"/>
      <c r="AP158" s="212"/>
      <c r="AQ158" s="80"/>
      <c r="AR158" s="80"/>
      <c r="AS158" s="80"/>
      <c r="AT158" s="80"/>
      <c r="AU158" s="80"/>
      <c r="AV158" s="80"/>
    </row>
    <row r="159">
      <c r="A159" s="80"/>
      <c r="B159" s="80"/>
      <c r="C159" s="80"/>
      <c r="D159" s="80"/>
      <c r="E159" s="212"/>
      <c r="F159" s="80"/>
      <c r="G159" s="80"/>
      <c r="H159" s="80"/>
      <c r="I159" s="80"/>
      <c r="J159" s="80"/>
      <c r="K159" s="212"/>
      <c r="L159" s="80"/>
      <c r="M159" s="80"/>
      <c r="N159" s="80"/>
      <c r="O159" s="80"/>
      <c r="P159" s="80"/>
      <c r="Q159" s="80"/>
      <c r="R159" s="80"/>
      <c r="S159" s="212"/>
      <c r="T159" s="80"/>
      <c r="U159" s="80"/>
      <c r="V159" s="80"/>
      <c r="W159" s="212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212"/>
      <c r="AJ159" s="80"/>
      <c r="AK159" s="80"/>
      <c r="AL159" s="80"/>
      <c r="AM159" s="80"/>
      <c r="AN159" s="80"/>
      <c r="AO159" s="80"/>
      <c r="AP159" s="212"/>
      <c r="AQ159" s="80"/>
      <c r="AR159" s="80"/>
      <c r="AS159" s="80"/>
      <c r="AT159" s="80"/>
      <c r="AU159" s="80"/>
      <c r="AV159" s="80"/>
    </row>
    <row r="160">
      <c r="A160" s="80"/>
      <c r="B160" s="80"/>
      <c r="C160" s="80"/>
      <c r="D160" s="80"/>
      <c r="E160" s="212"/>
      <c r="F160" s="80"/>
      <c r="G160" s="80"/>
      <c r="H160" s="80"/>
      <c r="I160" s="80"/>
      <c r="J160" s="80"/>
      <c r="K160" s="212"/>
      <c r="L160" s="80"/>
      <c r="M160" s="80"/>
      <c r="N160" s="80"/>
      <c r="O160" s="80"/>
      <c r="P160" s="80"/>
      <c r="Q160" s="80"/>
      <c r="R160" s="80"/>
      <c r="S160" s="212"/>
      <c r="T160" s="80"/>
      <c r="U160" s="80"/>
      <c r="V160" s="80"/>
      <c r="W160" s="212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212"/>
      <c r="AJ160" s="80"/>
      <c r="AK160" s="80"/>
      <c r="AL160" s="80"/>
      <c r="AM160" s="80"/>
      <c r="AN160" s="80"/>
      <c r="AO160" s="80"/>
      <c r="AP160" s="212"/>
      <c r="AQ160" s="80"/>
      <c r="AR160" s="80"/>
      <c r="AS160" s="80"/>
      <c r="AT160" s="80"/>
      <c r="AU160" s="80"/>
      <c r="AV160" s="80"/>
    </row>
    <row r="161">
      <c r="A161" s="80"/>
      <c r="B161" s="80"/>
      <c r="C161" s="80"/>
      <c r="D161" s="80"/>
      <c r="E161" s="212"/>
      <c r="F161" s="80"/>
      <c r="G161" s="80"/>
      <c r="H161" s="80"/>
      <c r="I161" s="80"/>
      <c r="J161" s="80"/>
      <c r="K161" s="212"/>
      <c r="L161" s="80"/>
      <c r="M161" s="80"/>
      <c r="N161" s="80"/>
      <c r="O161" s="80"/>
      <c r="P161" s="80"/>
      <c r="Q161" s="80"/>
      <c r="R161" s="80"/>
      <c r="S161" s="212"/>
      <c r="T161" s="80"/>
      <c r="U161" s="80"/>
      <c r="V161" s="80"/>
      <c r="W161" s="212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212"/>
      <c r="AJ161" s="80"/>
      <c r="AK161" s="80"/>
      <c r="AL161" s="80"/>
      <c r="AM161" s="80"/>
      <c r="AN161" s="80"/>
      <c r="AO161" s="80"/>
      <c r="AP161" s="212"/>
      <c r="AQ161" s="80"/>
      <c r="AR161" s="80"/>
      <c r="AS161" s="80"/>
      <c r="AT161" s="80"/>
      <c r="AU161" s="80"/>
      <c r="AV161" s="80"/>
    </row>
    <row r="162">
      <c r="A162" s="80"/>
      <c r="B162" s="80"/>
      <c r="C162" s="80"/>
      <c r="D162" s="80"/>
      <c r="E162" s="212"/>
      <c r="F162" s="80"/>
      <c r="G162" s="80"/>
      <c r="H162" s="80"/>
      <c r="I162" s="80"/>
      <c r="J162" s="80"/>
      <c r="K162" s="212"/>
      <c r="L162" s="80"/>
      <c r="M162" s="80"/>
      <c r="N162" s="80"/>
      <c r="O162" s="80"/>
      <c r="P162" s="80"/>
      <c r="Q162" s="80"/>
      <c r="R162" s="80"/>
      <c r="S162" s="212"/>
      <c r="T162" s="80"/>
      <c r="U162" s="80"/>
      <c r="V162" s="80"/>
      <c r="W162" s="212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212"/>
      <c r="AJ162" s="80"/>
      <c r="AK162" s="80"/>
      <c r="AL162" s="80"/>
      <c r="AM162" s="80"/>
      <c r="AN162" s="80"/>
      <c r="AO162" s="80"/>
      <c r="AP162" s="212"/>
      <c r="AQ162" s="80"/>
      <c r="AR162" s="80"/>
      <c r="AS162" s="80"/>
      <c r="AT162" s="80"/>
      <c r="AU162" s="80"/>
      <c r="AV162" s="80"/>
    </row>
    <row r="163">
      <c r="A163" s="80"/>
      <c r="B163" s="80"/>
      <c r="C163" s="80"/>
      <c r="D163" s="80"/>
      <c r="E163" s="212"/>
      <c r="F163" s="80"/>
      <c r="G163" s="80"/>
      <c r="H163" s="80"/>
      <c r="I163" s="80"/>
      <c r="J163" s="80"/>
      <c r="K163" s="212"/>
      <c r="L163" s="80"/>
      <c r="M163" s="80"/>
      <c r="N163" s="80"/>
      <c r="O163" s="80"/>
      <c r="P163" s="80"/>
      <c r="Q163" s="80"/>
      <c r="R163" s="80"/>
      <c r="S163" s="212"/>
      <c r="T163" s="80"/>
      <c r="U163" s="80"/>
      <c r="V163" s="80"/>
      <c r="W163" s="212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212"/>
      <c r="AJ163" s="80"/>
      <c r="AK163" s="80"/>
      <c r="AL163" s="80"/>
      <c r="AM163" s="80"/>
      <c r="AN163" s="80"/>
      <c r="AO163" s="80"/>
      <c r="AP163" s="212"/>
      <c r="AQ163" s="80"/>
      <c r="AR163" s="80"/>
      <c r="AS163" s="80"/>
      <c r="AT163" s="80"/>
      <c r="AU163" s="80"/>
      <c r="AV163" s="80"/>
    </row>
    <row r="164">
      <c r="A164" s="80"/>
      <c r="B164" s="80"/>
      <c r="C164" s="80"/>
      <c r="D164" s="80"/>
      <c r="E164" s="212"/>
      <c r="F164" s="80"/>
      <c r="G164" s="80"/>
      <c r="H164" s="80"/>
      <c r="I164" s="80"/>
      <c r="J164" s="80"/>
      <c r="K164" s="212"/>
      <c r="L164" s="80"/>
      <c r="M164" s="80"/>
      <c r="N164" s="80"/>
      <c r="O164" s="80"/>
      <c r="P164" s="80"/>
      <c r="Q164" s="80"/>
      <c r="R164" s="80"/>
      <c r="S164" s="212"/>
      <c r="T164" s="80"/>
      <c r="U164" s="80"/>
      <c r="V164" s="80"/>
      <c r="W164" s="212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212"/>
      <c r="AJ164" s="80"/>
      <c r="AK164" s="80"/>
      <c r="AL164" s="80"/>
      <c r="AM164" s="80"/>
      <c r="AN164" s="80"/>
      <c r="AO164" s="80"/>
      <c r="AP164" s="212"/>
      <c r="AQ164" s="80"/>
      <c r="AR164" s="80"/>
      <c r="AS164" s="80"/>
      <c r="AT164" s="80"/>
      <c r="AU164" s="80"/>
      <c r="AV164" s="80"/>
    </row>
    <row r="165">
      <c r="A165" s="80"/>
      <c r="B165" s="80"/>
      <c r="C165" s="80"/>
      <c r="D165" s="80"/>
      <c r="E165" s="212"/>
      <c r="F165" s="80"/>
      <c r="G165" s="80"/>
      <c r="H165" s="80"/>
      <c r="I165" s="80"/>
      <c r="J165" s="80"/>
      <c r="K165" s="212"/>
      <c r="L165" s="80"/>
      <c r="M165" s="80"/>
      <c r="N165" s="80"/>
      <c r="O165" s="80"/>
      <c r="P165" s="80"/>
      <c r="Q165" s="80"/>
      <c r="R165" s="80"/>
      <c r="S165" s="212"/>
      <c r="T165" s="80"/>
      <c r="U165" s="80"/>
      <c r="V165" s="80"/>
      <c r="W165" s="212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212"/>
      <c r="AJ165" s="80"/>
      <c r="AK165" s="80"/>
      <c r="AL165" s="80"/>
      <c r="AM165" s="80"/>
      <c r="AN165" s="80"/>
      <c r="AO165" s="80"/>
      <c r="AP165" s="212"/>
      <c r="AQ165" s="80"/>
      <c r="AR165" s="80"/>
      <c r="AS165" s="80"/>
      <c r="AT165" s="80"/>
      <c r="AU165" s="80"/>
      <c r="AV165" s="80"/>
    </row>
    <row r="166">
      <c r="A166" s="80"/>
      <c r="B166" s="80"/>
      <c r="C166" s="80"/>
      <c r="D166" s="80"/>
      <c r="E166" s="212"/>
      <c r="F166" s="80"/>
      <c r="G166" s="80"/>
      <c r="H166" s="80"/>
      <c r="I166" s="80"/>
      <c r="J166" s="80"/>
      <c r="K166" s="212"/>
      <c r="L166" s="80"/>
      <c r="M166" s="80"/>
      <c r="N166" s="80"/>
      <c r="O166" s="80"/>
      <c r="P166" s="80"/>
      <c r="Q166" s="80"/>
      <c r="R166" s="80"/>
      <c r="S166" s="212"/>
      <c r="T166" s="80"/>
      <c r="U166" s="80"/>
      <c r="V166" s="80"/>
      <c r="W166" s="212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212"/>
      <c r="AJ166" s="80"/>
      <c r="AK166" s="80"/>
      <c r="AL166" s="80"/>
      <c r="AM166" s="80"/>
      <c r="AN166" s="80"/>
      <c r="AO166" s="80"/>
      <c r="AP166" s="212"/>
      <c r="AQ166" s="80"/>
      <c r="AR166" s="80"/>
      <c r="AS166" s="80"/>
      <c r="AT166" s="80"/>
      <c r="AU166" s="80"/>
      <c r="AV166" s="80"/>
    </row>
    <row r="167">
      <c r="A167" s="80"/>
      <c r="B167" s="80"/>
      <c r="C167" s="80"/>
      <c r="D167" s="80"/>
      <c r="E167" s="212"/>
      <c r="F167" s="80"/>
      <c r="G167" s="80"/>
      <c r="H167" s="80"/>
      <c r="I167" s="80"/>
      <c r="J167" s="80"/>
      <c r="K167" s="212"/>
      <c r="L167" s="80"/>
      <c r="M167" s="80"/>
      <c r="N167" s="80"/>
      <c r="O167" s="80"/>
      <c r="P167" s="80"/>
      <c r="Q167" s="80"/>
      <c r="R167" s="80"/>
      <c r="S167" s="212"/>
      <c r="T167" s="80"/>
      <c r="U167" s="80"/>
      <c r="V167" s="80"/>
      <c r="W167" s="212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212"/>
      <c r="AJ167" s="80"/>
      <c r="AK167" s="80"/>
      <c r="AL167" s="80"/>
      <c r="AM167" s="80"/>
      <c r="AN167" s="80"/>
      <c r="AO167" s="80"/>
      <c r="AP167" s="212"/>
      <c r="AQ167" s="80"/>
      <c r="AR167" s="80"/>
      <c r="AS167" s="80"/>
      <c r="AT167" s="80"/>
      <c r="AU167" s="80"/>
      <c r="AV167" s="80"/>
    </row>
    <row r="168">
      <c r="A168" s="80"/>
      <c r="B168" s="80"/>
      <c r="C168" s="80"/>
      <c r="D168" s="80"/>
      <c r="E168" s="212"/>
      <c r="F168" s="80"/>
      <c r="G168" s="80"/>
      <c r="H168" s="80"/>
      <c r="I168" s="80"/>
      <c r="J168" s="80"/>
      <c r="K168" s="212"/>
      <c r="L168" s="80"/>
      <c r="M168" s="80"/>
      <c r="N168" s="80"/>
      <c r="O168" s="80"/>
      <c r="P168" s="80"/>
      <c r="Q168" s="80"/>
      <c r="R168" s="80"/>
      <c r="S168" s="212"/>
      <c r="T168" s="80"/>
      <c r="U168" s="80"/>
      <c r="V168" s="80"/>
      <c r="W168" s="212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212"/>
      <c r="AJ168" s="80"/>
      <c r="AK168" s="80"/>
      <c r="AL168" s="80"/>
      <c r="AM168" s="80"/>
      <c r="AN168" s="80"/>
      <c r="AO168" s="80"/>
      <c r="AP168" s="212"/>
      <c r="AQ168" s="80"/>
      <c r="AR168" s="80"/>
      <c r="AS168" s="80"/>
      <c r="AT168" s="80"/>
      <c r="AU168" s="80"/>
      <c r="AV168" s="80"/>
    </row>
    <row r="169">
      <c r="A169" s="80"/>
      <c r="B169" s="80"/>
      <c r="C169" s="80"/>
      <c r="D169" s="80"/>
      <c r="E169" s="212"/>
      <c r="F169" s="80"/>
      <c r="G169" s="80"/>
      <c r="H169" s="80"/>
      <c r="I169" s="80"/>
      <c r="J169" s="80"/>
      <c r="K169" s="212"/>
      <c r="L169" s="80"/>
      <c r="M169" s="80"/>
      <c r="N169" s="80"/>
      <c r="O169" s="80"/>
      <c r="P169" s="80"/>
      <c r="Q169" s="80"/>
      <c r="R169" s="80"/>
      <c r="S169" s="212"/>
      <c r="T169" s="80"/>
      <c r="U169" s="80"/>
      <c r="V169" s="80"/>
      <c r="W169" s="212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212"/>
      <c r="AJ169" s="80"/>
      <c r="AK169" s="80"/>
      <c r="AL169" s="80"/>
      <c r="AM169" s="80"/>
      <c r="AN169" s="80"/>
      <c r="AO169" s="80"/>
      <c r="AP169" s="212"/>
      <c r="AQ169" s="80"/>
      <c r="AR169" s="80"/>
      <c r="AS169" s="80"/>
      <c r="AT169" s="80"/>
      <c r="AU169" s="80"/>
      <c r="AV169" s="80"/>
    </row>
    <row r="170">
      <c r="A170" s="80"/>
      <c r="B170" s="80"/>
      <c r="C170" s="80"/>
      <c r="D170" s="80"/>
      <c r="E170" s="212"/>
      <c r="F170" s="80"/>
      <c r="G170" s="80"/>
      <c r="H170" s="80"/>
      <c r="I170" s="80"/>
      <c r="J170" s="80"/>
      <c r="K170" s="212"/>
      <c r="L170" s="80"/>
      <c r="M170" s="80"/>
      <c r="N170" s="80"/>
      <c r="O170" s="80"/>
      <c r="P170" s="80"/>
      <c r="Q170" s="80"/>
      <c r="R170" s="80"/>
      <c r="S170" s="212"/>
      <c r="T170" s="80"/>
      <c r="U170" s="80"/>
      <c r="V170" s="80"/>
      <c r="W170" s="212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212"/>
      <c r="AJ170" s="80"/>
      <c r="AK170" s="80"/>
      <c r="AL170" s="80"/>
      <c r="AM170" s="80"/>
      <c r="AN170" s="80"/>
      <c r="AO170" s="80"/>
      <c r="AP170" s="212"/>
      <c r="AQ170" s="80"/>
      <c r="AR170" s="80"/>
      <c r="AS170" s="80"/>
      <c r="AT170" s="80"/>
      <c r="AU170" s="80"/>
      <c r="AV170" s="80"/>
    </row>
    <row r="171">
      <c r="A171" s="80"/>
      <c r="B171" s="80"/>
      <c r="C171" s="80"/>
      <c r="D171" s="80"/>
      <c r="E171" s="212"/>
      <c r="F171" s="80"/>
      <c r="G171" s="80"/>
      <c r="H171" s="80"/>
      <c r="I171" s="80"/>
      <c r="J171" s="80"/>
      <c r="K171" s="212"/>
      <c r="L171" s="80"/>
      <c r="M171" s="80"/>
      <c r="N171" s="80"/>
      <c r="O171" s="80"/>
      <c r="P171" s="80"/>
      <c r="Q171" s="80"/>
      <c r="R171" s="80"/>
      <c r="S171" s="212"/>
      <c r="T171" s="80"/>
      <c r="U171" s="80"/>
      <c r="V171" s="80"/>
      <c r="W171" s="212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212"/>
      <c r="AJ171" s="80"/>
      <c r="AK171" s="80"/>
      <c r="AL171" s="80"/>
      <c r="AM171" s="80"/>
      <c r="AN171" s="80"/>
      <c r="AO171" s="80"/>
      <c r="AP171" s="212"/>
      <c r="AQ171" s="80"/>
      <c r="AR171" s="80"/>
      <c r="AS171" s="80"/>
      <c r="AT171" s="80"/>
      <c r="AU171" s="80"/>
      <c r="AV171" s="80"/>
    </row>
    <row r="172">
      <c r="A172" s="80"/>
      <c r="B172" s="80"/>
      <c r="C172" s="80"/>
      <c r="D172" s="80"/>
      <c r="E172" s="212"/>
      <c r="F172" s="80"/>
      <c r="G172" s="80"/>
      <c r="H172" s="80"/>
      <c r="I172" s="80"/>
      <c r="J172" s="80"/>
      <c r="K172" s="212"/>
      <c r="L172" s="80"/>
      <c r="M172" s="80"/>
      <c r="N172" s="80"/>
      <c r="O172" s="80"/>
      <c r="P172" s="80"/>
      <c r="Q172" s="80"/>
      <c r="R172" s="80"/>
      <c r="S172" s="212"/>
      <c r="T172" s="80"/>
      <c r="U172" s="80"/>
      <c r="V172" s="80"/>
      <c r="W172" s="212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212"/>
      <c r="AJ172" s="80"/>
      <c r="AK172" s="80"/>
      <c r="AL172" s="80"/>
      <c r="AM172" s="80"/>
      <c r="AN172" s="80"/>
      <c r="AO172" s="80"/>
      <c r="AP172" s="212"/>
      <c r="AQ172" s="80"/>
      <c r="AR172" s="80"/>
      <c r="AS172" s="80"/>
      <c r="AT172" s="80"/>
      <c r="AU172" s="80"/>
      <c r="AV172" s="80"/>
    </row>
    <row r="173">
      <c r="A173" s="80"/>
      <c r="B173" s="80"/>
      <c r="C173" s="80"/>
      <c r="D173" s="80"/>
      <c r="E173" s="212"/>
      <c r="F173" s="80"/>
      <c r="G173" s="80"/>
      <c r="H173" s="80"/>
      <c r="I173" s="80"/>
      <c r="J173" s="80"/>
      <c r="K173" s="212"/>
      <c r="L173" s="80"/>
      <c r="M173" s="80"/>
      <c r="N173" s="80"/>
      <c r="O173" s="80"/>
      <c r="P173" s="80"/>
      <c r="Q173" s="80"/>
      <c r="R173" s="80"/>
      <c r="S173" s="212"/>
      <c r="T173" s="80"/>
      <c r="U173" s="80"/>
      <c r="V173" s="80"/>
      <c r="W173" s="212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212"/>
      <c r="AJ173" s="80"/>
      <c r="AK173" s="80"/>
      <c r="AL173" s="80"/>
      <c r="AM173" s="80"/>
      <c r="AN173" s="80"/>
      <c r="AO173" s="80"/>
      <c r="AP173" s="212"/>
      <c r="AQ173" s="80"/>
      <c r="AR173" s="80"/>
      <c r="AS173" s="80"/>
      <c r="AT173" s="80"/>
      <c r="AU173" s="80"/>
      <c r="AV173" s="80"/>
    </row>
    <row r="174">
      <c r="A174" s="80"/>
      <c r="B174" s="80"/>
      <c r="C174" s="80"/>
      <c r="D174" s="80"/>
      <c r="E174" s="212"/>
      <c r="F174" s="80"/>
      <c r="G174" s="80"/>
      <c r="H174" s="80"/>
      <c r="I174" s="80"/>
      <c r="J174" s="80"/>
      <c r="K174" s="212"/>
      <c r="L174" s="80"/>
      <c r="M174" s="80"/>
      <c r="N174" s="80"/>
      <c r="O174" s="80"/>
      <c r="P174" s="80"/>
      <c r="Q174" s="80"/>
      <c r="R174" s="80"/>
      <c r="S174" s="212"/>
      <c r="T174" s="80"/>
      <c r="U174" s="80"/>
      <c r="V174" s="80"/>
      <c r="W174" s="212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212"/>
      <c r="AJ174" s="80"/>
      <c r="AK174" s="80"/>
      <c r="AL174" s="80"/>
      <c r="AM174" s="80"/>
      <c r="AN174" s="80"/>
      <c r="AO174" s="80"/>
      <c r="AP174" s="212"/>
      <c r="AQ174" s="80"/>
      <c r="AR174" s="80"/>
      <c r="AS174" s="80"/>
      <c r="AT174" s="80"/>
      <c r="AU174" s="80"/>
      <c r="AV174" s="80"/>
    </row>
    <row r="175">
      <c r="A175" s="80"/>
      <c r="B175" s="80"/>
      <c r="C175" s="80"/>
      <c r="D175" s="80"/>
      <c r="E175" s="212"/>
      <c r="F175" s="80"/>
      <c r="G175" s="80"/>
      <c r="H175" s="80"/>
      <c r="I175" s="80"/>
      <c r="J175" s="80"/>
      <c r="K175" s="212"/>
      <c r="L175" s="80"/>
      <c r="M175" s="80"/>
      <c r="N175" s="80"/>
      <c r="O175" s="80"/>
      <c r="P175" s="80"/>
      <c r="Q175" s="80"/>
      <c r="R175" s="80"/>
      <c r="S175" s="212"/>
      <c r="T175" s="80"/>
      <c r="U175" s="80"/>
      <c r="V175" s="80"/>
      <c r="W175" s="212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212"/>
      <c r="AJ175" s="80"/>
      <c r="AK175" s="80"/>
      <c r="AL175" s="80"/>
      <c r="AM175" s="80"/>
      <c r="AN175" s="80"/>
      <c r="AO175" s="80"/>
      <c r="AP175" s="212"/>
      <c r="AQ175" s="80"/>
      <c r="AR175" s="80"/>
      <c r="AS175" s="80"/>
      <c r="AT175" s="80"/>
      <c r="AU175" s="80"/>
      <c r="AV175" s="80"/>
    </row>
    <row r="176">
      <c r="A176" s="80"/>
      <c r="B176" s="80"/>
      <c r="C176" s="80"/>
      <c r="D176" s="80"/>
      <c r="E176" s="212"/>
      <c r="F176" s="80"/>
      <c r="G176" s="80"/>
      <c r="H176" s="80"/>
      <c r="I176" s="80"/>
      <c r="J176" s="80"/>
      <c r="K176" s="212"/>
      <c r="L176" s="80"/>
      <c r="M176" s="80"/>
      <c r="N176" s="80"/>
      <c r="O176" s="80"/>
      <c r="P176" s="80"/>
      <c r="Q176" s="80"/>
      <c r="R176" s="80"/>
      <c r="S176" s="212"/>
      <c r="T176" s="80"/>
      <c r="U176" s="80"/>
      <c r="V176" s="80"/>
      <c r="W176" s="212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212"/>
      <c r="AJ176" s="80"/>
      <c r="AK176" s="80"/>
      <c r="AL176" s="80"/>
      <c r="AM176" s="80"/>
      <c r="AN176" s="80"/>
      <c r="AO176" s="80"/>
      <c r="AP176" s="212"/>
      <c r="AQ176" s="80"/>
      <c r="AR176" s="80"/>
      <c r="AS176" s="80"/>
      <c r="AT176" s="80"/>
      <c r="AU176" s="80"/>
      <c r="AV176" s="80"/>
    </row>
    <row r="177">
      <c r="A177" s="80"/>
      <c r="B177" s="80"/>
      <c r="C177" s="80"/>
      <c r="D177" s="80"/>
      <c r="E177" s="212"/>
      <c r="F177" s="80"/>
      <c r="G177" s="80"/>
      <c r="H177" s="80"/>
      <c r="I177" s="80"/>
      <c r="J177" s="80"/>
      <c r="K177" s="212"/>
      <c r="L177" s="80"/>
      <c r="M177" s="80"/>
      <c r="N177" s="80"/>
      <c r="O177" s="80"/>
      <c r="P177" s="80"/>
      <c r="Q177" s="80"/>
      <c r="R177" s="80"/>
      <c r="S177" s="212"/>
      <c r="T177" s="80"/>
      <c r="U177" s="80"/>
      <c r="V177" s="80"/>
      <c r="W177" s="212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212"/>
      <c r="AJ177" s="80"/>
      <c r="AK177" s="80"/>
      <c r="AL177" s="80"/>
      <c r="AM177" s="80"/>
      <c r="AN177" s="80"/>
      <c r="AO177" s="80"/>
      <c r="AP177" s="212"/>
      <c r="AQ177" s="80"/>
      <c r="AR177" s="80"/>
      <c r="AS177" s="80"/>
      <c r="AT177" s="80"/>
      <c r="AU177" s="80"/>
      <c r="AV177" s="80"/>
    </row>
    <row r="178">
      <c r="A178" s="80"/>
      <c r="B178" s="80"/>
      <c r="C178" s="80"/>
      <c r="D178" s="80"/>
      <c r="E178" s="212"/>
      <c r="F178" s="80"/>
      <c r="G178" s="80"/>
      <c r="H178" s="80"/>
      <c r="I178" s="80"/>
      <c r="J178" s="80"/>
      <c r="K178" s="212"/>
      <c r="L178" s="80"/>
      <c r="M178" s="80"/>
      <c r="N178" s="80"/>
      <c r="O178" s="80"/>
      <c r="P178" s="80"/>
      <c r="Q178" s="80"/>
      <c r="R178" s="80"/>
      <c r="S178" s="212"/>
      <c r="T178" s="80"/>
      <c r="U178" s="80"/>
      <c r="V178" s="80"/>
      <c r="W178" s="212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212"/>
      <c r="AJ178" s="80"/>
      <c r="AK178" s="80"/>
      <c r="AL178" s="80"/>
      <c r="AM178" s="80"/>
      <c r="AN178" s="80"/>
      <c r="AO178" s="80"/>
      <c r="AP178" s="212"/>
      <c r="AQ178" s="80"/>
      <c r="AR178" s="80"/>
      <c r="AS178" s="80"/>
      <c r="AT178" s="80"/>
      <c r="AU178" s="80"/>
      <c r="AV178" s="80"/>
    </row>
    <row r="179">
      <c r="A179" s="80"/>
      <c r="B179" s="80"/>
      <c r="C179" s="80"/>
      <c r="D179" s="80"/>
      <c r="E179" s="212"/>
      <c r="F179" s="80"/>
      <c r="G179" s="80"/>
      <c r="H179" s="80"/>
      <c r="I179" s="80"/>
      <c r="J179" s="80"/>
      <c r="K179" s="212"/>
      <c r="L179" s="80"/>
      <c r="M179" s="80"/>
      <c r="N179" s="80"/>
      <c r="O179" s="80"/>
      <c r="P179" s="80"/>
      <c r="Q179" s="80"/>
      <c r="R179" s="80"/>
      <c r="S179" s="212"/>
      <c r="T179" s="80"/>
      <c r="U179" s="80"/>
      <c r="V179" s="80"/>
      <c r="W179" s="212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212"/>
      <c r="AJ179" s="80"/>
      <c r="AK179" s="80"/>
      <c r="AL179" s="80"/>
      <c r="AM179" s="80"/>
      <c r="AN179" s="80"/>
      <c r="AO179" s="80"/>
      <c r="AP179" s="212"/>
      <c r="AQ179" s="80"/>
      <c r="AR179" s="80"/>
      <c r="AS179" s="80"/>
      <c r="AT179" s="80"/>
      <c r="AU179" s="80"/>
      <c r="AV179" s="80"/>
    </row>
    <row r="180">
      <c r="A180" s="80"/>
      <c r="B180" s="80"/>
      <c r="C180" s="80"/>
      <c r="D180" s="80"/>
      <c r="E180" s="212"/>
      <c r="F180" s="80"/>
      <c r="G180" s="80"/>
      <c r="H180" s="80"/>
      <c r="I180" s="80"/>
      <c r="J180" s="80"/>
      <c r="K180" s="212"/>
      <c r="L180" s="80"/>
      <c r="M180" s="80"/>
      <c r="N180" s="80"/>
      <c r="O180" s="80"/>
      <c r="P180" s="80"/>
      <c r="Q180" s="80"/>
      <c r="R180" s="80"/>
      <c r="S180" s="212"/>
      <c r="T180" s="80"/>
      <c r="U180" s="80"/>
      <c r="V180" s="80"/>
      <c r="W180" s="212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212"/>
      <c r="AJ180" s="80"/>
      <c r="AK180" s="80"/>
      <c r="AL180" s="80"/>
      <c r="AM180" s="80"/>
      <c r="AN180" s="80"/>
      <c r="AO180" s="80"/>
      <c r="AP180" s="212"/>
      <c r="AQ180" s="80"/>
      <c r="AR180" s="80"/>
      <c r="AS180" s="80"/>
      <c r="AT180" s="80"/>
      <c r="AU180" s="80"/>
      <c r="AV180" s="80"/>
    </row>
    <row r="181">
      <c r="A181" s="80"/>
      <c r="B181" s="80"/>
      <c r="C181" s="80"/>
      <c r="D181" s="80"/>
      <c r="E181" s="212"/>
      <c r="F181" s="80"/>
      <c r="G181" s="80"/>
      <c r="H181" s="80"/>
      <c r="I181" s="80"/>
      <c r="J181" s="80"/>
      <c r="K181" s="212"/>
      <c r="L181" s="80"/>
      <c r="M181" s="80"/>
      <c r="N181" s="80"/>
      <c r="O181" s="80"/>
      <c r="P181" s="80"/>
      <c r="Q181" s="80"/>
      <c r="R181" s="80"/>
      <c r="S181" s="212"/>
      <c r="T181" s="80"/>
      <c r="U181" s="80"/>
      <c r="V181" s="80"/>
      <c r="W181" s="212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212"/>
      <c r="AJ181" s="80"/>
      <c r="AK181" s="80"/>
      <c r="AL181" s="80"/>
      <c r="AM181" s="80"/>
      <c r="AN181" s="80"/>
      <c r="AO181" s="80"/>
      <c r="AP181" s="212"/>
      <c r="AQ181" s="80"/>
      <c r="AR181" s="80"/>
      <c r="AS181" s="80"/>
      <c r="AT181" s="80"/>
      <c r="AU181" s="80"/>
      <c r="AV181" s="80"/>
    </row>
    <row r="182">
      <c r="A182" s="80"/>
      <c r="B182" s="80"/>
      <c r="C182" s="80"/>
      <c r="D182" s="80"/>
      <c r="E182" s="212"/>
      <c r="F182" s="80"/>
      <c r="G182" s="80"/>
      <c r="H182" s="80"/>
      <c r="I182" s="80"/>
      <c r="J182" s="80"/>
      <c r="K182" s="212"/>
      <c r="L182" s="80"/>
      <c r="M182" s="80"/>
      <c r="N182" s="80"/>
      <c r="O182" s="80"/>
      <c r="P182" s="80"/>
      <c r="Q182" s="80"/>
      <c r="R182" s="80"/>
      <c r="S182" s="212"/>
      <c r="T182" s="80"/>
      <c r="U182" s="80"/>
      <c r="V182" s="80"/>
      <c r="W182" s="212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212"/>
      <c r="AJ182" s="80"/>
      <c r="AK182" s="80"/>
      <c r="AL182" s="80"/>
      <c r="AM182" s="80"/>
      <c r="AN182" s="80"/>
      <c r="AO182" s="80"/>
      <c r="AP182" s="212"/>
      <c r="AQ182" s="80"/>
      <c r="AR182" s="80"/>
      <c r="AS182" s="80"/>
      <c r="AT182" s="80"/>
      <c r="AU182" s="80"/>
      <c r="AV182" s="80"/>
    </row>
    <row r="183">
      <c r="A183" s="80"/>
      <c r="B183" s="80"/>
      <c r="C183" s="80"/>
      <c r="D183" s="80"/>
      <c r="E183" s="212"/>
      <c r="F183" s="80"/>
      <c r="G183" s="80"/>
      <c r="H183" s="80"/>
      <c r="I183" s="80"/>
      <c r="J183" s="80"/>
      <c r="K183" s="212"/>
      <c r="L183" s="80"/>
      <c r="M183" s="80"/>
      <c r="N183" s="80"/>
      <c r="O183" s="80"/>
      <c r="P183" s="80"/>
      <c r="Q183" s="80"/>
      <c r="R183" s="80"/>
      <c r="S183" s="212"/>
      <c r="T183" s="80"/>
      <c r="U183" s="80"/>
      <c r="V183" s="80"/>
      <c r="W183" s="212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212"/>
      <c r="AJ183" s="80"/>
      <c r="AK183" s="80"/>
      <c r="AL183" s="80"/>
      <c r="AM183" s="80"/>
      <c r="AN183" s="80"/>
      <c r="AO183" s="80"/>
      <c r="AP183" s="212"/>
      <c r="AQ183" s="80"/>
      <c r="AR183" s="80"/>
      <c r="AS183" s="80"/>
      <c r="AT183" s="80"/>
      <c r="AU183" s="80"/>
      <c r="AV183" s="80"/>
    </row>
    <row r="184">
      <c r="A184" s="80"/>
      <c r="B184" s="80"/>
      <c r="C184" s="80"/>
      <c r="D184" s="80"/>
      <c r="E184" s="212"/>
      <c r="F184" s="80"/>
      <c r="G184" s="80"/>
      <c r="H184" s="80"/>
      <c r="I184" s="80"/>
      <c r="J184" s="80"/>
      <c r="K184" s="212"/>
      <c r="L184" s="80"/>
      <c r="M184" s="80"/>
      <c r="N184" s="80"/>
      <c r="O184" s="80"/>
      <c r="P184" s="80"/>
      <c r="Q184" s="80"/>
      <c r="R184" s="80"/>
      <c r="S184" s="212"/>
      <c r="T184" s="80"/>
      <c r="U184" s="80"/>
      <c r="V184" s="80"/>
      <c r="W184" s="212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212"/>
      <c r="AJ184" s="80"/>
      <c r="AK184" s="80"/>
      <c r="AL184" s="80"/>
      <c r="AM184" s="80"/>
      <c r="AN184" s="80"/>
      <c r="AO184" s="80"/>
      <c r="AP184" s="212"/>
      <c r="AQ184" s="80"/>
      <c r="AR184" s="80"/>
      <c r="AS184" s="80"/>
      <c r="AT184" s="80"/>
      <c r="AU184" s="80"/>
      <c r="AV184" s="80"/>
    </row>
    <row r="185">
      <c r="A185" s="80"/>
      <c r="B185" s="80"/>
      <c r="C185" s="80"/>
      <c r="D185" s="80"/>
      <c r="E185" s="212"/>
      <c r="F185" s="80"/>
      <c r="G185" s="80"/>
      <c r="H185" s="80"/>
      <c r="I185" s="80"/>
      <c r="J185" s="80"/>
      <c r="K185" s="212"/>
      <c r="L185" s="80"/>
      <c r="M185" s="80"/>
      <c r="N185" s="80"/>
      <c r="O185" s="80"/>
      <c r="P185" s="80"/>
      <c r="Q185" s="80"/>
      <c r="R185" s="80"/>
      <c r="S185" s="212"/>
      <c r="T185" s="80"/>
      <c r="U185" s="80"/>
      <c r="V185" s="80"/>
      <c r="W185" s="212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212"/>
      <c r="AJ185" s="80"/>
      <c r="AK185" s="80"/>
      <c r="AL185" s="80"/>
      <c r="AM185" s="80"/>
      <c r="AN185" s="80"/>
      <c r="AO185" s="80"/>
      <c r="AP185" s="212"/>
      <c r="AQ185" s="80"/>
      <c r="AR185" s="80"/>
      <c r="AS185" s="80"/>
      <c r="AT185" s="80"/>
      <c r="AU185" s="80"/>
      <c r="AV185" s="80"/>
    </row>
    <row r="186">
      <c r="A186" s="80"/>
      <c r="B186" s="80"/>
      <c r="C186" s="80"/>
      <c r="D186" s="80"/>
      <c r="E186" s="212"/>
      <c r="F186" s="80"/>
      <c r="G186" s="80"/>
      <c r="H186" s="80"/>
      <c r="I186" s="80"/>
      <c r="J186" s="80"/>
      <c r="K186" s="212"/>
      <c r="L186" s="80"/>
      <c r="M186" s="80"/>
      <c r="N186" s="80"/>
      <c r="O186" s="80"/>
      <c r="P186" s="80"/>
      <c r="Q186" s="80"/>
      <c r="R186" s="80"/>
      <c r="S186" s="212"/>
      <c r="T186" s="80"/>
      <c r="U186" s="80"/>
      <c r="V186" s="80"/>
      <c r="W186" s="212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212"/>
      <c r="AJ186" s="80"/>
      <c r="AK186" s="80"/>
      <c r="AL186" s="80"/>
      <c r="AM186" s="80"/>
      <c r="AN186" s="80"/>
      <c r="AO186" s="80"/>
      <c r="AP186" s="212"/>
      <c r="AQ186" s="80"/>
      <c r="AR186" s="80"/>
      <c r="AS186" s="80"/>
      <c r="AT186" s="80"/>
      <c r="AU186" s="80"/>
      <c r="AV186" s="80"/>
    </row>
    <row r="187">
      <c r="A187" s="80"/>
      <c r="B187" s="80"/>
      <c r="C187" s="80"/>
      <c r="D187" s="80"/>
      <c r="E187" s="212"/>
      <c r="F187" s="80"/>
      <c r="G187" s="80"/>
      <c r="H187" s="80"/>
      <c r="I187" s="80"/>
      <c r="J187" s="80"/>
      <c r="K187" s="212"/>
      <c r="L187" s="80"/>
      <c r="M187" s="80"/>
      <c r="N187" s="80"/>
      <c r="O187" s="80"/>
      <c r="P187" s="80"/>
      <c r="Q187" s="80"/>
      <c r="R187" s="80"/>
      <c r="S187" s="212"/>
      <c r="T187" s="80"/>
      <c r="U187" s="80"/>
      <c r="V187" s="80"/>
      <c r="W187" s="212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212"/>
      <c r="AJ187" s="80"/>
      <c r="AK187" s="80"/>
      <c r="AL187" s="80"/>
      <c r="AM187" s="80"/>
      <c r="AN187" s="80"/>
      <c r="AO187" s="80"/>
      <c r="AP187" s="212"/>
      <c r="AQ187" s="80"/>
      <c r="AR187" s="80"/>
      <c r="AS187" s="80"/>
      <c r="AT187" s="80"/>
      <c r="AU187" s="80"/>
      <c r="AV187" s="80"/>
    </row>
    <row r="188">
      <c r="A188" s="80"/>
      <c r="B188" s="80"/>
      <c r="C188" s="80"/>
      <c r="D188" s="80"/>
      <c r="E188" s="212"/>
      <c r="F188" s="80"/>
      <c r="G188" s="80"/>
      <c r="H188" s="80"/>
      <c r="I188" s="80"/>
      <c r="J188" s="80"/>
      <c r="K188" s="212"/>
      <c r="L188" s="80"/>
      <c r="M188" s="80"/>
      <c r="N188" s="80"/>
      <c r="O188" s="80"/>
      <c r="P188" s="80"/>
      <c r="Q188" s="80"/>
      <c r="R188" s="80"/>
      <c r="S188" s="212"/>
      <c r="T188" s="80"/>
      <c r="U188" s="80"/>
      <c r="V188" s="80"/>
      <c r="W188" s="212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212"/>
      <c r="AJ188" s="80"/>
      <c r="AK188" s="80"/>
      <c r="AL188" s="80"/>
      <c r="AM188" s="80"/>
      <c r="AN188" s="80"/>
      <c r="AO188" s="80"/>
      <c r="AP188" s="212"/>
      <c r="AQ188" s="80"/>
      <c r="AR188" s="80"/>
      <c r="AS188" s="80"/>
      <c r="AT188" s="80"/>
      <c r="AU188" s="80"/>
      <c r="AV188" s="80"/>
    </row>
    <row r="189">
      <c r="A189" s="80"/>
      <c r="B189" s="80"/>
      <c r="C189" s="80"/>
      <c r="D189" s="80"/>
      <c r="E189" s="212"/>
      <c r="F189" s="80"/>
      <c r="G189" s="80"/>
      <c r="H189" s="80"/>
      <c r="I189" s="80"/>
      <c r="J189" s="80"/>
      <c r="K189" s="212"/>
      <c r="L189" s="80"/>
      <c r="M189" s="80"/>
      <c r="N189" s="80"/>
      <c r="O189" s="80"/>
      <c r="P189" s="80"/>
      <c r="Q189" s="80"/>
      <c r="R189" s="80"/>
      <c r="S189" s="212"/>
      <c r="T189" s="80"/>
      <c r="U189" s="80"/>
      <c r="V189" s="80"/>
      <c r="W189" s="212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212"/>
      <c r="AJ189" s="80"/>
      <c r="AK189" s="80"/>
      <c r="AL189" s="80"/>
      <c r="AM189" s="80"/>
      <c r="AN189" s="80"/>
      <c r="AO189" s="80"/>
      <c r="AP189" s="212"/>
      <c r="AQ189" s="80"/>
      <c r="AR189" s="80"/>
      <c r="AS189" s="80"/>
      <c r="AT189" s="80"/>
      <c r="AU189" s="80"/>
      <c r="AV189" s="80"/>
    </row>
    <row r="190">
      <c r="A190" s="80"/>
      <c r="B190" s="80"/>
      <c r="C190" s="80"/>
      <c r="D190" s="80"/>
      <c r="E190" s="212"/>
      <c r="F190" s="80"/>
      <c r="G190" s="80"/>
      <c r="H190" s="80"/>
      <c r="I190" s="80"/>
      <c r="J190" s="80"/>
      <c r="K190" s="212"/>
      <c r="L190" s="80"/>
      <c r="M190" s="80"/>
      <c r="N190" s="80"/>
      <c r="O190" s="80"/>
      <c r="P190" s="80"/>
      <c r="Q190" s="80"/>
      <c r="R190" s="80"/>
      <c r="S190" s="212"/>
      <c r="T190" s="80"/>
      <c r="U190" s="80"/>
      <c r="V190" s="80"/>
      <c r="W190" s="212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212"/>
      <c r="AJ190" s="80"/>
      <c r="AK190" s="80"/>
      <c r="AL190" s="80"/>
      <c r="AM190" s="80"/>
      <c r="AN190" s="80"/>
      <c r="AO190" s="80"/>
      <c r="AP190" s="212"/>
      <c r="AQ190" s="80"/>
      <c r="AR190" s="80"/>
      <c r="AS190" s="80"/>
      <c r="AT190" s="80"/>
      <c r="AU190" s="80"/>
      <c r="AV190" s="80"/>
    </row>
    <row r="191">
      <c r="A191" s="80"/>
      <c r="B191" s="80"/>
      <c r="C191" s="80"/>
      <c r="D191" s="80"/>
      <c r="E191" s="212"/>
      <c r="F191" s="80"/>
      <c r="G191" s="80"/>
      <c r="H191" s="80"/>
      <c r="I191" s="80"/>
      <c r="J191" s="80"/>
      <c r="K191" s="212"/>
      <c r="L191" s="80"/>
      <c r="M191" s="80"/>
      <c r="N191" s="80"/>
      <c r="O191" s="80"/>
      <c r="P191" s="80"/>
      <c r="Q191" s="80"/>
      <c r="R191" s="80"/>
      <c r="S191" s="212"/>
      <c r="T191" s="80"/>
      <c r="U191" s="80"/>
      <c r="V191" s="80"/>
      <c r="W191" s="212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212"/>
      <c r="AJ191" s="80"/>
      <c r="AK191" s="80"/>
      <c r="AL191" s="80"/>
      <c r="AM191" s="80"/>
      <c r="AN191" s="80"/>
      <c r="AO191" s="80"/>
      <c r="AP191" s="212"/>
      <c r="AQ191" s="80"/>
      <c r="AR191" s="80"/>
      <c r="AS191" s="80"/>
      <c r="AT191" s="80"/>
      <c r="AU191" s="80"/>
      <c r="AV191" s="80"/>
    </row>
    <row r="192">
      <c r="A192" s="80"/>
      <c r="B192" s="80"/>
      <c r="C192" s="80"/>
      <c r="D192" s="80"/>
      <c r="E192" s="212"/>
      <c r="F192" s="80"/>
      <c r="G192" s="80"/>
      <c r="H192" s="80"/>
      <c r="I192" s="80"/>
      <c r="J192" s="80"/>
      <c r="K192" s="212"/>
      <c r="L192" s="80"/>
      <c r="M192" s="80"/>
      <c r="N192" s="80"/>
      <c r="O192" s="80"/>
      <c r="P192" s="80"/>
      <c r="Q192" s="80"/>
      <c r="R192" s="80"/>
      <c r="S192" s="212"/>
      <c r="T192" s="80"/>
      <c r="U192" s="80"/>
      <c r="V192" s="80"/>
      <c r="W192" s="212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212"/>
      <c r="AJ192" s="80"/>
      <c r="AK192" s="80"/>
      <c r="AL192" s="80"/>
      <c r="AM192" s="80"/>
      <c r="AN192" s="80"/>
      <c r="AO192" s="80"/>
      <c r="AP192" s="212"/>
      <c r="AQ192" s="80"/>
      <c r="AR192" s="80"/>
      <c r="AS192" s="80"/>
      <c r="AT192" s="80"/>
      <c r="AU192" s="80"/>
      <c r="AV192" s="80"/>
    </row>
    <row r="193">
      <c r="A193" s="80"/>
      <c r="B193" s="80"/>
      <c r="C193" s="80"/>
      <c r="D193" s="80"/>
      <c r="E193" s="212"/>
      <c r="F193" s="80"/>
      <c r="G193" s="80"/>
      <c r="H193" s="80"/>
      <c r="I193" s="80"/>
      <c r="J193" s="80"/>
      <c r="K193" s="212"/>
      <c r="L193" s="80"/>
      <c r="M193" s="80"/>
      <c r="N193" s="80"/>
      <c r="O193" s="80"/>
      <c r="P193" s="80"/>
      <c r="Q193" s="80"/>
      <c r="R193" s="80"/>
      <c r="S193" s="212"/>
      <c r="T193" s="80"/>
      <c r="U193" s="80"/>
      <c r="V193" s="80"/>
      <c r="W193" s="212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212"/>
      <c r="AJ193" s="80"/>
      <c r="AK193" s="80"/>
      <c r="AL193" s="80"/>
      <c r="AM193" s="80"/>
      <c r="AN193" s="80"/>
      <c r="AO193" s="80"/>
      <c r="AP193" s="212"/>
      <c r="AQ193" s="80"/>
      <c r="AR193" s="80"/>
      <c r="AS193" s="80"/>
      <c r="AT193" s="80"/>
      <c r="AU193" s="80"/>
      <c r="AV193" s="80"/>
    </row>
    <row r="194">
      <c r="A194" s="80"/>
      <c r="B194" s="80"/>
      <c r="C194" s="80"/>
      <c r="D194" s="80"/>
      <c r="E194" s="212"/>
      <c r="F194" s="80"/>
      <c r="G194" s="80"/>
      <c r="H194" s="80"/>
      <c r="I194" s="80"/>
      <c r="J194" s="80"/>
      <c r="K194" s="212"/>
      <c r="L194" s="80"/>
      <c r="M194" s="80"/>
      <c r="N194" s="80"/>
      <c r="O194" s="80"/>
      <c r="P194" s="80"/>
      <c r="Q194" s="80"/>
      <c r="R194" s="80"/>
      <c r="S194" s="212"/>
      <c r="T194" s="80"/>
      <c r="U194" s="80"/>
      <c r="V194" s="80"/>
      <c r="W194" s="212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212"/>
      <c r="AJ194" s="80"/>
      <c r="AK194" s="80"/>
      <c r="AL194" s="80"/>
      <c r="AM194" s="80"/>
      <c r="AN194" s="80"/>
      <c r="AO194" s="80"/>
      <c r="AP194" s="212"/>
      <c r="AQ194" s="80"/>
      <c r="AR194" s="80"/>
      <c r="AS194" s="80"/>
      <c r="AT194" s="80"/>
      <c r="AU194" s="80"/>
      <c r="AV194" s="80"/>
    </row>
    <row r="195">
      <c r="A195" s="80"/>
      <c r="B195" s="80"/>
      <c r="C195" s="80"/>
      <c r="D195" s="80"/>
      <c r="E195" s="212"/>
      <c r="F195" s="80"/>
      <c r="G195" s="80"/>
      <c r="H195" s="80"/>
      <c r="I195" s="80"/>
      <c r="J195" s="80"/>
      <c r="K195" s="212"/>
      <c r="L195" s="80"/>
      <c r="M195" s="80"/>
      <c r="N195" s="80"/>
      <c r="O195" s="80"/>
      <c r="P195" s="80"/>
      <c r="Q195" s="80"/>
      <c r="R195" s="80"/>
      <c r="S195" s="212"/>
      <c r="T195" s="80"/>
      <c r="U195" s="80"/>
      <c r="V195" s="80"/>
      <c r="W195" s="212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212"/>
      <c r="AJ195" s="80"/>
      <c r="AK195" s="80"/>
      <c r="AL195" s="80"/>
      <c r="AM195" s="80"/>
      <c r="AN195" s="80"/>
      <c r="AO195" s="80"/>
      <c r="AP195" s="212"/>
      <c r="AQ195" s="80"/>
      <c r="AR195" s="80"/>
      <c r="AS195" s="80"/>
      <c r="AT195" s="80"/>
      <c r="AU195" s="80"/>
      <c r="AV195" s="80"/>
    </row>
    <row r="196">
      <c r="A196" s="80"/>
      <c r="B196" s="80"/>
      <c r="C196" s="80"/>
      <c r="D196" s="80"/>
      <c r="E196" s="212"/>
      <c r="F196" s="80"/>
      <c r="G196" s="80"/>
      <c r="H196" s="80"/>
      <c r="I196" s="80"/>
      <c r="J196" s="80"/>
      <c r="K196" s="212"/>
      <c r="L196" s="80"/>
      <c r="M196" s="80"/>
      <c r="N196" s="80"/>
      <c r="O196" s="80"/>
      <c r="P196" s="80"/>
      <c r="Q196" s="80"/>
      <c r="R196" s="80"/>
      <c r="S196" s="212"/>
      <c r="T196" s="80"/>
      <c r="U196" s="80"/>
      <c r="V196" s="80"/>
      <c r="W196" s="212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212"/>
      <c r="AJ196" s="80"/>
      <c r="AK196" s="80"/>
      <c r="AL196" s="80"/>
      <c r="AM196" s="80"/>
      <c r="AN196" s="80"/>
      <c r="AO196" s="80"/>
      <c r="AP196" s="212"/>
      <c r="AQ196" s="80"/>
      <c r="AR196" s="80"/>
      <c r="AS196" s="80"/>
      <c r="AT196" s="80"/>
      <c r="AU196" s="80"/>
      <c r="AV196" s="80"/>
    </row>
    <row r="197">
      <c r="A197" s="80"/>
      <c r="B197" s="80"/>
      <c r="C197" s="80"/>
      <c r="D197" s="80"/>
      <c r="E197" s="212"/>
      <c r="F197" s="80"/>
      <c r="G197" s="80"/>
      <c r="H197" s="80"/>
      <c r="I197" s="80"/>
      <c r="J197" s="80"/>
      <c r="K197" s="212"/>
      <c r="L197" s="80"/>
      <c r="M197" s="80"/>
      <c r="N197" s="80"/>
      <c r="O197" s="80"/>
      <c r="P197" s="80"/>
      <c r="Q197" s="80"/>
      <c r="R197" s="80"/>
      <c r="S197" s="212"/>
      <c r="T197" s="80"/>
      <c r="U197" s="80"/>
      <c r="V197" s="80"/>
      <c r="W197" s="212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212"/>
      <c r="AJ197" s="80"/>
      <c r="AK197" s="80"/>
      <c r="AL197" s="80"/>
      <c r="AM197" s="80"/>
      <c r="AN197" s="80"/>
      <c r="AO197" s="80"/>
      <c r="AP197" s="212"/>
      <c r="AQ197" s="80"/>
      <c r="AR197" s="80"/>
      <c r="AS197" s="80"/>
      <c r="AT197" s="80"/>
      <c r="AU197" s="80"/>
      <c r="AV197" s="80"/>
    </row>
    <row r="198">
      <c r="A198" s="80"/>
      <c r="B198" s="80"/>
      <c r="C198" s="80"/>
      <c r="D198" s="80"/>
      <c r="E198" s="212"/>
      <c r="F198" s="80"/>
      <c r="G198" s="80"/>
      <c r="H198" s="80"/>
      <c r="I198" s="80"/>
      <c r="J198" s="80"/>
      <c r="K198" s="212"/>
      <c r="L198" s="80"/>
      <c r="M198" s="80"/>
      <c r="N198" s="80"/>
      <c r="O198" s="80"/>
      <c r="P198" s="80"/>
      <c r="Q198" s="80"/>
      <c r="R198" s="80"/>
      <c r="S198" s="212"/>
      <c r="T198" s="80"/>
      <c r="U198" s="80"/>
      <c r="V198" s="80"/>
      <c r="W198" s="212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212"/>
      <c r="AJ198" s="80"/>
      <c r="AK198" s="80"/>
      <c r="AL198" s="80"/>
      <c r="AM198" s="80"/>
      <c r="AN198" s="80"/>
      <c r="AO198" s="80"/>
      <c r="AP198" s="212"/>
      <c r="AQ198" s="80"/>
      <c r="AR198" s="80"/>
      <c r="AS198" s="80"/>
      <c r="AT198" s="80"/>
      <c r="AU198" s="80"/>
      <c r="AV198" s="80"/>
    </row>
    <row r="199">
      <c r="A199" s="80"/>
      <c r="B199" s="80"/>
      <c r="C199" s="80"/>
      <c r="D199" s="80"/>
      <c r="E199" s="212"/>
      <c r="F199" s="80"/>
      <c r="G199" s="80"/>
      <c r="H199" s="80"/>
      <c r="I199" s="80"/>
      <c r="J199" s="80"/>
      <c r="K199" s="212"/>
      <c r="L199" s="80"/>
      <c r="M199" s="80"/>
      <c r="N199" s="80"/>
      <c r="O199" s="80"/>
      <c r="P199" s="80"/>
      <c r="Q199" s="80"/>
      <c r="R199" s="80"/>
      <c r="S199" s="212"/>
      <c r="T199" s="80"/>
      <c r="U199" s="80"/>
      <c r="V199" s="80"/>
      <c r="W199" s="212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212"/>
      <c r="AJ199" s="80"/>
      <c r="AK199" s="80"/>
      <c r="AL199" s="80"/>
      <c r="AM199" s="80"/>
      <c r="AN199" s="80"/>
      <c r="AO199" s="80"/>
      <c r="AP199" s="212"/>
      <c r="AQ199" s="80"/>
      <c r="AR199" s="80"/>
      <c r="AS199" s="80"/>
      <c r="AT199" s="80"/>
      <c r="AU199" s="80"/>
      <c r="AV199" s="80"/>
    </row>
    <row r="200">
      <c r="A200" s="80"/>
      <c r="B200" s="80"/>
      <c r="C200" s="80"/>
      <c r="D200" s="80"/>
      <c r="E200" s="212"/>
      <c r="F200" s="80"/>
      <c r="G200" s="80"/>
      <c r="H200" s="80"/>
      <c r="I200" s="80"/>
      <c r="J200" s="80"/>
      <c r="K200" s="212"/>
      <c r="L200" s="80"/>
      <c r="M200" s="80"/>
      <c r="N200" s="80"/>
      <c r="O200" s="80"/>
      <c r="P200" s="80"/>
      <c r="Q200" s="80"/>
      <c r="R200" s="80"/>
      <c r="S200" s="212"/>
      <c r="T200" s="80"/>
      <c r="U200" s="80"/>
      <c r="V200" s="80"/>
      <c r="W200" s="212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212"/>
      <c r="AJ200" s="80"/>
      <c r="AK200" s="80"/>
      <c r="AL200" s="80"/>
      <c r="AM200" s="80"/>
      <c r="AN200" s="80"/>
      <c r="AO200" s="80"/>
      <c r="AP200" s="212"/>
      <c r="AQ200" s="80"/>
      <c r="AR200" s="80"/>
      <c r="AS200" s="80"/>
      <c r="AT200" s="80"/>
      <c r="AU200" s="80"/>
      <c r="AV200" s="80"/>
    </row>
    <row r="201">
      <c r="A201" s="80"/>
      <c r="B201" s="80"/>
      <c r="C201" s="80"/>
      <c r="D201" s="80"/>
      <c r="E201" s="212"/>
      <c r="F201" s="80"/>
      <c r="G201" s="80"/>
      <c r="H201" s="80"/>
      <c r="I201" s="80"/>
      <c r="J201" s="80"/>
      <c r="K201" s="212"/>
      <c r="L201" s="80"/>
      <c r="M201" s="80"/>
      <c r="N201" s="80"/>
      <c r="O201" s="80"/>
      <c r="P201" s="80"/>
      <c r="Q201" s="80"/>
      <c r="R201" s="80"/>
      <c r="S201" s="212"/>
      <c r="T201" s="80"/>
      <c r="U201" s="80"/>
      <c r="V201" s="80"/>
      <c r="W201" s="212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212"/>
      <c r="AJ201" s="80"/>
      <c r="AK201" s="80"/>
      <c r="AL201" s="80"/>
      <c r="AM201" s="80"/>
      <c r="AN201" s="80"/>
      <c r="AO201" s="80"/>
      <c r="AP201" s="212"/>
      <c r="AQ201" s="80"/>
      <c r="AR201" s="80"/>
      <c r="AS201" s="80"/>
      <c r="AT201" s="80"/>
      <c r="AU201" s="80"/>
      <c r="AV201" s="80"/>
    </row>
    <row r="202">
      <c r="A202" s="80"/>
      <c r="B202" s="80"/>
      <c r="C202" s="80"/>
      <c r="D202" s="80"/>
      <c r="E202" s="212"/>
      <c r="F202" s="80"/>
      <c r="G202" s="80"/>
      <c r="H202" s="80"/>
      <c r="I202" s="80"/>
      <c r="J202" s="80"/>
      <c r="K202" s="212"/>
      <c r="L202" s="80"/>
      <c r="M202" s="80"/>
      <c r="N202" s="80"/>
      <c r="O202" s="80"/>
      <c r="P202" s="80"/>
      <c r="Q202" s="80"/>
      <c r="R202" s="80"/>
      <c r="S202" s="212"/>
      <c r="T202" s="80"/>
      <c r="U202" s="80"/>
      <c r="V202" s="80"/>
      <c r="W202" s="212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212"/>
      <c r="AJ202" s="80"/>
      <c r="AK202" s="80"/>
      <c r="AL202" s="80"/>
      <c r="AM202" s="80"/>
      <c r="AN202" s="80"/>
      <c r="AO202" s="80"/>
      <c r="AP202" s="212"/>
      <c r="AQ202" s="80"/>
      <c r="AR202" s="80"/>
      <c r="AS202" s="80"/>
      <c r="AT202" s="80"/>
      <c r="AU202" s="80"/>
      <c r="AV202" s="80"/>
    </row>
    <row r="203">
      <c r="A203" s="80"/>
      <c r="B203" s="80"/>
      <c r="C203" s="80"/>
      <c r="D203" s="80"/>
      <c r="E203" s="212"/>
      <c r="F203" s="80"/>
      <c r="G203" s="80"/>
      <c r="H203" s="80"/>
      <c r="I203" s="80"/>
      <c r="J203" s="80"/>
      <c r="K203" s="212"/>
      <c r="L203" s="80"/>
      <c r="M203" s="80"/>
      <c r="N203" s="80"/>
      <c r="O203" s="80"/>
      <c r="P203" s="80"/>
      <c r="Q203" s="80"/>
      <c r="R203" s="80"/>
      <c r="S203" s="212"/>
      <c r="T203" s="80"/>
      <c r="U203" s="80"/>
      <c r="V203" s="80"/>
      <c r="W203" s="212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212"/>
      <c r="AJ203" s="80"/>
      <c r="AK203" s="80"/>
      <c r="AL203" s="80"/>
      <c r="AM203" s="80"/>
      <c r="AN203" s="80"/>
      <c r="AO203" s="80"/>
      <c r="AP203" s="212"/>
      <c r="AQ203" s="80"/>
      <c r="AR203" s="80"/>
      <c r="AS203" s="80"/>
      <c r="AT203" s="80"/>
      <c r="AU203" s="80"/>
      <c r="AV203" s="80"/>
    </row>
    <row r="204">
      <c r="A204" s="80"/>
      <c r="B204" s="80"/>
      <c r="C204" s="80"/>
      <c r="D204" s="80"/>
      <c r="E204" s="212"/>
      <c r="F204" s="80"/>
      <c r="G204" s="80"/>
      <c r="H204" s="80"/>
      <c r="I204" s="80"/>
      <c r="J204" s="80"/>
      <c r="K204" s="212"/>
      <c r="L204" s="80"/>
      <c r="M204" s="80"/>
      <c r="N204" s="80"/>
      <c r="O204" s="80"/>
      <c r="P204" s="80"/>
      <c r="Q204" s="80"/>
      <c r="R204" s="80"/>
      <c r="S204" s="212"/>
      <c r="T204" s="80"/>
      <c r="U204" s="80"/>
      <c r="V204" s="80"/>
      <c r="W204" s="212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212"/>
      <c r="AJ204" s="80"/>
      <c r="AK204" s="80"/>
      <c r="AL204" s="80"/>
      <c r="AM204" s="80"/>
      <c r="AN204" s="80"/>
      <c r="AO204" s="80"/>
      <c r="AP204" s="212"/>
      <c r="AQ204" s="80"/>
      <c r="AR204" s="80"/>
      <c r="AS204" s="80"/>
      <c r="AT204" s="80"/>
      <c r="AU204" s="80"/>
      <c r="AV204" s="80"/>
    </row>
    <row r="205">
      <c r="A205" s="80"/>
      <c r="B205" s="80"/>
      <c r="C205" s="80"/>
      <c r="D205" s="80"/>
      <c r="E205" s="212"/>
      <c r="F205" s="80"/>
      <c r="G205" s="80"/>
      <c r="H205" s="80"/>
      <c r="I205" s="80"/>
      <c r="J205" s="80"/>
      <c r="K205" s="212"/>
      <c r="L205" s="80"/>
      <c r="M205" s="80"/>
      <c r="N205" s="80"/>
      <c r="O205" s="80"/>
      <c r="P205" s="80"/>
      <c r="Q205" s="80"/>
      <c r="R205" s="80"/>
      <c r="S205" s="212"/>
      <c r="T205" s="80"/>
      <c r="U205" s="80"/>
      <c r="V205" s="80"/>
      <c r="W205" s="212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212"/>
      <c r="AJ205" s="80"/>
      <c r="AK205" s="80"/>
      <c r="AL205" s="80"/>
      <c r="AM205" s="80"/>
      <c r="AN205" s="80"/>
      <c r="AO205" s="80"/>
      <c r="AP205" s="212"/>
      <c r="AQ205" s="80"/>
      <c r="AR205" s="80"/>
      <c r="AS205" s="80"/>
      <c r="AT205" s="80"/>
      <c r="AU205" s="80"/>
      <c r="AV205" s="80"/>
    </row>
    <row r="206">
      <c r="A206" s="80"/>
      <c r="B206" s="80"/>
      <c r="C206" s="80"/>
      <c r="D206" s="80"/>
      <c r="E206" s="212"/>
      <c r="F206" s="80"/>
      <c r="G206" s="80"/>
      <c r="H206" s="80"/>
      <c r="I206" s="80"/>
      <c r="J206" s="80"/>
      <c r="K206" s="212"/>
      <c r="L206" s="80"/>
      <c r="M206" s="80"/>
      <c r="N206" s="80"/>
      <c r="O206" s="80"/>
      <c r="P206" s="80"/>
      <c r="Q206" s="80"/>
      <c r="R206" s="80"/>
      <c r="S206" s="212"/>
      <c r="T206" s="80"/>
      <c r="U206" s="80"/>
      <c r="V206" s="80"/>
      <c r="W206" s="212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212"/>
      <c r="AJ206" s="80"/>
      <c r="AK206" s="80"/>
      <c r="AL206" s="80"/>
      <c r="AM206" s="80"/>
      <c r="AN206" s="80"/>
      <c r="AO206" s="80"/>
      <c r="AP206" s="212"/>
      <c r="AQ206" s="80"/>
      <c r="AR206" s="80"/>
      <c r="AS206" s="80"/>
      <c r="AT206" s="80"/>
      <c r="AU206" s="80"/>
      <c r="AV206" s="80"/>
    </row>
    <row r="207">
      <c r="A207" s="80"/>
      <c r="B207" s="80"/>
      <c r="C207" s="80"/>
      <c r="D207" s="80"/>
      <c r="E207" s="212"/>
      <c r="F207" s="80"/>
      <c r="G207" s="80"/>
      <c r="H207" s="80"/>
      <c r="I207" s="80"/>
      <c r="J207" s="80"/>
      <c r="K207" s="212"/>
      <c r="L207" s="80"/>
      <c r="M207" s="80"/>
      <c r="N207" s="80"/>
      <c r="O207" s="80"/>
      <c r="P207" s="80"/>
      <c r="Q207" s="80"/>
      <c r="R207" s="80"/>
      <c r="S207" s="212"/>
      <c r="T207" s="80"/>
      <c r="U207" s="80"/>
      <c r="V207" s="80"/>
      <c r="W207" s="212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212"/>
      <c r="AJ207" s="80"/>
      <c r="AK207" s="80"/>
      <c r="AL207" s="80"/>
      <c r="AM207" s="80"/>
      <c r="AN207" s="80"/>
      <c r="AO207" s="80"/>
      <c r="AP207" s="212"/>
      <c r="AQ207" s="80"/>
      <c r="AR207" s="80"/>
      <c r="AS207" s="80"/>
      <c r="AT207" s="80"/>
      <c r="AU207" s="80"/>
      <c r="AV207" s="80"/>
    </row>
    <row r="208">
      <c r="A208" s="80"/>
      <c r="B208" s="80"/>
      <c r="C208" s="80"/>
      <c r="D208" s="80"/>
      <c r="E208" s="212"/>
      <c r="F208" s="80"/>
      <c r="G208" s="80"/>
      <c r="H208" s="80"/>
      <c r="I208" s="80"/>
      <c r="J208" s="80"/>
      <c r="K208" s="212"/>
      <c r="L208" s="80"/>
      <c r="M208" s="80"/>
      <c r="N208" s="80"/>
      <c r="O208" s="80"/>
      <c r="P208" s="80"/>
      <c r="Q208" s="80"/>
      <c r="R208" s="80"/>
      <c r="S208" s="212"/>
      <c r="T208" s="80"/>
      <c r="U208" s="80"/>
      <c r="V208" s="80"/>
      <c r="W208" s="212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212"/>
      <c r="AJ208" s="80"/>
      <c r="AK208" s="80"/>
      <c r="AL208" s="80"/>
      <c r="AM208" s="80"/>
      <c r="AN208" s="80"/>
      <c r="AO208" s="80"/>
      <c r="AP208" s="212"/>
      <c r="AQ208" s="80"/>
      <c r="AR208" s="80"/>
      <c r="AS208" s="80"/>
      <c r="AT208" s="80"/>
      <c r="AU208" s="80"/>
      <c r="AV208" s="80"/>
    </row>
    <row r="209">
      <c r="A209" s="80"/>
      <c r="B209" s="80"/>
      <c r="C209" s="80"/>
      <c r="D209" s="80"/>
      <c r="E209" s="212"/>
      <c r="F209" s="80"/>
      <c r="G209" s="80"/>
      <c r="H209" s="80"/>
      <c r="I209" s="80"/>
      <c r="J209" s="80"/>
      <c r="K209" s="212"/>
      <c r="L209" s="80"/>
      <c r="M209" s="80"/>
      <c r="N209" s="80"/>
      <c r="O209" s="80"/>
      <c r="P209" s="80"/>
      <c r="Q209" s="80"/>
      <c r="R209" s="80"/>
      <c r="S209" s="212"/>
      <c r="T209" s="80"/>
      <c r="U209" s="80"/>
      <c r="V209" s="80"/>
      <c r="W209" s="212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212"/>
      <c r="AJ209" s="80"/>
      <c r="AK209" s="80"/>
      <c r="AL209" s="80"/>
      <c r="AM209" s="80"/>
      <c r="AN209" s="80"/>
      <c r="AO209" s="80"/>
      <c r="AP209" s="212"/>
      <c r="AQ209" s="80"/>
      <c r="AR209" s="80"/>
      <c r="AS209" s="80"/>
      <c r="AT209" s="80"/>
      <c r="AU209" s="80"/>
      <c r="AV209" s="80"/>
    </row>
    <row r="210">
      <c r="A210" s="80"/>
      <c r="B210" s="80"/>
      <c r="C210" s="80"/>
      <c r="D210" s="80"/>
      <c r="E210" s="212"/>
      <c r="F210" s="80"/>
      <c r="G210" s="80"/>
      <c r="H210" s="80"/>
      <c r="I210" s="80"/>
      <c r="J210" s="80"/>
      <c r="K210" s="212"/>
      <c r="L210" s="80"/>
      <c r="M210" s="80"/>
      <c r="N210" s="80"/>
      <c r="O210" s="80"/>
      <c r="P210" s="80"/>
      <c r="Q210" s="80"/>
      <c r="R210" s="80"/>
      <c r="S210" s="212"/>
      <c r="T210" s="80"/>
      <c r="U210" s="80"/>
      <c r="V210" s="80"/>
      <c r="W210" s="212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212"/>
      <c r="AJ210" s="80"/>
      <c r="AK210" s="80"/>
      <c r="AL210" s="80"/>
      <c r="AM210" s="80"/>
      <c r="AN210" s="80"/>
      <c r="AO210" s="80"/>
      <c r="AP210" s="212"/>
      <c r="AQ210" s="80"/>
      <c r="AR210" s="80"/>
      <c r="AS210" s="80"/>
      <c r="AT210" s="80"/>
      <c r="AU210" s="80"/>
      <c r="AV210" s="80"/>
    </row>
    <row r="211">
      <c r="A211" s="80"/>
      <c r="B211" s="80"/>
      <c r="C211" s="80"/>
      <c r="D211" s="80"/>
      <c r="E211" s="212"/>
      <c r="F211" s="80"/>
      <c r="G211" s="80"/>
      <c r="H211" s="80"/>
      <c r="I211" s="80"/>
      <c r="J211" s="80"/>
      <c r="K211" s="212"/>
      <c r="L211" s="80"/>
      <c r="M211" s="80"/>
      <c r="N211" s="80"/>
      <c r="O211" s="80"/>
      <c r="P211" s="80"/>
      <c r="Q211" s="80"/>
      <c r="R211" s="80"/>
      <c r="S211" s="212"/>
      <c r="T211" s="80"/>
      <c r="U211" s="80"/>
      <c r="V211" s="80"/>
      <c r="W211" s="212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212"/>
      <c r="AJ211" s="80"/>
      <c r="AK211" s="80"/>
      <c r="AL211" s="80"/>
      <c r="AM211" s="80"/>
      <c r="AN211" s="80"/>
      <c r="AO211" s="80"/>
      <c r="AP211" s="212"/>
      <c r="AQ211" s="80"/>
      <c r="AR211" s="80"/>
      <c r="AS211" s="80"/>
      <c r="AT211" s="80"/>
      <c r="AU211" s="80"/>
      <c r="AV211" s="80"/>
    </row>
    <row r="212">
      <c r="A212" s="80"/>
      <c r="B212" s="80"/>
      <c r="C212" s="80"/>
      <c r="D212" s="80"/>
      <c r="E212" s="212"/>
      <c r="F212" s="80"/>
      <c r="G212" s="80"/>
      <c r="H212" s="80"/>
      <c r="I212" s="80"/>
      <c r="J212" s="80"/>
      <c r="K212" s="212"/>
      <c r="L212" s="80"/>
      <c r="M212" s="80"/>
      <c r="N212" s="80"/>
      <c r="O212" s="80"/>
      <c r="P212" s="80"/>
      <c r="Q212" s="80"/>
      <c r="R212" s="80"/>
      <c r="S212" s="212"/>
      <c r="T212" s="80"/>
      <c r="U212" s="80"/>
      <c r="V212" s="80"/>
      <c r="W212" s="212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212"/>
      <c r="AJ212" s="80"/>
      <c r="AK212" s="80"/>
      <c r="AL212" s="80"/>
      <c r="AM212" s="80"/>
      <c r="AN212" s="80"/>
      <c r="AO212" s="80"/>
      <c r="AP212" s="212"/>
      <c r="AQ212" s="80"/>
      <c r="AR212" s="80"/>
      <c r="AS212" s="80"/>
      <c r="AT212" s="80"/>
      <c r="AU212" s="80"/>
      <c r="AV212" s="80"/>
    </row>
    <row r="213">
      <c r="A213" s="80"/>
      <c r="B213" s="80"/>
      <c r="C213" s="80"/>
      <c r="D213" s="80"/>
      <c r="E213" s="212"/>
      <c r="F213" s="80"/>
      <c r="G213" s="80"/>
      <c r="H213" s="80"/>
      <c r="I213" s="80"/>
      <c r="J213" s="80"/>
      <c r="K213" s="212"/>
      <c r="L213" s="80"/>
      <c r="M213" s="80"/>
      <c r="N213" s="80"/>
      <c r="O213" s="80"/>
      <c r="P213" s="80"/>
      <c r="Q213" s="80"/>
      <c r="R213" s="80"/>
      <c r="S213" s="212"/>
      <c r="T213" s="80"/>
      <c r="U213" s="80"/>
      <c r="V213" s="80"/>
      <c r="W213" s="212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212"/>
      <c r="AJ213" s="80"/>
      <c r="AK213" s="80"/>
      <c r="AL213" s="80"/>
      <c r="AM213" s="80"/>
      <c r="AN213" s="80"/>
      <c r="AO213" s="80"/>
      <c r="AP213" s="212"/>
      <c r="AQ213" s="80"/>
      <c r="AR213" s="80"/>
      <c r="AS213" s="80"/>
      <c r="AT213" s="80"/>
      <c r="AU213" s="80"/>
      <c r="AV213" s="80"/>
    </row>
    <row r="214">
      <c r="A214" s="80"/>
      <c r="B214" s="80"/>
      <c r="C214" s="80"/>
      <c r="D214" s="80"/>
      <c r="E214" s="212"/>
      <c r="F214" s="80"/>
      <c r="G214" s="80"/>
      <c r="H214" s="80"/>
      <c r="I214" s="80"/>
      <c r="J214" s="80"/>
      <c r="K214" s="212"/>
      <c r="L214" s="80"/>
      <c r="M214" s="80"/>
      <c r="N214" s="80"/>
      <c r="O214" s="80"/>
      <c r="P214" s="80"/>
      <c r="Q214" s="80"/>
      <c r="R214" s="80"/>
      <c r="S214" s="212"/>
      <c r="T214" s="80"/>
      <c r="U214" s="80"/>
      <c r="V214" s="80"/>
      <c r="W214" s="212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212"/>
      <c r="AJ214" s="80"/>
      <c r="AK214" s="80"/>
      <c r="AL214" s="80"/>
      <c r="AM214" s="80"/>
      <c r="AN214" s="80"/>
      <c r="AO214" s="80"/>
      <c r="AP214" s="212"/>
      <c r="AQ214" s="80"/>
      <c r="AR214" s="80"/>
      <c r="AS214" s="80"/>
      <c r="AT214" s="80"/>
      <c r="AU214" s="80"/>
      <c r="AV214" s="80"/>
    </row>
    <row r="215">
      <c r="A215" s="80"/>
      <c r="B215" s="80"/>
      <c r="C215" s="80"/>
      <c r="D215" s="80"/>
      <c r="E215" s="212"/>
      <c r="F215" s="80"/>
      <c r="G215" s="80"/>
      <c r="H215" s="80"/>
      <c r="I215" s="80"/>
      <c r="J215" s="80"/>
      <c r="K215" s="212"/>
      <c r="L215" s="80"/>
      <c r="M215" s="80"/>
      <c r="N215" s="80"/>
      <c r="O215" s="80"/>
      <c r="P215" s="80"/>
      <c r="Q215" s="80"/>
      <c r="R215" s="80"/>
      <c r="S215" s="212"/>
      <c r="T215" s="80"/>
      <c r="U215" s="80"/>
      <c r="V215" s="80"/>
      <c r="W215" s="212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212"/>
      <c r="AJ215" s="80"/>
      <c r="AK215" s="80"/>
      <c r="AL215" s="80"/>
      <c r="AM215" s="80"/>
      <c r="AN215" s="80"/>
      <c r="AO215" s="80"/>
      <c r="AP215" s="212"/>
      <c r="AQ215" s="80"/>
      <c r="AR215" s="80"/>
      <c r="AS215" s="80"/>
      <c r="AT215" s="80"/>
      <c r="AU215" s="80"/>
      <c r="AV215" s="80"/>
    </row>
    <row r="216">
      <c r="A216" s="80"/>
      <c r="B216" s="80"/>
      <c r="C216" s="80"/>
      <c r="D216" s="80"/>
      <c r="E216" s="212"/>
      <c r="F216" s="80"/>
      <c r="G216" s="80"/>
      <c r="H216" s="80"/>
      <c r="I216" s="80"/>
      <c r="J216" s="80"/>
      <c r="K216" s="212"/>
      <c r="L216" s="80"/>
      <c r="M216" s="80"/>
      <c r="N216" s="80"/>
      <c r="O216" s="80"/>
      <c r="P216" s="80"/>
      <c r="Q216" s="80"/>
      <c r="R216" s="80"/>
      <c r="S216" s="212"/>
      <c r="T216" s="80"/>
      <c r="U216" s="80"/>
      <c r="V216" s="80"/>
      <c r="W216" s="212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212"/>
      <c r="AJ216" s="80"/>
      <c r="AK216" s="80"/>
      <c r="AL216" s="80"/>
      <c r="AM216" s="80"/>
      <c r="AN216" s="80"/>
      <c r="AO216" s="80"/>
      <c r="AP216" s="212"/>
      <c r="AQ216" s="80"/>
      <c r="AR216" s="80"/>
      <c r="AS216" s="80"/>
      <c r="AT216" s="80"/>
      <c r="AU216" s="80"/>
      <c r="AV216" s="80"/>
    </row>
    <row r="217">
      <c r="A217" s="80"/>
      <c r="B217" s="80"/>
      <c r="C217" s="80"/>
      <c r="D217" s="80"/>
      <c r="E217" s="212"/>
      <c r="F217" s="80"/>
      <c r="G217" s="80"/>
      <c r="H217" s="80"/>
      <c r="I217" s="80"/>
      <c r="J217" s="80"/>
      <c r="K217" s="212"/>
      <c r="L217" s="80"/>
      <c r="M217" s="80"/>
      <c r="N217" s="80"/>
      <c r="O217" s="80"/>
      <c r="P217" s="80"/>
      <c r="Q217" s="80"/>
      <c r="R217" s="80"/>
      <c r="S217" s="212"/>
      <c r="T217" s="80"/>
      <c r="U217" s="80"/>
      <c r="V217" s="80"/>
      <c r="W217" s="212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212"/>
      <c r="AJ217" s="80"/>
      <c r="AK217" s="80"/>
      <c r="AL217" s="80"/>
      <c r="AM217" s="80"/>
      <c r="AN217" s="80"/>
      <c r="AO217" s="80"/>
      <c r="AP217" s="212"/>
      <c r="AQ217" s="80"/>
      <c r="AR217" s="80"/>
      <c r="AS217" s="80"/>
      <c r="AT217" s="80"/>
      <c r="AU217" s="80"/>
      <c r="AV217" s="80"/>
    </row>
    <row r="218">
      <c r="A218" s="80"/>
      <c r="B218" s="80"/>
      <c r="C218" s="80"/>
      <c r="D218" s="80"/>
      <c r="E218" s="212"/>
      <c r="F218" s="80"/>
      <c r="G218" s="80"/>
      <c r="H218" s="80"/>
      <c r="I218" s="80"/>
      <c r="J218" s="80"/>
      <c r="K218" s="212"/>
      <c r="L218" s="80"/>
      <c r="M218" s="80"/>
      <c r="N218" s="80"/>
      <c r="O218" s="80"/>
      <c r="P218" s="80"/>
      <c r="Q218" s="80"/>
      <c r="R218" s="80"/>
      <c r="S218" s="212"/>
      <c r="T218" s="80"/>
      <c r="U218" s="80"/>
      <c r="V218" s="80"/>
      <c r="W218" s="212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212"/>
      <c r="AJ218" s="80"/>
      <c r="AK218" s="80"/>
      <c r="AL218" s="80"/>
      <c r="AM218" s="80"/>
      <c r="AN218" s="80"/>
      <c r="AO218" s="80"/>
      <c r="AP218" s="212"/>
      <c r="AQ218" s="80"/>
      <c r="AR218" s="80"/>
      <c r="AS218" s="80"/>
      <c r="AT218" s="80"/>
      <c r="AU218" s="80"/>
      <c r="AV218" s="80"/>
    </row>
    <row r="219">
      <c r="A219" s="80"/>
      <c r="B219" s="80"/>
      <c r="C219" s="80"/>
      <c r="D219" s="80"/>
      <c r="E219" s="212"/>
      <c r="F219" s="80"/>
      <c r="G219" s="80"/>
      <c r="H219" s="80"/>
      <c r="I219" s="80"/>
      <c r="J219" s="80"/>
      <c r="K219" s="212"/>
      <c r="L219" s="80"/>
      <c r="M219" s="80"/>
      <c r="N219" s="80"/>
      <c r="O219" s="80"/>
      <c r="P219" s="80"/>
      <c r="Q219" s="80"/>
      <c r="R219" s="80"/>
      <c r="S219" s="212"/>
      <c r="T219" s="80"/>
      <c r="U219" s="80"/>
      <c r="V219" s="80"/>
      <c r="W219" s="212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212"/>
      <c r="AJ219" s="80"/>
      <c r="AK219" s="80"/>
      <c r="AL219" s="80"/>
      <c r="AM219" s="80"/>
      <c r="AN219" s="80"/>
      <c r="AO219" s="80"/>
      <c r="AP219" s="212"/>
      <c r="AQ219" s="80"/>
      <c r="AR219" s="80"/>
      <c r="AS219" s="80"/>
      <c r="AT219" s="80"/>
      <c r="AU219" s="80"/>
      <c r="AV219" s="80"/>
    </row>
    <row r="220">
      <c r="A220" s="80"/>
      <c r="B220" s="80"/>
      <c r="C220" s="80"/>
      <c r="D220" s="80"/>
      <c r="E220" s="212"/>
      <c r="F220" s="80"/>
      <c r="G220" s="80"/>
      <c r="H220" s="80"/>
      <c r="I220" s="80"/>
      <c r="J220" s="80"/>
      <c r="K220" s="212"/>
      <c r="L220" s="80"/>
      <c r="M220" s="80"/>
      <c r="N220" s="80"/>
      <c r="O220" s="80"/>
      <c r="P220" s="80"/>
      <c r="Q220" s="80"/>
      <c r="R220" s="80"/>
      <c r="S220" s="212"/>
      <c r="T220" s="80"/>
      <c r="U220" s="80"/>
      <c r="V220" s="80"/>
      <c r="W220" s="212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212"/>
      <c r="AJ220" s="80"/>
      <c r="AK220" s="80"/>
      <c r="AL220" s="80"/>
      <c r="AM220" s="80"/>
      <c r="AN220" s="80"/>
      <c r="AO220" s="80"/>
      <c r="AP220" s="212"/>
      <c r="AQ220" s="80"/>
      <c r="AR220" s="80"/>
      <c r="AS220" s="80"/>
      <c r="AT220" s="80"/>
      <c r="AU220" s="80"/>
      <c r="AV220" s="80"/>
    </row>
    <row r="221">
      <c r="A221" s="80"/>
      <c r="B221" s="80"/>
      <c r="C221" s="80"/>
      <c r="D221" s="80"/>
      <c r="E221" s="212"/>
      <c r="F221" s="80"/>
      <c r="G221" s="80"/>
      <c r="H221" s="80"/>
      <c r="I221" s="80"/>
      <c r="J221" s="80"/>
      <c r="K221" s="212"/>
      <c r="L221" s="80"/>
      <c r="M221" s="80"/>
      <c r="N221" s="80"/>
      <c r="O221" s="80"/>
      <c r="P221" s="80"/>
      <c r="Q221" s="80"/>
      <c r="R221" s="80"/>
      <c r="S221" s="212"/>
      <c r="T221" s="80"/>
      <c r="U221" s="80"/>
      <c r="V221" s="80"/>
      <c r="W221" s="212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212"/>
      <c r="AJ221" s="80"/>
      <c r="AK221" s="80"/>
      <c r="AL221" s="80"/>
      <c r="AM221" s="80"/>
      <c r="AN221" s="80"/>
      <c r="AO221" s="80"/>
      <c r="AP221" s="212"/>
      <c r="AQ221" s="80"/>
      <c r="AR221" s="80"/>
      <c r="AS221" s="80"/>
      <c r="AT221" s="80"/>
      <c r="AU221" s="80"/>
      <c r="AV221" s="80"/>
    </row>
    <row r="222">
      <c r="A222" s="80"/>
      <c r="B222" s="80"/>
      <c r="C222" s="80"/>
      <c r="D222" s="80"/>
      <c r="E222" s="212"/>
      <c r="F222" s="80"/>
      <c r="G222" s="80"/>
      <c r="H222" s="80"/>
      <c r="I222" s="80"/>
      <c r="J222" s="80"/>
      <c r="K222" s="212"/>
      <c r="L222" s="80"/>
      <c r="M222" s="80"/>
      <c r="N222" s="80"/>
      <c r="O222" s="80"/>
      <c r="P222" s="80"/>
      <c r="Q222" s="80"/>
      <c r="R222" s="80"/>
      <c r="S222" s="212"/>
      <c r="T222" s="80"/>
      <c r="U222" s="80"/>
      <c r="V222" s="80"/>
      <c r="W222" s="212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212"/>
      <c r="AJ222" s="80"/>
      <c r="AK222" s="80"/>
      <c r="AL222" s="80"/>
      <c r="AM222" s="80"/>
      <c r="AN222" s="80"/>
      <c r="AO222" s="80"/>
      <c r="AP222" s="212"/>
      <c r="AQ222" s="80"/>
      <c r="AR222" s="80"/>
      <c r="AS222" s="80"/>
      <c r="AT222" s="80"/>
      <c r="AU222" s="80"/>
      <c r="AV222" s="80"/>
    </row>
    <row r="223">
      <c r="A223" s="80"/>
      <c r="B223" s="80"/>
      <c r="C223" s="80"/>
      <c r="D223" s="80"/>
      <c r="E223" s="212"/>
      <c r="F223" s="80"/>
      <c r="G223" s="80"/>
      <c r="H223" s="80"/>
      <c r="I223" s="80"/>
      <c r="J223" s="80"/>
      <c r="K223" s="212"/>
      <c r="L223" s="80"/>
      <c r="M223" s="80"/>
      <c r="N223" s="80"/>
      <c r="O223" s="80"/>
      <c r="P223" s="80"/>
      <c r="Q223" s="80"/>
      <c r="R223" s="80"/>
      <c r="S223" s="212"/>
      <c r="T223" s="80"/>
      <c r="U223" s="80"/>
      <c r="V223" s="80"/>
      <c r="W223" s="212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212"/>
      <c r="AJ223" s="80"/>
      <c r="AK223" s="80"/>
      <c r="AL223" s="80"/>
      <c r="AM223" s="80"/>
      <c r="AN223" s="80"/>
      <c r="AO223" s="80"/>
      <c r="AP223" s="212"/>
      <c r="AQ223" s="80"/>
      <c r="AR223" s="80"/>
      <c r="AS223" s="80"/>
      <c r="AT223" s="80"/>
      <c r="AU223" s="80"/>
      <c r="AV223" s="80"/>
    </row>
    <row r="224">
      <c r="A224" s="80"/>
      <c r="B224" s="80"/>
      <c r="C224" s="80"/>
      <c r="D224" s="80"/>
      <c r="E224" s="212"/>
      <c r="F224" s="80"/>
      <c r="G224" s="80"/>
      <c r="H224" s="80"/>
      <c r="I224" s="80"/>
      <c r="J224" s="80"/>
      <c r="K224" s="212"/>
      <c r="L224" s="80"/>
      <c r="M224" s="80"/>
      <c r="N224" s="80"/>
      <c r="O224" s="80"/>
      <c r="P224" s="80"/>
      <c r="Q224" s="80"/>
      <c r="R224" s="80"/>
      <c r="S224" s="212"/>
      <c r="T224" s="80"/>
      <c r="U224" s="80"/>
      <c r="V224" s="80"/>
      <c r="W224" s="212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212"/>
      <c r="AJ224" s="80"/>
      <c r="AK224" s="80"/>
      <c r="AL224" s="80"/>
      <c r="AM224" s="80"/>
      <c r="AN224" s="80"/>
      <c r="AO224" s="80"/>
      <c r="AP224" s="212"/>
      <c r="AQ224" s="80"/>
      <c r="AR224" s="80"/>
      <c r="AS224" s="80"/>
      <c r="AT224" s="80"/>
      <c r="AU224" s="80"/>
      <c r="AV224" s="80"/>
    </row>
    <row r="225">
      <c r="A225" s="80"/>
      <c r="B225" s="80"/>
      <c r="C225" s="80"/>
      <c r="D225" s="80"/>
      <c r="E225" s="212"/>
      <c r="F225" s="80"/>
      <c r="G225" s="80"/>
      <c r="H225" s="80"/>
      <c r="I225" s="80"/>
      <c r="J225" s="80"/>
      <c r="K225" s="212"/>
      <c r="L225" s="80"/>
      <c r="M225" s="80"/>
      <c r="N225" s="80"/>
      <c r="O225" s="80"/>
      <c r="P225" s="80"/>
      <c r="Q225" s="80"/>
      <c r="R225" s="80"/>
      <c r="S225" s="212"/>
      <c r="T225" s="80"/>
      <c r="U225" s="80"/>
      <c r="V225" s="80"/>
      <c r="W225" s="212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212"/>
      <c r="AJ225" s="80"/>
      <c r="AK225" s="80"/>
      <c r="AL225" s="80"/>
      <c r="AM225" s="80"/>
      <c r="AN225" s="80"/>
      <c r="AO225" s="80"/>
      <c r="AP225" s="212"/>
      <c r="AQ225" s="80"/>
      <c r="AR225" s="80"/>
      <c r="AS225" s="80"/>
      <c r="AT225" s="80"/>
      <c r="AU225" s="80"/>
      <c r="AV225" s="80"/>
    </row>
    <row r="226">
      <c r="A226" s="80"/>
      <c r="B226" s="80"/>
      <c r="C226" s="80"/>
      <c r="D226" s="80"/>
      <c r="E226" s="212"/>
      <c r="F226" s="80"/>
      <c r="G226" s="80"/>
      <c r="H226" s="80"/>
      <c r="I226" s="80"/>
      <c r="J226" s="80"/>
      <c r="K226" s="212"/>
      <c r="L226" s="80"/>
      <c r="M226" s="80"/>
      <c r="N226" s="80"/>
      <c r="O226" s="80"/>
      <c r="P226" s="80"/>
      <c r="Q226" s="80"/>
      <c r="R226" s="80"/>
      <c r="S226" s="212"/>
      <c r="T226" s="80"/>
      <c r="U226" s="80"/>
      <c r="V226" s="80"/>
      <c r="W226" s="212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212"/>
      <c r="AJ226" s="80"/>
      <c r="AK226" s="80"/>
      <c r="AL226" s="80"/>
      <c r="AM226" s="80"/>
      <c r="AN226" s="80"/>
      <c r="AO226" s="80"/>
      <c r="AP226" s="212"/>
      <c r="AQ226" s="80"/>
      <c r="AR226" s="80"/>
      <c r="AS226" s="80"/>
      <c r="AT226" s="80"/>
      <c r="AU226" s="80"/>
      <c r="AV226" s="80"/>
    </row>
    <row r="227">
      <c r="A227" s="80"/>
      <c r="B227" s="80"/>
      <c r="C227" s="80"/>
      <c r="D227" s="80"/>
      <c r="E227" s="212"/>
      <c r="F227" s="80"/>
      <c r="G227" s="80"/>
      <c r="H227" s="80"/>
      <c r="I227" s="80"/>
      <c r="J227" s="80"/>
      <c r="K227" s="212"/>
      <c r="L227" s="80"/>
      <c r="M227" s="80"/>
      <c r="N227" s="80"/>
      <c r="O227" s="80"/>
      <c r="P227" s="80"/>
      <c r="Q227" s="80"/>
      <c r="R227" s="80"/>
      <c r="S227" s="212"/>
      <c r="T227" s="80"/>
      <c r="U227" s="80"/>
      <c r="V227" s="80"/>
      <c r="W227" s="212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212"/>
      <c r="AJ227" s="80"/>
      <c r="AK227" s="80"/>
      <c r="AL227" s="80"/>
      <c r="AM227" s="80"/>
      <c r="AN227" s="80"/>
      <c r="AO227" s="80"/>
      <c r="AP227" s="212"/>
      <c r="AQ227" s="80"/>
      <c r="AR227" s="80"/>
      <c r="AS227" s="80"/>
      <c r="AT227" s="80"/>
      <c r="AU227" s="80"/>
      <c r="AV227" s="80"/>
    </row>
    <row r="228">
      <c r="A228" s="80"/>
      <c r="B228" s="80"/>
      <c r="C228" s="80"/>
      <c r="D228" s="80"/>
      <c r="E228" s="212"/>
      <c r="F228" s="80"/>
      <c r="G228" s="80"/>
      <c r="H228" s="80"/>
      <c r="I228" s="80"/>
      <c r="J228" s="80"/>
      <c r="K228" s="212"/>
      <c r="L228" s="80"/>
      <c r="M228" s="80"/>
      <c r="N228" s="80"/>
      <c r="O228" s="80"/>
      <c r="P228" s="80"/>
      <c r="Q228" s="80"/>
      <c r="R228" s="80"/>
      <c r="S228" s="212"/>
      <c r="T228" s="80"/>
      <c r="U228" s="80"/>
      <c r="V228" s="80"/>
      <c r="W228" s="212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212"/>
      <c r="AJ228" s="80"/>
      <c r="AK228" s="80"/>
      <c r="AL228" s="80"/>
      <c r="AM228" s="80"/>
      <c r="AN228" s="80"/>
      <c r="AO228" s="80"/>
      <c r="AP228" s="212"/>
      <c r="AQ228" s="80"/>
      <c r="AR228" s="80"/>
      <c r="AS228" s="80"/>
      <c r="AT228" s="80"/>
      <c r="AU228" s="80"/>
      <c r="AV228" s="80"/>
    </row>
    <row r="229">
      <c r="A229" s="80"/>
      <c r="B229" s="80"/>
      <c r="C229" s="80"/>
      <c r="D229" s="80"/>
      <c r="E229" s="212"/>
      <c r="F229" s="80"/>
      <c r="G229" s="80"/>
      <c r="H229" s="80"/>
      <c r="I229" s="80"/>
      <c r="J229" s="80"/>
      <c r="K229" s="212"/>
      <c r="L229" s="80"/>
      <c r="M229" s="80"/>
      <c r="N229" s="80"/>
      <c r="O229" s="80"/>
      <c r="P229" s="80"/>
      <c r="Q229" s="80"/>
      <c r="R229" s="80"/>
      <c r="S229" s="212"/>
      <c r="T229" s="80"/>
      <c r="U229" s="80"/>
      <c r="V229" s="80"/>
      <c r="W229" s="212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212"/>
      <c r="AJ229" s="80"/>
      <c r="AK229" s="80"/>
      <c r="AL229" s="80"/>
      <c r="AM229" s="80"/>
      <c r="AN229" s="80"/>
      <c r="AO229" s="80"/>
      <c r="AP229" s="212"/>
      <c r="AQ229" s="80"/>
      <c r="AR229" s="80"/>
      <c r="AS229" s="80"/>
      <c r="AT229" s="80"/>
      <c r="AU229" s="80"/>
      <c r="AV229" s="80"/>
    </row>
    <row r="230">
      <c r="A230" s="80"/>
      <c r="B230" s="80"/>
      <c r="C230" s="80"/>
      <c r="D230" s="80"/>
      <c r="E230" s="212"/>
      <c r="F230" s="80"/>
      <c r="G230" s="80"/>
      <c r="H230" s="80"/>
      <c r="I230" s="80"/>
      <c r="J230" s="80"/>
      <c r="K230" s="212"/>
      <c r="L230" s="80"/>
      <c r="M230" s="80"/>
      <c r="N230" s="80"/>
      <c r="O230" s="80"/>
      <c r="P230" s="80"/>
      <c r="Q230" s="80"/>
      <c r="R230" s="80"/>
      <c r="S230" s="212"/>
      <c r="T230" s="80"/>
      <c r="U230" s="80"/>
      <c r="V230" s="80"/>
      <c r="W230" s="212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212"/>
      <c r="AJ230" s="80"/>
      <c r="AK230" s="80"/>
      <c r="AL230" s="80"/>
      <c r="AM230" s="80"/>
      <c r="AN230" s="80"/>
      <c r="AO230" s="80"/>
      <c r="AP230" s="212"/>
      <c r="AQ230" s="80"/>
      <c r="AR230" s="80"/>
      <c r="AS230" s="80"/>
      <c r="AT230" s="80"/>
      <c r="AU230" s="80"/>
      <c r="AV230" s="80"/>
    </row>
    <row r="231">
      <c r="A231" s="80"/>
      <c r="B231" s="80"/>
      <c r="C231" s="80"/>
      <c r="D231" s="80"/>
      <c r="E231" s="212"/>
      <c r="F231" s="80"/>
      <c r="G231" s="80"/>
      <c r="H231" s="80"/>
      <c r="I231" s="80"/>
      <c r="J231" s="80"/>
      <c r="K231" s="212"/>
      <c r="L231" s="80"/>
      <c r="M231" s="80"/>
      <c r="N231" s="80"/>
      <c r="O231" s="80"/>
      <c r="P231" s="80"/>
      <c r="Q231" s="80"/>
      <c r="R231" s="80"/>
      <c r="S231" s="212"/>
      <c r="T231" s="80"/>
      <c r="U231" s="80"/>
      <c r="V231" s="80"/>
      <c r="W231" s="212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212"/>
      <c r="AJ231" s="80"/>
      <c r="AK231" s="80"/>
      <c r="AL231" s="80"/>
      <c r="AM231" s="80"/>
      <c r="AN231" s="80"/>
      <c r="AO231" s="80"/>
      <c r="AP231" s="212"/>
      <c r="AQ231" s="80"/>
      <c r="AR231" s="80"/>
      <c r="AS231" s="80"/>
      <c r="AT231" s="80"/>
      <c r="AU231" s="80"/>
      <c r="AV231" s="80"/>
    </row>
    <row r="232">
      <c r="A232" s="80"/>
      <c r="B232" s="80"/>
      <c r="C232" s="80"/>
      <c r="D232" s="80"/>
      <c r="E232" s="212"/>
      <c r="F232" s="80"/>
      <c r="G232" s="80"/>
      <c r="H232" s="80"/>
      <c r="I232" s="80"/>
      <c r="J232" s="80"/>
      <c r="K232" s="212"/>
      <c r="L232" s="80"/>
      <c r="M232" s="80"/>
      <c r="N232" s="80"/>
      <c r="O232" s="80"/>
      <c r="P232" s="80"/>
      <c r="Q232" s="80"/>
      <c r="R232" s="80"/>
      <c r="S232" s="212"/>
      <c r="T232" s="80"/>
      <c r="U232" s="80"/>
      <c r="V232" s="80"/>
      <c r="W232" s="212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212"/>
      <c r="AJ232" s="80"/>
      <c r="AK232" s="80"/>
      <c r="AL232" s="80"/>
      <c r="AM232" s="80"/>
      <c r="AN232" s="80"/>
      <c r="AO232" s="80"/>
      <c r="AP232" s="212"/>
      <c r="AQ232" s="80"/>
      <c r="AR232" s="80"/>
      <c r="AS232" s="80"/>
      <c r="AT232" s="80"/>
      <c r="AU232" s="80"/>
      <c r="AV232" s="80"/>
    </row>
    <row r="233">
      <c r="A233" s="80"/>
      <c r="B233" s="80"/>
      <c r="C233" s="80"/>
      <c r="D233" s="80"/>
      <c r="E233" s="212"/>
      <c r="F233" s="80"/>
      <c r="G233" s="80"/>
      <c r="H233" s="80"/>
      <c r="I233" s="80"/>
      <c r="J233" s="80"/>
      <c r="K233" s="212"/>
      <c r="L233" s="80"/>
      <c r="M233" s="80"/>
      <c r="N233" s="80"/>
      <c r="O233" s="80"/>
      <c r="P233" s="80"/>
      <c r="Q233" s="80"/>
      <c r="R233" s="80"/>
      <c r="S233" s="212"/>
      <c r="T233" s="80"/>
      <c r="U233" s="80"/>
      <c r="V233" s="80"/>
      <c r="W233" s="212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212"/>
      <c r="AJ233" s="80"/>
      <c r="AK233" s="80"/>
      <c r="AL233" s="80"/>
      <c r="AM233" s="80"/>
      <c r="AN233" s="80"/>
      <c r="AO233" s="80"/>
      <c r="AP233" s="212"/>
      <c r="AQ233" s="80"/>
      <c r="AR233" s="80"/>
      <c r="AS233" s="80"/>
      <c r="AT233" s="80"/>
      <c r="AU233" s="80"/>
      <c r="AV233" s="80"/>
    </row>
    <row r="234">
      <c r="A234" s="80"/>
      <c r="B234" s="80"/>
      <c r="C234" s="80"/>
      <c r="D234" s="80"/>
      <c r="E234" s="212"/>
      <c r="F234" s="80"/>
      <c r="G234" s="80"/>
      <c r="H234" s="80"/>
      <c r="I234" s="80"/>
      <c r="J234" s="80"/>
      <c r="K234" s="212"/>
      <c r="L234" s="80"/>
      <c r="M234" s="80"/>
      <c r="N234" s="80"/>
      <c r="O234" s="80"/>
      <c r="P234" s="80"/>
      <c r="Q234" s="80"/>
      <c r="R234" s="80"/>
      <c r="S234" s="212"/>
      <c r="T234" s="80"/>
      <c r="U234" s="80"/>
      <c r="V234" s="80"/>
      <c r="W234" s="212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212"/>
      <c r="AJ234" s="80"/>
      <c r="AK234" s="80"/>
      <c r="AL234" s="80"/>
      <c r="AM234" s="80"/>
      <c r="AN234" s="80"/>
      <c r="AO234" s="80"/>
      <c r="AP234" s="212"/>
      <c r="AQ234" s="80"/>
      <c r="AR234" s="80"/>
      <c r="AS234" s="80"/>
      <c r="AT234" s="80"/>
      <c r="AU234" s="80"/>
      <c r="AV234" s="80"/>
    </row>
    <row r="235">
      <c r="A235" s="80"/>
      <c r="B235" s="80"/>
      <c r="C235" s="80"/>
      <c r="D235" s="80"/>
      <c r="E235" s="212"/>
      <c r="F235" s="80"/>
      <c r="G235" s="80"/>
      <c r="H235" s="80"/>
      <c r="I235" s="80"/>
      <c r="J235" s="80"/>
      <c r="K235" s="212"/>
      <c r="L235" s="80"/>
      <c r="M235" s="80"/>
      <c r="N235" s="80"/>
      <c r="O235" s="80"/>
      <c r="P235" s="80"/>
      <c r="Q235" s="80"/>
      <c r="R235" s="80"/>
      <c r="S235" s="212"/>
      <c r="T235" s="80"/>
      <c r="U235" s="80"/>
      <c r="V235" s="80"/>
      <c r="W235" s="212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212"/>
      <c r="AJ235" s="80"/>
      <c r="AK235" s="80"/>
      <c r="AL235" s="80"/>
      <c r="AM235" s="80"/>
      <c r="AN235" s="80"/>
      <c r="AO235" s="80"/>
      <c r="AP235" s="212"/>
      <c r="AQ235" s="80"/>
      <c r="AR235" s="80"/>
      <c r="AS235" s="80"/>
      <c r="AT235" s="80"/>
      <c r="AU235" s="80"/>
      <c r="AV235" s="80"/>
    </row>
    <row r="236">
      <c r="A236" s="80"/>
      <c r="B236" s="80"/>
      <c r="C236" s="80"/>
      <c r="D236" s="80"/>
      <c r="E236" s="212"/>
      <c r="F236" s="80"/>
      <c r="G236" s="80"/>
      <c r="H236" s="80"/>
      <c r="I236" s="80"/>
      <c r="J236" s="80"/>
      <c r="K236" s="212"/>
      <c r="L236" s="80"/>
      <c r="M236" s="80"/>
      <c r="N236" s="80"/>
      <c r="O236" s="80"/>
      <c r="P236" s="80"/>
      <c r="Q236" s="80"/>
      <c r="R236" s="80"/>
      <c r="S236" s="212"/>
      <c r="T236" s="80"/>
      <c r="U236" s="80"/>
      <c r="V236" s="80"/>
      <c r="W236" s="212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212"/>
      <c r="AJ236" s="80"/>
      <c r="AK236" s="80"/>
      <c r="AL236" s="80"/>
      <c r="AM236" s="80"/>
      <c r="AN236" s="80"/>
      <c r="AO236" s="80"/>
      <c r="AP236" s="212"/>
      <c r="AQ236" s="80"/>
      <c r="AR236" s="80"/>
      <c r="AS236" s="80"/>
      <c r="AT236" s="80"/>
      <c r="AU236" s="80"/>
      <c r="AV236" s="80"/>
    </row>
    <row r="237">
      <c r="A237" s="80"/>
      <c r="B237" s="80"/>
      <c r="C237" s="80"/>
      <c r="D237" s="80"/>
      <c r="E237" s="212"/>
      <c r="F237" s="80"/>
      <c r="G237" s="80"/>
      <c r="H237" s="80"/>
      <c r="I237" s="80"/>
      <c r="J237" s="80"/>
      <c r="K237" s="212"/>
      <c r="L237" s="80"/>
      <c r="M237" s="80"/>
      <c r="N237" s="80"/>
      <c r="O237" s="80"/>
      <c r="P237" s="80"/>
      <c r="Q237" s="80"/>
      <c r="R237" s="80"/>
      <c r="S237" s="212"/>
      <c r="T237" s="80"/>
      <c r="U237" s="80"/>
      <c r="V237" s="80"/>
      <c r="W237" s="212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212"/>
      <c r="AJ237" s="80"/>
      <c r="AK237" s="80"/>
      <c r="AL237" s="80"/>
      <c r="AM237" s="80"/>
      <c r="AN237" s="80"/>
      <c r="AO237" s="80"/>
      <c r="AP237" s="212"/>
      <c r="AQ237" s="80"/>
      <c r="AR237" s="80"/>
      <c r="AS237" s="80"/>
      <c r="AT237" s="80"/>
      <c r="AU237" s="80"/>
      <c r="AV237" s="80"/>
    </row>
    <row r="238">
      <c r="A238" s="80"/>
      <c r="B238" s="80"/>
      <c r="C238" s="80"/>
      <c r="D238" s="80"/>
      <c r="E238" s="212"/>
      <c r="F238" s="80"/>
      <c r="G238" s="80"/>
      <c r="H238" s="80"/>
      <c r="I238" s="80"/>
      <c r="J238" s="80"/>
      <c r="K238" s="212"/>
      <c r="L238" s="80"/>
      <c r="M238" s="80"/>
      <c r="N238" s="80"/>
      <c r="O238" s="80"/>
      <c r="P238" s="80"/>
      <c r="Q238" s="80"/>
      <c r="R238" s="80"/>
      <c r="S238" s="212"/>
      <c r="T238" s="80"/>
      <c r="U238" s="80"/>
      <c r="V238" s="80"/>
      <c r="W238" s="212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212"/>
      <c r="AJ238" s="80"/>
      <c r="AK238" s="80"/>
      <c r="AL238" s="80"/>
      <c r="AM238" s="80"/>
      <c r="AN238" s="80"/>
      <c r="AO238" s="80"/>
      <c r="AP238" s="212"/>
      <c r="AQ238" s="80"/>
      <c r="AR238" s="80"/>
      <c r="AS238" s="80"/>
      <c r="AT238" s="80"/>
      <c r="AU238" s="80"/>
      <c r="AV238" s="80"/>
    </row>
    <row r="239">
      <c r="A239" s="80"/>
      <c r="B239" s="80"/>
      <c r="C239" s="80"/>
      <c r="D239" s="80"/>
      <c r="E239" s="212"/>
      <c r="F239" s="80"/>
      <c r="G239" s="80"/>
      <c r="H239" s="80"/>
      <c r="I239" s="80"/>
      <c r="J239" s="80"/>
      <c r="K239" s="212"/>
      <c r="L239" s="80"/>
      <c r="M239" s="80"/>
      <c r="N239" s="80"/>
      <c r="O239" s="80"/>
      <c r="P239" s="80"/>
      <c r="Q239" s="80"/>
      <c r="R239" s="80"/>
      <c r="S239" s="212"/>
      <c r="T239" s="80"/>
      <c r="U239" s="80"/>
      <c r="V239" s="80"/>
      <c r="W239" s="212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212"/>
      <c r="AJ239" s="80"/>
      <c r="AK239" s="80"/>
      <c r="AL239" s="80"/>
      <c r="AM239" s="80"/>
      <c r="AN239" s="80"/>
      <c r="AO239" s="80"/>
      <c r="AP239" s="212"/>
      <c r="AQ239" s="80"/>
      <c r="AR239" s="80"/>
      <c r="AS239" s="80"/>
      <c r="AT239" s="80"/>
      <c r="AU239" s="80"/>
      <c r="AV239" s="80"/>
    </row>
    <row r="240">
      <c r="A240" s="80"/>
      <c r="B240" s="80"/>
      <c r="C240" s="80"/>
      <c r="D240" s="80"/>
      <c r="E240" s="212"/>
      <c r="F240" s="80"/>
      <c r="G240" s="80"/>
      <c r="H240" s="80"/>
      <c r="I240" s="80"/>
      <c r="J240" s="80"/>
      <c r="K240" s="212"/>
      <c r="L240" s="80"/>
      <c r="M240" s="80"/>
      <c r="N240" s="80"/>
      <c r="O240" s="80"/>
      <c r="P240" s="80"/>
      <c r="Q240" s="80"/>
      <c r="R240" s="80"/>
      <c r="S240" s="212"/>
      <c r="T240" s="80"/>
      <c r="U240" s="80"/>
      <c r="V240" s="80"/>
      <c r="W240" s="212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212"/>
      <c r="AJ240" s="80"/>
      <c r="AK240" s="80"/>
      <c r="AL240" s="80"/>
      <c r="AM240" s="80"/>
      <c r="AN240" s="80"/>
      <c r="AO240" s="80"/>
      <c r="AP240" s="212"/>
      <c r="AQ240" s="80"/>
      <c r="AR240" s="80"/>
      <c r="AS240" s="80"/>
      <c r="AT240" s="80"/>
      <c r="AU240" s="80"/>
      <c r="AV240" s="80"/>
    </row>
    <row r="241">
      <c r="A241" s="80"/>
      <c r="B241" s="80"/>
      <c r="C241" s="80"/>
      <c r="D241" s="80"/>
      <c r="E241" s="212"/>
      <c r="F241" s="80"/>
      <c r="G241" s="80"/>
      <c r="H241" s="80"/>
      <c r="I241" s="80"/>
      <c r="J241" s="80"/>
      <c r="K241" s="212"/>
      <c r="L241" s="80"/>
      <c r="M241" s="80"/>
      <c r="N241" s="80"/>
      <c r="O241" s="80"/>
      <c r="P241" s="80"/>
      <c r="Q241" s="80"/>
      <c r="R241" s="80"/>
      <c r="S241" s="212"/>
      <c r="T241" s="80"/>
      <c r="U241" s="80"/>
      <c r="V241" s="80"/>
      <c r="W241" s="212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212"/>
      <c r="AJ241" s="80"/>
      <c r="AK241" s="80"/>
      <c r="AL241" s="80"/>
      <c r="AM241" s="80"/>
      <c r="AN241" s="80"/>
      <c r="AO241" s="80"/>
      <c r="AP241" s="212"/>
      <c r="AQ241" s="80"/>
      <c r="AR241" s="80"/>
      <c r="AS241" s="80"/>
      <c r="AT241" s="80"/>
      <c r="AU241" s="80"/>
      <c r="AV241" s="80"/>
    </row>
    <row r="242">
      <c r="A242" s="80"/>
      <c r="B242" s="80"/>
      <c r="C242" s="80"/>
      <c r="D242" s="80"/>
      <c r="E242" s="212"/>
      <c r="F242" s="80"/>
      <c r="G242" s="80"/>
      <c r="H242" s="80"/>
      <c r="I242" s="80"/>
      <c r="J242" s="80"/>
      <c r="K242" s="212"/>
      <c r="L242" s="80"/>
      <c r="M242" s="80"/>
      <c r="N242" s="80"/>
      <c r="O242" s="80"/>
      <c r="P242" s="80"/>
      <c r="Q242" s="80"/>
      <c r="R242" s="80"/>
      <c r="S242" s="212"/>
      <c r="T242" s="80"/>
      <c r="U242" s="80"/>
      <c r="V242" s="80"/>
      <c r="W242" s="212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212"/>
      <c r="AJ242" s="80"/>
      <c r="AK242" s="80"/>
      <c r="AL242" s="80"/>
      <c r="AM242" s="80"/>
      <c r="AN242" s="80"/>
      <c r="AO242" s="80"/>
      <c r="AP242" s="212"/>
      <c r="AQ242" s="80"/>
      <c r="AR242" s="80"/>
      <c r="AS242" s="80"/>
      <c r="AT242" s="80"/>
      <c r="AU242" s="80"/>
      <c r="AV242" s="80"/>
    </row>
    <row r="243">
      <c r="A243" s="80"/>
      <c r="B243" s="80"/>
      <c r="C243" s="80"/>
      <c r="D243" s="80"/>
      <c r="E243" s="212"/>
      <c r="F243" s="80"/>
      <c r="G243" s="80"/>
      <c r="H243" s="80"/>
      <c r="I243" s="80"/>
      <c r="J243" s="80"/>
      <c r="K243" s="212"/>
      <c r="L243" s="80"/>
      <c r="M243" s="80"/>
      <c r="N243" s="80"/>
      <c r="O243" s="80"/>
      <c r="P243" s="80"/>
      <c r="Q243" s="80"/>
      <c r="R243" s="80"/>
      <c r="S243" s="212"/>
      <c r="T243" s="80"/>
      <c r="U243" s="80"/>
      <c r="V243" s="80"/>
      <c r="W243" s="212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212"/>
      <c r="AJ243" s="80"/>
      <c r="AK243" s="80"/>
      <c r="AL243" s="80"/>
      <c r="AM243" s="80"/>
      <c r="AN243" s="80"/>
      <c r="AO243" s="80"/>
      <c r="AP243" s="212"/>
      <c r="AQ243" s="80"/>
      <c r="AR243" s="80"/>
      <c r="AS243" s="80"/>
      <c r="AT243" s="80"/>
      <c r="AU243" s="80"/>
      <c r="AV243" s="80"/>
    </row>
    <row r="244">
      <c r="A244" s="80"/>
      <c r="B244" s="80"/>
      <c r="C244" s="80"/>
      <c r="D244" s="80"/>
      <c r="E244" s="212"/>
      <c r="F244" s="80"/>
      <c r="G244" s="80"/>
      <c r="H244" s="80"/>
      <c r="I244" s="80"/>
      <c r="J244" s="80"/>
      <c r="K244" s="212"/>
      <c r="L244" s="80"/>
      <c r="M244" s="80"/>
      <c r="N244" s="80"/>
      <c r="O244" s="80"/>
      <c r="P244" s="80"/>
      <c r="Q244" s="80"/>
      <c r="R244" s="80"/>
      <c r="S244" s="212"/>
      <c r="T244" s="80"/>
      <c r="U244" s="80"/>
      <c r="V244" s="80"/>
      <c r="W244" s="212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212"/>
      <c r="AJ244" s="80"/>
      <c r="AK244" s="80"/>
      <c r="AL244" s="80"/>
      <c r="AM244" s="80"/>
      <c r="AN244" s="80"/>
      <c r="AO244" s="80"/>
      <c r="AP244" s="212"/>
      <c r="AQ244" s="80"/>
      <c r="AR244" s="80"/>
      <c r="AS244" s="80"/>
      <c r="AT244" s="80"/>
      <c r="AU244" s="80"/>
      <c r="AV244" s="80"/>
    </row>
    <row r="245">
      <c r="A245" s="80"/>
      <c r="B245" s="80"/>
      <c r="C245" s="80"/>
      <c r="D245" s="80"/>
      <c r="E245" s="212"/>
      <c r="F245" s="80"/>
      <c r="G245" s="80"/>
      <c r="H245" s="80"/>
      <c r="I245" s="80"/>
      <c r="J245" s="80"/>
      <c r="K245" s="212"/>
      <c r="L245" s="80"/>
      <c r="M245" s="80"/>
      <c r="N245" s="80"/>
      <c r="O245" s="80"/>
      <c r="P245" s="80"/>
      <c r="Q245" s="80"/>
      <c r="R245" s="80"/>
      <c r="S245" s="212"/>
      <c r="T245" s="80"/>
      <c r="U245" s="80"/>
      <c r="V245" s="80"/>
      <c r="W245" s="212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212"/>
      <c r="AJ245" s="80"/>
      <c r="AK245" s="80"/>
      <c r="AL245" s="80"/>
      <c r="AM245" s="80"/>
      <c r="AN245" s="80"/>
      <c r="AO245" s="80"/>
      <c r="AP245" s="212"/>
      <c r="AQ245" s="80"/>
      <c r="AR245" s="80"/>
      <c r="AS245" s="80"/>
      <c r="AT245" s="80"/>
      <c r="AU245" s="80"/>
      <c r="AV245" s="80"/>
    </row>
    <row r="246">
      <c r="A246" s="80"/>
      <c r="B246" s="80"/>
      <c r="C246" s="80"/>
      <c r="D246" s="80"/>
      <c r="E246" s="212"/>
      <c r="F246" s="80"/>
      <c r="G246" s="80"/>
      <c r="H246" s="80"/>
      <c r="I246" s="80"/>
      <c r="J246" s="80"/>
      <c r="K246" s="212"/>
      <c r="L246" s="80"/>
      <c r="M246" s="80"/>
      <c r="N246" s="80"/>
      <c r="O246" s="80"/>
      <c r="P246" s="80"/>
      <c r="Q246" s="80"/>
      <c r="R246" s="80"/>
      <c r="S246" s="212"/>
      <c r="T246" s="80"/>
      <c r="U246" s="80"/>
      <c r="V246" s="80"/>
      <c r="W246" s="212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212"/>
      <c r="AJ246" s="80"/>
      <c r="AK246" s="80"/>
      <c r="AL246" s="80"/>
      <c r="AM246" s="80"/>
      <c r="AN246" s="80"/>
      <c r="AO246" s="80"/>
      <c r="AP246" s="212"/>
      <c r="AQ246" s="80"/>
      <c r="AR246" s="80"/>
      <c r="AS246" s="80"/>
      <c r="AT246" s="80"/>
      <c r="AU246" s="80"/>
      <c r="AV246" s="80"/>
    </row>
    <row r="247">
      <c r="A247" s="80"/>
      <c r="B247" s="80"/>
      <c r="C247" s="80"/>
      <c r="D247" s="80"/>
      <c r="E247" s="212"/>
      <c r="F247" s="80"/>
      <c r="G247" s="80"/>
      <c r="H247" s="80"/>
      <c r="I247" s="80"/>
      <c r="J247" s="80"/>
      <c r="K247" s="212"/>
      <c r="L247" s="80"/>
      <c r="M247" s="80"/>
      <c r="N247" s="80"/>
      <c r="O247" s="80"/>
      <c r="P247" s="80"/>
      <c r="Q247" s="80"/>
      <c r="R247" s="80"/>
      <c r="S247" s="212"/>
      <c r="T247" s="80"/>
      <c r="U247" s="80"/>
      <c r="V247" s="80"/>
      <c r="W247" s="212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212"/>
      <c r="AJ247" s="80"/>
      <c r="AK247" s="80"/>
      <c r="AL247" s="80"/>
      <c r="AM247" s="80"/>
      <c r="AN247" s="80"/>
      <c r="AO247" s="80"/>
      <c r="AP247" s="212"/>
      <c r="AQ247" s="80"/>
      <c r="AR247" s="80"/>
      <c r="AS247" s="80"/>
      <c r="AT247" s="80"/>
      <c r="AU247" s="80"/>
      <c r="AV247" s="80"/>
    </row>
    <row r="248">
      <c r="A248" s="80"/>
      <c r="B248" s="80"/>
      <c r="C248" s="80"/>
      <c r="D248" s="80"/>
      <c r="E248" s="212"/>
      <c r="F248" s="80"/>
      <c r="G248" s="80"/>
      <c r="H248" s="80"/>
      <c r="I248" s="80"/>
      <c r="J248" s="80"/>
      <c r="K248" s="212"/>
      <c r="L248" s="80"/>
      <c r="M248" s="80"/>
      <c r="N248" s="80"/>
      <c r="O248" s="80"/>
      <c r="P248" s="80"/>
      <c r="Q248" s="80"/>
      <c r="R248" s="80"/>
      <c r="S248" s="212"/>
      <c r="T248" s="80"/>
      <c r="U248" s="80"/>
      <c r="V248" s="80"/>
      <c r="W248" s="212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212"/>
      <c r="AJ248" s="80"/>
      <c r="AK248" s="80"/>
      <c r="AL248" s="80"/>
      <c r="AM248" s="80"/>
      <c r="AN248" s="80"/>
      <c r="AO248" s="80"/>
      <c r="AP248" s="212"/>
      <c r="AQ248" s="80"/>
      <c r="AR248" s="80"/>
      <c r="AS248" s="80"/>
      <c r="AT248" s="80"/>
      <c r="AU248" s="80"/>
      <c r="AV248" s="80"/>
    </row>
    <row r="249">
      <c r="A249" s="80"/>
      <c r="B249" s="80"/>
      <c r="C249" s="80"/>
      <c r="D249" s="80"/>
      <c r="E249" s="212"/>
      <c r="F249" s="80"/>
      <c r="G249" s="80"/>
      <c r="H249" s="80"/>
      <c r="I249" s="80"/>
      <c r="J249" s="80"/>
      <c r="K249" s="212"/>
      <c r="L249" s="80"/>
      <c r="M249" s="80"/>
      <c r="N249" s="80"/>
      <c r="O249" s="80"/>
      <c r="P249" s="80"/>
      <c r="Q249" s="80"/>
      <c r="R249" s="80"/>
      <c r="S249" s="212"/>
      <c r="T249" s="80"/>
      <c r="U249" s="80"/>
      <c r="V249" s="80"/>
      <c r="W249" s="212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212"/>
      <c r="AJ249" s="80"/>
      <c r="AK249" s="80"/>
      <c r="AL249" s="80"/>
      <c r="AM249" s="80"/>
      <c r="AN249" s="80"/>
      <c r="AO249" s="80"/>
      <c r="AP249" s="212"/>
      <c r="AQ249" s="80"/>
      <c r="AR249" s="80"/>
      <c r="AS249" s="80"/>
      <c r="AT249" s="80"/>
      <c r="AU249" s="80"/>
      <c r="AV249" s="80"/>
    </row>
    <row r="250">
      <c r="A250" s="80"/>
      <c r="B250" s="80"/>
      <c r="C250" s="80"/>
      <c r="D250" s="80"/>
      <c r="E250" s="212"/>
      <c r="F250" s="80"/>
      <c r="G250" s="80"/>
      <c r="H250" s="80"/>
      <c r="I250" s="80"/>
      <c r="J250" s="80"/>
      <c r="K250" s="212"/>
      <c r="L250" s="80"/>
      <c r="M250" s="80"/>
      <c r="N250" s="80"/>
      <c r="O250" s="80"/>
      <c r="P250" s="80"/>
      <c r="Q250" s="80"/>
      <c r="R250" s="80"/>
      <c r="S250" s="212"/>
      <c r="T250" s="80"/>
      <c r="U250" s="80"/>
      <c r="V250" s="80"/>
      <c r="W250" s="212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212"/>
      <c r="AJ250" s="80"/>
      <c r="AK250" s="80"/>
      <c r="AL250" s="80"/>
      <c r="AM250" s="80"/>
      <c r="AN250" s="80"/>
      <c r="AO250" s="80"/>
      <c r="AP250" s="212"/>
      <c r="AQ250" s="80"/>
      <c r="AR250" s="80"/>
      <c r="AS250" s="80"/>
      <c r="AT250" s="80"/>
      <c r="AU250" s="80"/>
      <c r="AV250" s="80"/>
    </row>
    <row r="251">
      <c r="A251" s="80"/>
      <c r="B251" s="80"/>
      <c r="C251" s="80"/>
      <c r="D251" s="80"/>
      <c r="E251" s="212"/>
      <c r="F251" s="80"/>
      <c r="G251" s="80"/>
      <c r="H251" s="80"/>
      <c r="I251" s="80"/>
      <c r="J251" s="80"/>
      <c r="K251" s="212"/>
      <c r="L251" s="80"/>
      <c r="M251" s="80"/>
      <c r="N251" s="80"/>
      <c r="O251" s="80"/>
      <c r="P251" s="80"/>
      <c r="Q251" s="80"/>
      <c r="R251" s="80"/>
      <c r="S251" s="212"/>
      <c r="T251" s="80"/>
      <c r="U251" s="80"/>
      <c r="V251" s="80"/>
      <c r="W251" s="212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212"/>
      <c r="AJ251" s="80"/>
      <c r="AK251" s="80"/>
      <c r="AL251" s="80"/>
      <c r="AM251" s="80"/>
      <c r="AN251" s="80"/>
      <c r="AO251" s="80"/>
      <c r="AP251" s="212"/>
      <c r="AQ251" s="80"/>
      <c r="AR251" s="80"/>
      <c r="AS251" s="80"/>
      <c r="AT251" s="80"/>
      <c r="AU251" s="80"/>
      <c r="AV251" s="80"/>
    </row>
    <row r="252">
      <c r="A252" s="80"/>
      <c r="B252" s="80"/>
      <c r="C252" s="80"/>
      <c r="D252" s="80"/>
      <c r="E252" s="212"/>
      <c r="F252" s="80"/>
      <c r="G252" s="80"/>
      <c r="H252" s="80"/>
      <c r="I252" s="80"/>
      <c r="J252" s="80"/>
      <c r="K252" s="212"/>
      <c r="L252" s="80"/>
      <c r="M252" s="80"/>
      <c r="N252" s="80"/>
      <c r="O252" s="80"/>
      <c r="P252" s="80"/>
      <c r="Q252" s="80"/>
      <c r="R252" s="80"/>
      <c r="S252" s="212"/>
      <c r="T252" s="80"/>
      <c r="U252" s="80"/>
      <c r="V252" s="80"/>
      <c r="W252" s="212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212"/>
      <c r="AJ252" s="80"/>
      <c r="AK252" s="80"/>
      <c r="AL252" s="80"/>
      <c r="AM252" s="80"/>
      <c r="AN252" s="80"/>
      <c r="AO252" s="80"/>
      <c r="AP252" s="212"/>
      <c r="AQ252" s="80"/>
      <c r="AR252" s="80"/>
      <c r="AS252" s="80"/>
      <c r="AT252" s="80"/>
      <c r="AU252" s="80"/>
      <c r="AV252" s="80"/>
    </row>
    <row r="253">
      <c r="A253" s="80"/>
      <c r="B253" s="80"/>
      <c r="C253" s="80"/>
      <c r="D253" s="80"/>
      <c r="E253" s="212"/>
      <c r="F253" s="80"/>
      <c r="G253" s="80"/>
      <c r="H253" s="80"/>
      <c r="I253" s="80"/>
      <c r="J253" s="80"/>
      <c r="K253" s="212"/>
      <c r="L253" s="80"/>
      <c r="M253" s="80"/>
      <c r="N253" s="80"/>
      <c r="O253" s="80"/>
      <c r="P253" s="80"/>
      <c r="Q253" s="80"/>
      <c r="R253" s="80"/>
      <c r="S253" s="212"/>
      <c r="T253" s="80"/>
      <c r="U253" s="80"/>
      <c r="V253" s="80"/>
      <c r="W253" s="212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212"/>
      <c r="AJ253" s="80"/>
      <c r="AK253" s="80"/>
      <c r="AL253" s="80"/>
      <c r="AM253" s="80"/>
      <c r="AN253" s="80"/>
      <c r="AO253" s="80"/>
      <c r="AP253" s="212"/>
      <c r="AQ253" s="80"/>
      <c r="AR253" s="80"/>
      <c r="AS253" s="80"/>
      <c r="AT253" s="80"/>
      <c r="AU253" s="80"/>
      <c r="AV253" s="80"/>
    </row>
    <row r="254">
      <c r="A254" s="80"/>
      <c r="B254" s="80"/>
      <c r="C254" s="80"/>
      <c r="D254" s="80"/>
      <c r="E254" s="212"/>
      <c r="F254" s="80"/>
      <c r="G254" s="80"/>
      <c r="H254" s="80"/>
      <c r="I254" s="80"/>
      <c r="J254" s="80"/>
      <c r="K254" s="212"/>
      <c r="L254" s="80"/>
      <c r="M254" s="80"/>
      <c r="N254" s="80"/>
      <c r="O254" s="80"/>
      <c r="P254" s="80"/>
      <c r="Q254" s="80"/>
      <c r="R254" s="80"/>
      <c r="S254" s="212"/>
      <c r="T254" s="80"/>
      <c r="U254" s="80"/>
      <c r="V254" s="80"/>
      <c r="W254" s="212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212"/>
      <c r="AJ254" s="80"/>
      <c r="AK254" s="80"/>
      <c r="AL254" s="80"/>
      <c r="AM254" s="80"/>
      <c r="AN254" s="80"/>
      <c r="AO254" s="80"/>
      <c r="AP254" s="212"/>
      <c r="AQ254" s="80"/>
      <c r="AR254" s="80"/>
      <c r="AS254" s="80"/>
      <c r="AT254" s="80"/>
      <c r="AU254" s="80"/>
      <c r="AV254" s="80"/>
    </row>
    <row r="255">
      <c r="A255" s="80"/>
      <c r="B255" s="80"/>
      <c r="C255" s="80"/>
      <c r="D255" s="80"/>
      <c r="E255" s="212"/>
      <c r="F255" s="80"/>
      <c r="G255" s="80"/>
      <c r="H255" s="80"/>
      <c r="I255" s="80"/>
      <c r="J255" s="80"/>
      <c r="K255" s="212"/>
      <c r="L255" s="80"/>
      <c r="M255" s="80"/>
      <c r="N255" s="80"/>
      <c r="O255" s="80"/>
      <c r="P255" s="80"/>
      <c r="Q255" s="80"/>
      <c r="R255" s="80"/>
      <c r="S255" s="212"/>
      <c r="T255" s="80"/>
      <c r="U255" s="80"/>
      <c r="V255" s="80"/>
      <c r="W255" s="212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212"/>
      <c r="AJ255" s="80"/>
      <c r="AK255" s="80"/>
      <c r="AL255" s="80"/>
      <c r="AM255" s="80"/>
      <c r="AN255" s="80"/>
      <c r="AO255" s="80"/>
      <c r="AP255" s="212"/>
      <c r="AQ255" s="80"/>
      <c r="AR255" s="80"/>
      <c r="AS255" s="80"/>
      <c r="AT255" s="80"/>
      <c r="AU255" s="80"/>
      <c r="AV255" s="80"/>
    </row>
    <row r="256">
      <c r="A256" s="80"/>
      <c r="B256" s="80"/>
      <c r="C256" s="80"/>
      <c r="D256" s="80"/>
      <c r="E256" s="212"/>
      <c r="F256" s="80"/>
      <c r="G256" s="80"/>
      <c r="H256" s="80"/>
      <c r="I256" s="80"/>
      <c r="J256" s="80"/>
      <c r="K256" s="212"/>
      <c r="L256" s="80"/>
      <c r="M256" s="80"/>
      <c r="N256" s="80"/>
      <c r="O256" s="80"/>
      <c r="P256" s="80"/>
      <c r="Q256" s="80"/>
      <c r="R256" s="80"/>
      <c r="S256" s="212"/>
      <c r="T256" s="80"/>
      <c r="U256" s="80"/>
      <c r="V256" s="80"/>
      <c r="W256" s="212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212"/>
      <c r="AJ256" s="80"/>
      <c r="AK256" s="80"/>
      <c r="AL256" s="80"/>
      <c r="AM256" s="80"/>
      <c r="AN256" s="80"/>
      <c r="AO256" s="80"/>
      <c r="AP256" s="212"/>
      <c r="AQ256" s="80"/>
      <c r="AR256" s="80"/>
      <c r="AS256" s="80"/>
      <c r="AT256" s="80"/>
      <c r="AU256" s="80"/>
      <c r="AV256" s="80"/>
    </row>
    <row r="257">
      <c r="A257" s="80"/>
      <c r="B257" s="80"/>
      <c r="C257" s="80"/>
      <c r="D257" s="80"/>
      <c r="E257" s="212"/>
      <c r="F257" s="80"/>
      <c r="G257" s="80"/>
      <c r="H257" s="80"/>
      <c r="I257" s="80"/>
      <c r="J257" s="80"/>
      <c r="K257" s="212"/>
      <c r="L257" s="80"/>
      <c r="M257" s="80"/>
      <c r="N257" s="80"/>
      <c r="O257" s="80"/>
      <c r="P257" s="80"/>
      <c r="Q257" s="80"/>
      <c r="R257" s="80"/>
      <c r="S257" s="212"/>
      <c r="T257" s="80"/>
      <c r="U257" s="80"/>
      <c r="V257" s="80"/>
      <c r="W257" s="212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212"/>
      <c r="AJ257" s="80"/>
      <c r="AK257" s="80"/>
      <c r="AL257" s="80"/>
      <c r="AM257" s="80"/>
      <c r="AN257" s="80"/>
      <c r="AO257" s="80"/>
      <c r="AP257" s="212"/>
      <c r="AQ257" s="80"/>
      <c r="AR257" s="80"/>
      <c r="AS257" s="80"/>
      <c r="AT257" s="80"/>
      <c r="AU257" s="80"/>
      <c r="AV257" s="80"/>
    </row>
    <row r="258">
      <c r="A258" s="80"/>
      <c r="B258" s="80"/>
      <c r="C258" s="80"/>
      <c r="D258" s="80"/>
      <c r="E258" s="212"/>
      <c r="F258" s="80"/>
      <c r="G258" s="80"/>
      <c r="H258" s="80"/>
      <c r="I258" s="80"/>
      <c r="J258" s="80"/>
      <c r="K258" s="212"/>
      <c r="L258" s="80"/>
      <c r="M258" s="80"/>
      <c r="N258" s="80"/>
      <c r="O258" s="80"/>
      <c r="P258" s="80"/>
      <c r="Q258" s="80"/>
      <c r="R258" s="80"/>
      <c r="S258" s="212"/>
      <c r="T258" s="80"/>
      <c r="U258" s="80"/>
      <c r="V258" s="80"/>
      <c r="W258" s="212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212"/>
      <c r="AJ258" s="80"/>
      <c r="AK258" s="80"/>
      <c r="AL258" s="80"/>
      <c r="AM258" s="80"/>
      <c r="AN258" s="80"/>
      <c r="AO258" s="80"/>
      <c r="AP258" s="212"/>
      <c r="AQ258" s="80"/>
      <c r="AR258" s="80"/>
      <c r="AS258" s="80"/>
      <c r="AT258" s="80"/>
      <c r="AU258" s="80"/>
      <c r="AV258" s="80"/>
    </row>
    <row r="259">
      <c r="A259" s="80"/>
      <c r="B259" s="80"/>
      <c r="C259" s="80"/>
      <c r="D259" s="80"/>
      <c r="E259" s="212"/>
      <c r="F259" s="80"/>
      <c r="G259" s="80"/>
      <c r="H259" s="80"/>
      <c r="I259" s="80"/>
      <c r="J259" s="80"/>
      <c r="K259" s="212"/>
      <c r="L259" s="80"/>
      <c r="M259" s="80"/>
      <c r="N259" s="80"/>
      <c r="O259" s="80"/>
      <c r="P259" s="80"/>
      <c r="Q259" s="80"/>
      <c r="R259" s="80"/>
      <c r="S259" s="212"/>
      <c r="T259" s="80"/>
      <c r="U259" s="80"/>
      <c r="V259" s="80"/>
      <c r="W259" s="212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212"/>
      <c r="AJ259" s="80"/>
      <c r="AK259" s="80"/>
      <c r="AL259" s="80"/>
      <c r="AM259" s="80"/>
      <c r="AN259" s="80"/>
      <c r="AO259" s="80"/>
      <c r="AP259" s="212"/>
      <c r="AQ259" s="80"/>
      <c r="AR259" s="80"/>
      <c r="AS259" s="80"/>
      <c r="AT259" s="80"/>
      <c r="AU259" s="80"/>
      <c r="AV259" s="80"/>
    </row>
    <row r="260">
      <c r="A260" s="80"/>
      <c r="B260" s="80"/>
      <c r="C260" s="80"/>
      <c r="D260" s="80"/>
      <c r="E260" s="212"/>
      <c r="F260" s="80"/>
      <c r="G260" s="80"/>
      <c r="H260" s="80"/>
      <c r="I260" s="80"/>
      <c r="J260" s="80"/>
      <c r="K260" s="212"/>
      <c r="L260" s="80"/>
      <c r="M260" s="80"/>
      <c r="N260" s="80"/>
      <c r="O260" s="80"/>
      <c r="P260" s="80"/>
      <c r="Q260" s="80"/>
      <c r="R260" s="80"/>
      <c r="S260" s="212"/>
      <c r="T260" s="80"/>
      <c r="U260" s="80"/>
      <c r="V260" s="80"/>
      <c r="W260" s="212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212"/>
      <c r="AJ260" s="80"/>
      <c r="AK260" s="80"/>
      <c r="AL260" s="80"/>
      <c r="AM260" s="80"/>
      <c r="AN260" s="80"/>
      <c r="AO260" s="80"/>
      <c r="AP260" s="212"/>
      <c r="AQ260" s="80"/>
      <c r="AR260" s="80"/>
      <c r="AS260" s="80"/>
      <c r="AT260" s="80"/>
      <c r="AU260" s="80"/>
      <c r="AV260" s="80"/>
    </row>
    <row r="261">
      <c r="A261" s="80"/>
      <c r="B261" s="80"/>
      <c r="C261" s="80"/>
      <c r="D261" s="80"/>
      <c r="E261" s="212"/>
      <c r="F261" s="80"/>
      <c r="G261" s="80"/>
      <c r="H261" s="80"/>
      <c r="I261" s="80"/>
      <c r="J261" s="80"/>
      <c r="K261" s="212"/>
      <c r="L261" s="80"/>
      <c r="M261" s="80"/>
      <c r="N261" s="80"/>
      <c r="O261" s="80"/>
      <c r="P261" s="80"/>
      <c r="Q261" s="80"/>
      <c r="R261" s="80"/>
      <c r="S261" s="212"/>
      <c r="T261" s="80"/>
      <c r="U261" s="80"/>
      <c r="V261" s="80"/>
      <c r="W261" s="212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212"/>
      <c r="AJ261" s="80"/>
      <c r="AK261" s="80"/>
      <c r="AL261" s="80"/>
      <c r="AM261" s="80"/>
      <c r="AN261" s="80"/>
      <c r="AO261" s="80"/>
      <c r="AP261" s="212"/>
      <c r="AQ261" s="80"/>
      <c r="AR261" s="80"/>
      <c r="AS261" s="80"/>
      <c r="AT261" s="80"/>
      <c r="AU261" s="80"/>
      <c r="AV261" s="80"/>
    </row>
    <row r="262">
      <c r="A262" s="80"/>
      <c r="B262" s="80"/>
      <c r="C262" s="80"/>
      <c r="D262" s="80"/>
      <c r="E262" s="212"/>
      <c r="F262" s="80"/>
      <c r="G262" s="80"/>
      <c r="H262" s="80"/>
      <c r="I262" s="80"/>
      <c r="J262" s="80"/>
      <c r="K262" s="212"/>
      <c r="L262" s="80"/>
      <c r="M262" s="80"/>
      <c r="N262" s="80"/>
      <c r="O262" s="80"/>
      <c r="P262" s="80"/>
      <c r="Q262" s="80"/>
      <c r="R262" s="80"/>
      <c r="S262" s="212"/>
      <c r="T262" s="80"/>
      <c r="U262" s="80"/>
      <c r="V262" s="80"/>
      <c r="W262" s="212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212"/>
      <c r="AJ262" s="80"/>
      <c r="AK262" s="80"/>
      <c r="AL262" s="80"/>
      <c r="AM262" s="80"/>
      <c r="AN262" s="80"/>
      <c r="AO262" s="80"/>
      <c r="AP262" s="212"/>
      <c r="AQ262" s="80"/>
      <c r="AR262" s="80"/>
      <c r="AS262" s="80"/>
      <c r="AT262" s="80"/>
      <c r="AU262" s="80"/>
      <c r="AV262" s="80"/>
    </row>
    <row r="263">
      <c r="A263" s="80"/>
      <c r="B263" s="80"/>
      <c r="C263" s="80"/>
      <c r="D263" s="80"/>
      <c r="E263" s="212"/>
      <c r="F263" s="80"/>
      <c r="G263" s="80"/>
      <c r="H263" s="80"/>
      <c r="I263" s="80"/>
      <c r="J263" s="80"/>
      <c r="K263" s="212"/>
      <c r="L263" s="80"/>
      <c r="M263" s="80"/>
      <c r="N263" s="80"/>
      <c r="O263" s="80"/>
      <c r="P263" s="80"/>
      <c r="Q263" s="80"/>
      <c r="R263" s="80"/>
      <c r="S263" s="212"/>
      <c r="T263" s="80"/>
      <c r="U263" s="80"/>
      <c r="V263" s="80"/>
      <c r="W263" s="212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212"/>
      <c r="AJ263" s="80"/>
      <c r="AK263" s="80"/>
      <c r="AL263" s="80"/>
      <c r="AM263" s="80"/>
      <c r="AN263" s="80"/>
      <c r="AO263" s="80"/>
      <c r="AP263" s="212"/>
      <c r="AQ263" s="80"/>
      <c r="AR263" s="80"/>
      <c r="AS263" s="80"/>
      <c r="AT263" s="80"/>
      <c r="AU263" s="80"/>
      <c r="AV263" s="80"/>
    </row>
    <row r="264">
      <c r="A264" s="80"/>
      <c r="B264" s="80"/>
      <c r="C264" s="80"/>
      <c r="D264" s="80"/>
      <c r="E264" s="212"/>
      <c r="F264" s="80"/>
      <c r="G264" s="80"/>
      <c r="H264" s="80"/>
      <c r="I264" s="80"/>
      <c r="J264" s="80"/>
      <c r="K264" s="212"/>
      <c r="L264" s="80"/>
      <c r="M264" s="80"/>
      <c r="N264" s="80"/>
      <c r="O264" s="80"/>
      <c r="P264" s="80"/>
      <c r="Q264" s="80"/>
      <c r="R264" s="80"/>
      <c r="S264" s="212"/>
      <c r="T264" s="80"/>
      <c r="U264" s="80"/>
      <c r="V264" s="80"/>
      <c r="W264" s="212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212"/>
      <c r="AJ264" s="80"/>
      <c r="AK264" s="80"/>
      <c r="AL264" s="80"/>
      <c r="AM264" s="80"/>
      <c r="AN264" s="80"/>
      <c r="AO264" s="80"/>
      <c r="AP264" s="212"/>
      <c r="AQ264" s="80"/>
      <c r="AR264" s="80"/>
      <c r="AS264" s="80"/>
      <c r="AT264" s="80"/>
      <c r="AU264" s="80"/>
      <c r="AV264" s="80"/>
    </row>
    <row r="265">
      <c r="A265" s="80"/>
      <c r="B265" s="80"/>
      <c r="C265" s="80"/>
      <c r="D265" s="80"/>
      <c r="E265" s="212"/>
      <c r="F265" s="80"/>
      <c r="G265" s="80"/>
      <c r="H265" s="80"/>
      <c r="I265" s="80"/>
      <c r="J265" s="80"/>
      <c r="K265" s="212"/>
      <c r="L265" s="80"/>
      <c r="M265" s="80"/>
      <c r="N265" s="80"/>
      <c r="O265" s="80"/>
      <c r="P265" s="80"/>
      <c r="Q265" s="80"/>
      <c r="R265" s="80"/>
      <c r="S265" s="212"/>
      <c r="T265" s="80"/>
      <c r="U265" s="80"/>
      <c r="V265" s="80"/>
      <c r="W265" s="212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212"/>
      <c r="AJ265" s="80"/>
      <c r="AK265" s="80"/>
      <c r="AL265" s="80"/>
      <c r="AM265" s="80"/>
      <c r="AN265" s="80"/>
      <c r="AO265" s="80"/>
      <c r="AP265" s="212"/>
      <c r="AQ265" s="80"/>
      <c r="AR265" s="80"/>
      <c r="AS265" s="80"/>
      <c r="AT265" s="80"/>
      <c r="AU265" s="80"/>
      <c r="AV265" s="80"/>
    </row>
    <row r="266">
      <c r="A266" s="80"/>
      <c r="B266" s="80"/>
      <c r="C266" s="80"/>
      <c r="D266" s="80"/>
      <c r="E266" s="212"/>
      <c r="F266" s="80"/>
      <c r="G266" s="80"/>
      <c r="H266" s="80"/>
      <c r="I266" s="80"/>
      <c r="J266" s="80"/>
      <c r="K266" s="212"/>
      <c r="L266" s="80"/>
      <c r="M266" s="80"/>
      <c r="N266" s="80"/>
      <c r="O266" s="80"/>
      <c r="P266" s="80"/>
      <c r="Q266" s="80"/>
      <c r="R266" s="80"/>
      <c r="S266" s="212"/>
      <c r="T266" s="80"/>
      <c r="U266" s="80"/>
      <c r="V266" s="80"/>
      <c r="W266" s="212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212"/>
      <c r="AJ266" s="80"/>
      <c r="AK266" s="80"/>
      <c r="AL266" s="80"/>
      <c r="AM266" s="80"/>
      <c r="AN266" s="80"/>
      <c r="AO266" s="80"/>
      <c r="AP266" s="212"/>
      <c r="AQ266" s="80"/>
      <c r="AR266" s="80"/>
      <c r="AS266" s="80"/>
      <c r="AT266" s="80"/>
      <c r="AU266" s="80"/>
      <c r="AV266" s="80"/>
    </row>
    <row r="267">
      <c r="A267" s="80"/>
      <c r="B267" s="80"/>
      <c r="C267" s="80"/>
      <c r="D267" s="80"/>
      <c r="E267" s="212"/>
      <c r="F267" s="80"/>
      <c r="G267" s="80"/>
      <c r="H267" s="80"/>
      <c r="I267" s="80"/>
      <c r="J267" s="80"/>
      <c r="K267" s="212"/>
      <c r="L267" s="80"/>
      <c r="M267" s="80"/>
      <c r="N267" s="80"/>
      <c r="O267" s="80"/>
      <c r="P267" s="80"/>
      <c r="Q267" s="80"/>
      <c r="R267" s="80"/>
      <c r="S267" s="212"/>
      <c r="T267" s="80"/>
      <c r="U267" s="80"/>
      <c r="V267" s="80"/>
      <c r="W267" s="212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212"/>
      <c r="AJ267" s="80"/>
      <c r="AK267" s="80"/>
      <c r="AL267" s="80"/>
      <c r="AM267" s="80"/>
      <c r="AN267" s="80"/>
      <c r="AO267" s="80"/>
      <c r="AP267" s="212"/>
      <c r="AQ267" s="80"/>
      <c r="AR267" s="80"/>
      <c r="AS267" s="80"/>
      <c r="AT267" s="80"/>
      <c r="AU267" s="80"/>
      <c r="AV267" s="80"/>
    </row>
    <row r="268">
      <c r="A268" s="80"/>
      <c r="B268" s="80"/>
      <c r="C268" s="80"/>
      <c r="D268" s="80"/>
      <c r="E268" s="212"/>
      <c r="F268" s="80"/>
      <c r="G268" s="80"/>
      <c r="H268" s="80"/>
      <c r="I268" s="80"/>
      <c r="J268" s="80"/>
      <c r="K268" s="212"/>
      <c r="L268" s="80"/>
      <c r="M268" s="80"/>
      <c r="N268" s="80"/>
      <c r="O268" s="80"/>
      <c r="P268" s="80"/>
      <c r="Q268" s="80"/>
      <c r="R268" s="80"/>
      <c r="S268" s="212"/>
      <c r="T268" s="80"/>
      <c r="U268" s="80"/>
      <c r="V268" s="80"/>
      <c r="W268" s="212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212"/>
      <c r="AJ268" s="80"/>
      <c r="AK268" s="80"/>
      <c r="AL268" s="80"/>
      <c r="AM268" s="80"/>
      <c r="AN268" s="80"/>
      <c r="AO268" s="80"/>
      <c r="AP268" s="212"/>
      <c r="AQ268" s="80"/>
      <c r="AR268" s="80"/>
      <c r="AS268" s="80"/>
      <c r="AT268" s="80"/>
      <c r="AU268" s="80"/>
      <c r="AV268" s="80"/>
    </row>
    <row r="269">
      <c r="A269" s="80"/>
      <c r="B269" s="80"/>
      <c r="C269" s="80"/>
      <c r="D269" s="80"/>
      <c r="E269" s="212"/>
      <c r="F269" s="80"/>
      <c r="G269" s="80"/>
      <c r="H269" s="80"/>
      <c r="I269" s="80"/>
      <c r="J269" s="80"/>
      <c r="K269" s="212"/>
      <c r="L269" s="80"/>
      <c r="M269" s="80"/>
      <c r="N269" s="80"/>
      <c r="O269" s="80"/>
      <c r="P269" s="80"/>
      <c r="Q269" s="80"/>
      <c r="R269" s="80"/>
      <c r="S269" s="212"/>
      <c r="T269" s="80"/>
      <c r="U269" s="80"/>
      <c r="V269" s="80"/>
      <c r="W269" s="212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212"/>
      <c r="AJ269" s="80"/>
      <c r="AK269" s="80"/>
      <c r="AL269" s="80"/>
      <c r="AM269" s="80"/>
      <c r="AN269" s="80"/>
      <c r="AO269" s="80"/>
      <c r="AP269" s="212"/>
      <c r="AQ269" s="80"/>
      <c r="AR269" s="80"/>
      <c r="AS269" s="80"/>
      <c r="AT269" s="80"/>
      <c r="AU269" s="80"/>
      <c r="AV269" s="80"/>
    </row>
    <row r="270">
      <c r="A270" s="80"/>
      <c r="B270" s="80"/>
      <c r="C270" s="80"/>
      <c r="D270" s="80"/>
      <c r="E270" s="212"/>
      <c r="F270" s="80"/>
      <c r="G270" s="80"/>
      <c r="H270" s="80"/>
      <c r="I270" s="80"/>
      <c r="J270" s="80"/>
      <c r="K270" s="212"/>
      <c r="L270" s="80"/>
      <c r="M270" s="80"/>
      <c r="N270" s="80"/>
      <c r="O270" s="80"/>
      <c r="P270" s="80"/>
      <c r="Q270" s="80"/>
      <c r="R270" s="80"/>
      <c r="S270" s="212"/>
      <c r="T270" s="80"/>
      <c r="U270" s="80"/>
      <c r="V270" s="80"/>
      <c r="W270" s="212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212"/>
      <c r="AJ270" s="80"/>
      <c r="AK270" s="80"/>
      <c r="AL270" s="80"/>
      <c r="AM270" s="80"/>
      <c r="AN270" s="80"/>
      <c r="AO270" s="80"/>
      <c r="AP270" s="212"/>
      <c r="AQ270" s="80"/>
      <c r="AR270" s="80"/>
      <c r="AS270" s="80"/>
      <c r="AT270" s="80"/>
      <c r="AU270" s="80"/>
      <c r="AV270" s="80"/>
    </row>
    <row r="271">
      <c r="A271" s="80"/>
      <c r="B271" s="80"/>
      <c r="C271" s="80"/>
      <c r="D271" s="80"/>
      <c r="E271" s="212"/>
      <c r="F271" s="80"/>
      <c r="G271" s="80"/>
      <c r="H271" s="80"/>
      <c r="I271" s="80"/>
      <c r="J271" s="80"/>
      <c r="K271" s="212"/>
      <c r="L271" s="80"/>
      <c r="M271" s="80"/>
      <c r="N271" s="80"/>
      <c r="O271" s="80"/>
      <c r="P271" s="80"/>
      <c r="Q271" s="80"/>
      <c r="R271" s="80"/>
      <c r="S271" s="212"/>
      <c r="T271" s="80"/>
      <c r="U271" s="80"/>
      <c r="V271" s="80"/>
      <c r="W271" s="212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212"/>
      <c r="AJ271" s="80"/>
      <c r="AK271" s="80"/>
      <c r="AL271" s="80"/>
      <c r="AM271" s="80"/>
      <c r="AN271" s="80"/>
      <c r="AO271" s="80"/>
      <c r="AP271" s="212"/>
      <c r="AQ271" s="80"/>
      <c r="AR271" s="80"/>
      <c r="AS271" s="80"/>
      <c r="AT271" s="80"/>
      <c r="AU271" s="80"/>
      <c r="AV271" s="80"/>
    </row>
    <row r="272">
      <c r="A272" s="80"/>
      <c r="B272" s="80"/>
      <c r="C272" s="80"/>
      <c r="D272" s="80"/>
      <c r="E272" s="212"/>
      <c r="F272" s="80"/>
      <c r="G272" s="80"/>
      <c r="H272" s="80"/>
      <c r="I272" s="80"/>
      <c r="J272" s="80"/>
      <c r="K272" s="212"/>
      <c r="L272" s="80"/>
      <c r="M272" s="80"/>
      <c r="N272" s="80"/>
      <c r="O272" s="80"/>
      <c r="P272" s="80"/>
      <c r="Q272" s="80"/>
      <c r="R272" s="80"/>
      <c r="S272" s="212"/>
      <c r="T272" s="80"/>
      <c r="U272" s="80"/>
      <c r="V272" s="80"/>
      <c r="W272" s="212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212"/>
      <c r="AJ272" s="80"/>
      <c r="AK272" s="80"/>
      <c r="AL272" s="80"/>
      <c r="AM272" s="80"/>
      <c r="AN272" s="80"/>
      <c r="AO272" s="80"/>
      <c r="AP272" s="212"/>
      <c r="AQ272" s="80"/>
      <c r="AR272" s="80"/>
      <c r="AS272" s="80"/>
      <c r="AT272" s="80"/>
      <c r="AU272" s="80"/>
      <c r="AV272" s="80"/>
    </row>
    <row r="273">
      <c r="A273" s="80"/>
      <c r="B273" s="80"/>
      <c r="C273" s="80"/>
      <c r="D273" s="80"/>
      <c r="E273" s="212"/>
      <c r="F273" s="80"/>
      <c r="G273" s="80"/>
      <c r="H273" s="80"/>
      <c r="I273" s="80"/>
      <c r="J273" s="80"/>
      <c r="K273" s="212"/>
      <c r="L273" s="80"/>
      <c r="M273" s="80"/>
      <c r="N273" s="80"/>
      <c r="O273" s="80"/>
      <c r="P273" s="80"/>
      <c r="Q273" s="80"/>
      <c r="R273" s="80"/>
      <c r="S273" s="212"/>
      <c r="T273" s="80"/>
      <c r="U273" s="80"/>
      <c r="V273" s="80"/>
      <c r="W273" s="212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212"/>
      <c r="AJ273" s="80"/>
      <c r="AK273" s="80"/>
      <c r="AL273" s="80"/>
      <c r="AM273" s="80"/>
      <c r="AN273" s="80"/>
      <c r="AO273" s="80"/>
      <c r="AP273" s="212"/>
      <c r="AQ273" s="80"/>
      <c r="AR273" s="80"/>
      <c r="AS273" s="80"/>
      <c r="AT273" s="80"/>
      <c r="AU273" s="80"/>
      <c r="AV273" s="80"/>
    </row>
    <row r="274">
      <c r="A274" s="80"/>
      <c r="B274" s="80"/>
      <c r="C274" s="80"/>
      <c r="D274" s="80"/>
      <c r="E274" s="212"/>
      <c r="F274" s="80"/>
      <c r="G274" s="80"/>
      <c r="H274" s="80"/>
      <c r="I274" s="80"/>
      <c r="J274" s="80"/>
      <c r="K274" s="212"/>
      <c r="L274" s="80"/>
      <c r="M274" s="80"/>
      <c r="N274" s="80"/>
      <c r="O274" s="80"/>
      <c r="P274" s="80"/>
      <c r="Q274" s="80"/>
      <c r="R274" s="80"/>
      <c r="S274" s="212"/>
      <c r="T274" s="80"/>
      <c r="U274" s="80"/>
      <c r="V274" s="80"/>
      <c r="W274" s="212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212"/>
      <c r="AJ274" s="80"/>
      <c r="AK274" s="80"/>
      <c r="AL274" s="80"/>
      <c r="AM274" s="80"/>
      <c r="AN274" s="80"/>
      <c r="AO274" s="80"/>
      <c r="AP274" s="212"/>
      <c r="AQ274" s="80"/>
      <c r="AR274" s="80"/>
      <c r="AS274" s="80"/>
      <c r="AT274" s="80"/>
      <c r="AU274" s="80"/>
      <c r="AV274" s="80"/>
    </row>
    <row r="275">
      <c r="A275" s="80"/>
      <c r="B275" s="80"/>
      <c r="C275" s="80"/>
      <c r="D275" s="80"/>
      <c r="E275" s="212"/>
      <c r="F275" s="80"/>
      <c r="G275" s="80"/>
      <c r="H275" s="80"/>
      <c r="I275" s="80"/>
      <c r="J275" s="80"/>
      <c r="K275" s="212"/>
      <c r="L275" s="80"/>
      <c r="M275" s="80"/>
      <c r="N275" s="80"/>
      <c r="O275" s="80"/>
      <c r="P275" s="80"/>
      <c r="Q275" s="80"/>
      <c r="R275" s="80"/>
      <c r="S275" s="212"/>
      <c r="T275" s="80"/>
      <c r="U275" s="80"/>
      <c r="V275" s="80"/>
      <c r="W275" s="212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212"/>
      <c r="AJ275" s="80"/>
      <c r="AK275" s="80"/>
      <c r="AL275" s="80"/>
      <c r="AM275" s="80"/>
      <c r="AN275" s="80"/>
      <c r="AO275" s="80"/>
      <c r="AP275" s="212"/>
      <c r="AQ275" s="80"/>
      <c r="AR275" s="80"/>
      <c r="AS275" s="80"/>
      <c r="AT275" s="80"/>
      <c r="AU275" s="80"/>
      <c r="AV275" s="80"/>
    </row>
    <row r="276">
      <c r="A276" s="80"/>
      <c r="B276" s="80"/>
      <c r="C276" s="80"/>
      <c r="D276" s="80"/>
      <c r="E276" s="212"/>
      <c r="F276" s="80"/>
      <c r="G276" s="80"/>
      <c r="H276" s="80"/>
      <c r="I276" s="80"/>
      <c r="J276" s="80"/>
      <c r="K276" s="212"/>
      <c r="L276" s="80"/>
      <c r="M276" s="80"/>
      <c r="N276" s="80"/>
      <c r="O276" s="80"/>
      <c r="P276" s="80"/>
      <c r="Q276" s="80"/>
      <c r="R276" s="80"/>
      <c r="S276" s="212"/>
      <c r="T276" s="80"/>
      <c r="U276" s="80"/>
      <c r="V276" s="80"/>
      <c r="W276" s="212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212"/>
      <c r="AJ276" s="80"/>
      <c r="AK276" s="80"/>
      <c r="AL276" s="80"/>
      <c r="AM276" s="80"/>
      <c r="AN276" s="80"/>
      <c r="AO276" s="80"/>
      <c r="AP276" s="212"/>
      <c r="AQ276" s="80"/>
      <c r="AR276" s="80"/>
      <c r="AS276" s="80"/>
      <c r="AT276" s="80"/>
      <c r="AU276" s="80"/>
      <c r="AV276" s="80"/>
    </row>
    <row r="277">
      <c r="A277" s="80"/>
      <c r="B277" s="80"/>
      <c r="C277" s="80"/>
      <c r="D277" s="80"/>
      <c r="E277" s="212"/>
      <c r="F277" s="80"/>
      <c r="G277" s="80"/>
      <c r="H277" s="80"/>
      <c r="I277" s="80"/>
      <c r="J277" s="80"/>
      <c r="K277" s="212"/>
      <c r="L277" s="80"/>
      <c r="M277" s="80"/>
      <c r="N277" s="80"/>
      <c r="O277" s="80"/>
      <c r="P277" s="80"/>
      <c r="Q277" s="80"/>
      <c r="R277" s="80"/>
      <c r="S277" s="212"/>
      <c r="T277" s="80"/>
      <c r="U277" s="80"/>
      <c r="V277" s="80"/>
      <c r="W277" s="212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212"/>
      <c r="AJ277" s="80"/>
      <c r="AK277" s="80"/>
      <c r="AL277" s="80"/>
      <c r="AM277" s="80"/>
      <c r="AN277" s="80"/>
      <c r="AO277" s="80"/>
      <c r="AP277" s="212"/>
      <c r="AQ277" s="80"/>
      <c r="AR277" s="80"/>
      <c r="AS277" s="80"/>
      <c r="AT277" s="80"/>
      <c r="AU277" s="80"/>
      <c r="AV277" s="80"/>
    </row>
    <row r="278">
      <c r="A278" s="80"/>
      <c r="B278" s="80"/>
      <c r="C278" s="80"/>
      <c r="D278" s="80"/>
      <c r="E278" s="212"/>
      <c r="F278" s="80"/>
      <c r="G278" s="80"/>
      <c r="H278" s="80"/>
      <c r="I278" s="80"/>
      <c r="J278" s="80"/>
      <c r="K278" s="212"/>
      <c r="L278" s="80"/>
      <c r="M278" s="80"/>
      <c r="N278" s="80"/>
      <c r="O278" s="80"/>
      <c r="P278" s="80"/>
      <c r="Q278" s="80"/>
      <c r="R278" s="80"/>
      <c r="S278" s="212"/>
      <c r="T278" s="80"/>
      <c r="U278" s="80"/>
      <c r="V278" s="80"/>
      <c r="W278" s="212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212"/>
      <c r="AJ278" s="80"/>
      <c r="AK278" s="80"/>
      <c r="AL278" s="80"/>
      <c r="AM278" s="80"/>
      <c r="AN278" s="80"/>
      <c r="AO278" s="80"/>
      <c r="AP278" s="212"/>
      <c r="AQ278" s="80"/>
      <c r="AR278" s="80"/>
      <c r="AS278" s="80"/>
      <c r="AT278" s="80"/>
      <c r="AU278" s="80"/>
      <c r="AV278" s="80"/>
    </row>
    <row r="279">
      <c r="A279" s="80"/>
      <c r="B279" s="80"/>
      <c r="C279" s="80"/>
      <c r="D279" s="80"/>
      <c r="E279" s="212"/>
      <c r="F279" s="80"/>
      <c r="G279" s="80"/>
      <c r="H279" s="80"/>
      <c r="I279" s="80"/>
      <c r="J279" s="80"/>
      <c r="K279" s="212"/>
      <c r="L279" s="80"/>
      <c r="M279" s="80"/>
      <c r="N279" s="80"/>
      <c r="O279" s="80"/>
      <c r="P279" s="80"/>
      <c r="Q279" s="80"/>
      <c r="R279" s="80"/>
      <c r="S279" s="212"/>
      <c r="T279" s="80"/>
      <c r="U279" s="80"/>
      <c r="V279" s="80"/>
      <c r="W279" s="212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212"/>
      <c r="AJ279" s="80"/>
      <c r="AK279" s="80"/>
      <c r="AL279" s="80"/>
      <c r="AM279" s="80"/>
      <c r="AN279" s="80"/>
      <c r="AO279" s="80"/>
      <c r="AP279" s="212"/>
      <c r="AQ279" s="80"/>
      <c r="AR279" s="80"/>
      <c r="AS279" s="80"/>
      <c r="AT279" s="80"/>
      <c r="AU279" s="80"/>
      <c r="AV279" s="80"/>
    </row>
    <row r="280">
      <c r="A280" s="80"/>
      <c r="B280" s="80"/>
      <c r="C280" s="80"/>
      <c r="D280" s="80"/>
      <c r="E280" s="212"/>
      <c r="F280" s="80"/>
      <c r="G280" s="80"/>
      <c r="H280" s="80"/>
      <c r="I280" s="80"/>
      <c r="J280" s="80"/>
      <c r="K280" s="212"/>
      <c r="L280" s="80"/>
      <c r="M280" s="80"/>
      <c r="N280" s="80"/>
      <c r="O280" s="80"/>
      <c r="P280" s="80"/>
      <c r="Q280" s="80"/>
      <c r="R280" s="80"/>
      <c r="S280" s="212"/>
      <c r="T280" s="80"/>
      <c r="U280" s="80"/>
      <c r="V280" s="80"/>
      <c r="W280" s="212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212"/>
      <c r="AJ280" s="80"/>
      <c r="AK280" s="80"/>
      <c r="AL280" s="80"/>
      <c r="AM280" s="80"/>
      <c r="AN280" s="80"/>
      <c r="AO280" s="80"/>
      <c r="AP280" s="212"/>
      <c r="AQ280" s="80"/>
      <c r="AR280" s="80"/>
      <c r="AS280" s="80"/>
      <c r="AT280" s="80"/>
      <c r="AU280" s="80"/>
      <c r="AV280" s="80"/>
    </row>
    <row r="281">
      <c r="A281" s="80"/>
      <c r="B281" s="80"/>
      <c r="C281" s="80"/>
      <c r="D281" s="80"/>
      <c r="E281" s="212"/>
      <c r="F281" s="80"/>
      <c r="G281" s="80"/>
      <c r="H281" s="80"/>
      <c r="I281" s="80"/>
      <c r="J281" s="80"/>
      <c r="K281" s="212"/>
      <c r="L281" s="80"/>
      <c r="M281" s="80"/>
      <c r="N281" s="80"/>
      <c r="O281" s="80"/>
      <c r="P281" s="80"/>
      <c r="Q281" s="80"/>
      <c r="R281" s="80"/>
      <c r="S281" s="212"/>
      <c r="T281" s="80"/>
      <c r="U281" s="80"/>
      <c r="V281" s="80"/>
      <c r="W281" s="212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212"/>
      <c r="AJ281" s="80"/>
      <c r="AK281" s="80"/>
      <c r="AL281" s="80"/>
      <c r="AM281" s="80"/>
      <c r="AN281" s="80"/>
      <c r="AO281" s="80"/>
      <c r="AP281" s="212"/>
      <c r="AQ281" s="80"/>
      <c r="AR281" s="80"/>
      <c r="AS281" s="80"/>
      <c r="AT281" s="80"/>
      <c r="AU281" s="80"/>
      <c r="AV281" s="80"/>
    </row>
    <row r="282">
      <c r="A282" s="80"/>
      <c r="B282" s="80"/>
      <c r="C282" s="80"/>
      <c r="D282" s="80"/>
      <c r="E282" s="212"/>
      <c r="F282" s="80"/>
      <c r="G282" s="80"/>
      <c r="H282" s="80"/>
      <c r="I282" s="80"/>
      <c r="J282" s="80"/>
      <c r="K282" s="212"/>
      <c r="L282" s="80"/>
      <c r="M282" s="80"/>
      <c r="N282" s="80"/>
      <c r="O282" s="80"/>
      <c r="P282" s="80"/>
      <c r="Q282" s="80"/>
      <c r="R282" s="80"/>
      <c r="S282" s="212"/>
      <c r="T282" s="80"/>
      <c r="U282" s="80"/>
      <c r="V282" s="80"/>
      <c r="W282" s="212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212"/>
      <c r="AJ282" s="80"/>
      <c r="AK282" s="80"/>
      <c r="AL282" s="80"/>
      <c r="AM282" s="80"/>
      <c r="AN282" s="80"/>
      <c r="AO282" s="80"/>
      <c r="AP282" s="212"/>
      <c r="AQ282" s="80"/>
      <c r="AR282" s="80"/>
      <c r="AS282" s="80"/>
      <c r="AT282" s="80"/>
      <c r="AU282" s="80"/>
      <c r="AV282" s="80"/>
    </row>
    <row r="283">
      <c r="A283" s="80"/>
      <c r="B283" s="80"/>
      <c r="C283" s="80"/>
      <c r="D283" s="80"/>
      <c r="E283" s="212"/>
      <c r="F283" s="80"/>
      <c r="G283" s="80"/>
      <c r="H283" s="80"/>
      <c r="I283" s="80"/>
      <c r="J283" s="80"/>
      <c r="K283" s="212"/>
      <c r="L283" s="80"/>
      <c r="M283" s="80"/>
      <c r="N283" s="80"/>
      <c r="O283" s="80"/>
      <c r="P283" s="80"/>
      <c r="Q283" s="80"/>
      <c r="R283" s="80"/>
      <c r="S283" s="212"/>
      <c r="T283" s="80"/>
      <c r="U283" s="80"/>
      <c r="V283" s="80"/>
      <c r="W283" s="212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212"/>
      <c r="AJ283" s="80"/>
      <c r="AK283" s="80"/>
      <c r="AL283" s="80"/>
      <c r="AM283" s="80"/>
      <c r="AN283" s="80"/>
      <c r="AO283" s="80"/>
      <c r="AP283" s="212"/>
      <c r="AQ283" s="80"/>
      <c r="AR283" s="80"/>
      <c r="AS283" s="80"/>
      <c r="AT283" s="80"/>
      <c r="AU283" s="80"/>
      <c r="AV283" s="80"/>
    </row>
    <row r="284">
      <c r="A284" s="80"/>
      <c r="B284" s="80"/>
      <c r="C284" s="80"/>
      <c r="D284" s="80"/>
      <c r="E284" s="212"/>
      <c r="F284" s="80"/>
      <c r="G284" s="80"/>
      <c r="H284" s="80"/>
      <c r="I284" s="80"/>
      <c r="J284" s="80"/>
      <c r="K284" s="212"/>
      <c r="L284" s="80"/>
      <c r="M284" s="80"/>
      <c r="N284" s="80"/>
      <c r="O284" s="80"/>
      <c r="P284" s="80"/>
      <c r="Q284" s="80"/>
      <c r="R284" s="80"/>
      <c r="S284" s="212"/>
      <c r="T284" s="80"/>
      <c r="U284" s="80"/>
      <c r="V284" s="80"/>
      <c r="W284" s="212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212"/>
      <c r="AJ284" s="80"/>
      <c r="AK284" s="80"/>
      <c r="AL284" s="80"/>
      <c r="AM284" s="80"/>
      <c r="AN284" s="80"/>
      <c r="AO284" s="80"/>
      <c r="AP284" s="212"/>
      <c r="AQ284" s="80"/>
      <c r="AR284" s="80"/>
      <c r="AS284" s="80"/>
      <c r="AT284" s="80"/>
      <c r="AU284" s="80"/>
      <c r="AV284" s="80"/>
    </row>
    <row r="285">
      <c r="A285" s="80"/>
      <c r="B285" s="80"/>
      <c r="C285" s="80"/>
      <c r="D285" s="80"/>
      <c r="E285" s="212"/>
      <c r="F285" s="80"/>
      <c r="G285" s="80"/>
      <c r="H285" s="80"/>
      <c r="I285" s="80"/>
      <c r="J285" s="80"/>
      <c r="K285" s="212"/>
      <c r="L285" s="80"/>
      <c r="M285" s="80"/>
      <c r="N285" s="80"/>
      <c r="O285" s="80"/>
      <c r="P285" s="80"/>
      <c r="Q285" s="80"/>
      <c r="R285" s="80"/>
      <c r="S285" s="212"/>
      <c r="T285" s="80"/>
      <c r="U285" s="80"/>
      <c r="V285" s="80"/>
      <c r="W285" s="212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212"/>
      <c r="AJ285" s="80"/>
      <c r="AK285" s="80"/>
      <c r="AL285" s="80"/>
      <c r="AM285" s="80"/>
      <c r="AN285" s="80"/>
      <c r="AO285" s="80"/>
      <c r="AP285" s="212"/>
      <c r="AQ285" s="80"/>
      <c r="AR285" s="80"/>
      <c r="AS285" s="80"/>
      <c r="AT285" s="80"/>
      <c r="AU285" s="80"/>
      <c r="AV285" s="80"/>
    </row>
    <row r="286">
      <c r="A286" s="80"/>
      <c r="B286" s="80"/>
      <c r="C286" s="80"/>
      <c r="D286" s="80"/>
      <c r="E286" s="212"/>
      <c r="F286" s="80"/>
      <c r="G286" s="80"/>
      <c r="H286" s="80"/>
      <c r="I286" s="80"/>
      <c r="J286" s="80"/>
      <c r="K286" s="212"/>
      <c r="L286" s="80"/>
      <c r="M286" s="80"/>
      <c r="N286" s="80"/>
      <c r="O286" s="80"/>
      <c r="P286" s="80"/>
      <c r="Q286" s="80"/>
      <c r="R286" s="80"/>
      <c r="S286" s="212"/>
      <c r="T286" s="80"/>
      <c r="U286" s="80"/>
      <c r="V286" s="80"/>
      <c r="W286" s="212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212"/>
      <c r="AJ286" s="80"/>
      <c r="AK286" s="80"/>
      <c r="AL286" s="80"/>
      <c r="AM286" s="80"/>
      <c r="AN286" s="80"/>
      <c r="AO286" s="80"/>
      <c r="AP286" s="212"/>
      <c r="AQ286" s="80"/>
      <c r="AR286" s="80"/>
      <c r="AS286" s="80"/>
      <c r="AT286" s="80"/>
      <c r="AU286" s="80"/>
      <c r="AV286" s="80"/>
    </row>
    <row r="287">
      <c r="A287" s="80"/>
      <c r="B287" s="80"/>
      <c r="C287" s="80"/>
      <c r="D287" s="80"/>
      <c r="E287" s="212"/>
      <c r="F287" s="80"/>
      <c r="G287" s="80"/>
      <c r="H287" s="80"/>
      <c r="I287" s="80"/>
      <c r="J287" s="80"/>
      <c r="K287" s="212"/>
      <c r="L287" s="80"/>
      <c r="M287" s="80"/>
      <c r="N287" s="80"/>
      <c r="O287" s="80"/>
      <c r="P287" s="80"/>
      <c r="Q287" s="80"/>
      <c r="R287" s="80"/>
      <c r="S287" s="212"/>
      <c r="T287" s="80"/>
      <c r="U287" s="80"/>
      <c r="V287" s="80"/>
      <c r="W287" s="212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212"/>
      <c r="AJ287" s="80"/>
      <c r="AK287" s="80"/>
      <c r="AL287" s="80"/>
      <c r="AM287" s="80"/>
      <c r="AN287" s="80"/>
      <c r="AO287" s="80"/>
      <c r="AP287" s="212"/>
      <c r="AQ287" s="80"/>
      <c r="AR287" s="80"/>
      <c r="AS287" s="80"/>
      <c r="AT287" s="80"/>
      <c r="AU287" s="80"/>
      <c r="AV287" s="80"/>
    </row>
    <row r="288">
      <c r="A288" s="80"/>
      <c r="B288" s="80"/>
      <c r="C288" s="80"/>
      <c r="D288" s="80"/>
      <c r="E288" s="212"/>
      <c r="F288" s="80"/>
      <c r="G288" s="80"/>
      <c r="H288" s="80"/>
      <c r="I288" s="80"/>
      <c r="J288" s="80"/>
      <c r="K288" s="212"/>
      <c r="L288" s="80"/>
      <c r="M288" s="80"/>
      <c r="N288" s="80"/>
      <c r="O288" s="80"/>
      <c r="P288" s="80"/>
      <c r="Q288" s="80"/>
      <c r="R288" s="80"/>
      <c r="S288" s="212"/>
      <c r="T288" s="80"/>
      <c r="U288" s="80"/>
      <c r="V288" s="80"/>
      <c r="W288" s="212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212"/>
      <c r="AJ288" s="80"/>
      <c r="AK288" s="80"/>
      <c r="AL288" s="80"/>
      <c r="AM288" s="80"/>
      <c r="AN288" s="80"/>
      <c r="AO288" s="80"/>
      <c r="AP288" s="212"/>
      <c r="AQ288" s="80"/>
      <c r="AR288" s="80"/>
      <c r="AS288" s="80"/>
      <c r="AT288" s="80"/>
      <c r="AU288" s="80"/>
      <c r="AV288" s="80"/>
    </row>
    <row r="289">
      <c r="A289" s="80"/>
      <c r="B289" s="80"/>
      <c r="C289" s="80"/>
      <c r="D289" s="80"/>
      <c r="E289" s="212"/>
      <c r="F289" s="80"/>
      <c r="G289" s="80"/>
      <c r="H289" s="80"/>
      <c r="I289" s="80"/>
      <c r="J289" s="80"/>
      <c r="K289" s="212"/>
      <c r="L289" s="80"/>
      <c r="M289" s="80"/>
      <c r="N289" s="80"/>
      <c r="O289" s="80"/>
      <c r="P289" s="80"/>
      <c r="Q289" s="80"/>
      <c r="R289" s="80"/>
      <c r="S289" s="212"/>
      <c r="T289" s="80"/>
      <c r="U289" s="80"/>
      <c r="V289" s="80"/>
      <c r="W289" s="212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212"/>
      <c r="AJ289" s="80"/>
      <c r="AK289" s="80"/>
      <c r="AL289" s="80"/>
      <c r="AM289" s="80"/>
      <c r="AN289" s="80"/>
      <c r="AO289" s="80"/>
      <c r="AP289" s="212"/>
      <c r="AQ289" s="80"/>
      <c r="AR289" s="80"/>
      <c r="AS289" s="80"/>
      <c r="AT289" s="80"/>
      <c r="AU289" s="80"/>
      <c r="AV289" s="80"/>
    </row>
    <row r="290">
      <c r="A290" s="80"/>
      <c r="B290" s="80"/>
      <c r="C290" s="80"/>
      <c r="D290" s="80"/>
      <c r="E290" s="212"/>
      <c r="F290" s="80"/>
      <c r="G290" s="80"/>
      <c r="H290" s="80"/>
      <c r="I290" s="80"/>
      <c r="J290" s="80"/>
      <c r="K290" s="212"/>
      <c r="L290" s="80"/>
      <c r="M290" s="80"/>
      <c r="N290" s="80"/>
      <c r="O290" s="80"/>
      <c r="P290" s="80"/>
      <c r="Q290" s="80"/>
      <c r="R290" s="80"/>
      <c r="S290" s="212"/>
      <c r="T290" s="80"/>
      <c r="U290" s="80"/>
      <c r="V290" s="80"/>
      <c r="W290" s="212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212"/>
      <c r="AJ290" s="80"/>
      <c r="AK290" s="80"/>
      <c r="AL290" s="80"/>
      <c r="AM290" s="80"/>
      <c r="AN290" s="80"/>
      <c r="AO290" s="80"/>
      <c r="AP290" s="212"/>
      <c r="AQ290" s="80"/>
      <c r="AR290" s="80"/>
      <c r="AS290" s="80"/>
      <c r="AT290" s="80"/>
      <c r="AU290" s="80"/>
      <c r="AV290" s="80"/>
    </row>
    <row r="291">
      <c r="A291" s="80"/>
      <c r="B291" s="80"/>
      <c r="C291" s="80"/>
      <c r="D291" s="80"/>
      <c r="E291" s="212"/>
      <c r="F291" s="80"/>
      <c r="G291" s="80"/>
      <c r="H291" s="80"/>
      <c r="I291" s="80"/>
      <c r="J291" s="80"/>
      <c r="K291" s="212"/>
      <c r="L291" s="80"/>
      <c r="M291" s="80"/>
      <c r="N291" s="80"/>
      <c r="O291" s="80"/>
      <c r="P291" s="80"/>
      <c r="Q291" s="80"/>
      <c r="R291" s="80"/>
      <c r="S291" s="212"/>
      <c r="T291" s="80"/>
      <c r="U291" s="80"/>
      <c r="V291" s="80"/>
      <c r="W291" s="212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212"/>
      <c r="AJ291" s="80"/>
      <c r="AK291" s="80"/>
      <c r="AL291" s="80"/>
      <c r="AM291" s="80"/>
      <c r="AN291" s="80"/>
      <c r="AO291" s="80"/>
      <c r="AP291" s="212"/>
      <c r="AQ291" s="80"/>
      <c r="AR291" s="80"/>
      <c r="AS291" s="80"/>
      <c r="AT291" s="80"/>
      <c r="AU291" s="80"/>
      <c r="AV291" s="80"/>
    </row>
    <row r="292">
      <c r="A292" s="80"/>
      <c r="B292" s="80"/>
      <c r="C292" s="80"/>
      <c r="D292" s="80"/>
      <c r="E292" s="212"/>
      <c r="F292" s="80"/>
      <c r="G292" s="80"/>
      <c r="H292" s="80"/>
      <c r="I292" s="80"/>
      <c r="J292" s="80"/>
      <c r="K292" s="212"/>
      <c r="L292" s="80"/>
      <c r="M292" s="80"/>
      <c r="N292" s="80"/>
      <c r="O292" s="80"/>
      <c r="P292" s="80"/>
      <c r="Q292" s="80"/>
      <c r="R292" s="80"/>
      <c r="S292" s="212"/>
      <c r="T292" s="80"/>
      <c r="U292" s="80"/>
      <c r="V292" s="80"/>
      <c r="W292" s="212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212"/>
      <c r="AJ292" s="80"/>
      <c r="AK292" s="80"/>
      <c r="AL292" s="80"/>
      <c r="AM292" s="80"/>
      <c r="AN292" s="80"/>
      <c r="AO292" s="80"/>
      <c r="AP292" s="212"/>
      <c r="AQ292" s="80"/>
      <c r="AR292" s="80"/>
      <c r="AS292" s="80"/>
      <c r="AT292" s="80"/>
      <c r="AU292" s="80"/>
      <c r="AV292" s="80"/>
    </row>
    <row r="293">
      <c r="A293" s="80"/>
      <c r="B293" s="80"/>
      <c r="C293" s="80"/>
      <c r="D293" s="80"/>
      <c r="E293" s="212"/>
      <c r="F293" s="80"/>
      <c r="G293" s="80"/>
      <c r="H293" s="80"/>
      <c r="I293" s="80"/>
      <c r="J293" s="80"/>
      <c r="K293" s="212"/>
      <c r="L293" s="80"/>
      <c r="M293" s="80"/>
      <c r="N293" s="80"/>
      <c r="O293" s="80"/>
      <c r="P293" s="80"/>
      <c r="Q293" s="80"/>
      <c r="R293" s="80"/>
      <c r="S293" s="212"/>
      <c r="T293" s="80"/>
      <c r="U293" s="80"/>
      <c r="V293" s="80"/>
      <c r="W293" s="212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212"/>
      <c r="AJ293" s="80"/>
      <c r="AK293" s="80"/>
      <c r="AL293" s="80"/>
      <c r="AM293" s="80"/>
      <c r="AN293" s="80"/>
      <c r="AO293" s="80"/>
      <c r="AP293" s="212"/>
      <c r="AQ293" s="80"/>
      <c r="AR293" s="80"/>
      <c r="AS293" s="80"/>
      <c r="AT293" s="80"/>
      <c r="AU293" s="80"/>
      <c r="AV293" s="80"/>
    </row>
    <row r="294">
      <c r="A294" s="80"/>
      <c r="B294" s="80"/>
      <c r="C294" s="80"/>
      <c r="D294" s="80"/>
      <c r="E294" s="212"/>
      <c r="F294" s="80"/>
      <c r="G294" s="80"/>
      <c r="H294" s="80"/>
      <c r="I294" s="80"/>
      <c r="J294" s="80"/>
      <c r="K294" s="212"/>
      <c r="L294" s="80"/>
      <c r="M294" s="80"/>
      <c r="N294" s="80"/>
      <c r="O294" s="80"/>
      <c r="P294" s="80"/>
      <c r="Q294" s="80"/>
      <c r="R294" s="80"/>
      <c r="S294" s="212"/>
      <c r="T294" s="80"/>
      <c r="U294" s="80"/>
      <c r="V294" s="80"/>
      <c r="W294" s="212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212"/>
      <c r="AJ294" s="80"/>
      <c r="AK294" s="80"/>
      <c r="AL294" s="80"/>
      <c r="AM294" s="80"/>
      <c r="AN294" s="80"/>
      <c r="AO294" s="80"/>
      <c r="AP294" s="212"/>
      <c r="AQ294" s="80"/>
      <c r="AR294" s="80"/>
      <c r="AS294" s="80"/>
      <c r="AT294" s="80"/>
      <c r="AU294" s="80"/>
      <c r="AV294" s="80"/>
    </row>
    <row r="295">
      <c r="A295" s="80"/>
      <c r="B295" s="80"/>
      <c r="C295" s="80"/>
      <c r="D295" s="80"/>
      <c r="E295" s="212"/>
      <c r="F295" s="80"/>
      <c r="G295" s="80"/>
      <c r="H295" s="80"/>
      <c r="I295" s="80"/>
      <c r="J295" s="80"/>
      <c r="K295" s="212"/>
      <c r="L295" s="80"/>
      <c r="M295" s="80"/>
      <c r="N295" s="80"/>
      <c r="O295" s="80"/>
      <c r="P295" s="80"/>
      <c r="Q295" s="80"/>
      <c r="R295" s="80"/>
      <c r="S295" s="212"/>
      <c r="T295" s="80"/>
      <c r="U295" s="80"/>
      <c r="V295" s="80"/>
      <c r="W295" s="212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212"/>
      <c r="AJ295" s="80"/>
      <c r="AK295" s="80"/>
      <c r="AL295" s="80"/>
      <c r="AM295" s="80"/>
      <c r="AN295" s="80"/>
      <c r="AO295" s="80"/>
      <c r="AP295" s="212"/>
      <c r="AQ295" s="80"/>
      <c r="AR295" s="80"/>
      <c r="AS295" s="80"/>
      <c r="AT295" s="80"/>
      <c r="AU295" s="80"/>
      <c r="AV295" s="80"/>
    </row>
    <row r="296">
      <c r="A296" s="80"/>
      <c r="B296" s="80"/>
      <c r="C296" s="80"/>
      <c r="D296" s="80"/>
      <c r="E296" s="212"/>
      <c r="F296" s="80"/>
      <c r="G296" s="80"/>
      <c r="H296" s="80"/>
      <c r="I296" s="80"/>
      <c r="J296" s="80"/>
      <c r="K296" s="212"/>
      <c r="L296" s="80"/>
      <c r="M296" s="80"/>
      <c r="N296" s="80"/>
      <c r="O296" s="80"/>
      <c r="P296" s="80"/>
      <c r="Q296" s="80"/>
      <c r="R296" s="80"/>
      <c r="S296" s="212"/>
      <c r="T296" s="80"/>
      <c r="U296" s="80"/>
      <c r="V296" s="80"/>
      <c r="W296" s="212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212"/>
      <c r="AJ296" s="80"/>
      <c r="AK296" s="80"/>
      <c r="AL296" s="80"/>
      <c r="AM296" s="80"/>
      <c r="AN296" s="80"/>
      <c r="AO296" s="80"/>
      <c r="AP296" s="212"/>
      <c r="AQ296" s="80"/>
      <c r="AR296" s="80"/>
      <c r="AS296" s="80"/>
      <c r="AT296" s="80"/>
      <c r="AU296" s="80"/>
      <c r="AV296" s="80"/>
    </row>
    <row r="297">
      <c r="A297" s="80"/>
      <c r="B297" s="80"/>
      <c r="C297" s="80"/>
      <c r="D297" s="80"/>
      <c r="E297" s="212"/>
      <c r="F297" s="80"/>
      <c r="G297" s="80"/>
      <c r="H297" s="80"/>
      <c r="I297" s="80"/>
      <c r="J297" s="80"/>
      <c r="K297" s="212"/>
      <c r="L297" s="80"/>
      <c r="M297" s="80"/>
      <c r="N297" s="80"/>
      <c r="O297" s="80"/>
      <c r="P297" s="80"/>
      <c r="Q297" s="80"/>
      <c r="R297" s="80"/>
      <c r="S297" s="212"/>
      <c r="T297" s="80"/>
      <c r="U297" s="80"/>
      <c r="V297" s="80"/>
      <c r="W297" s="212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212"/>
      <c r="AJ297" s="80"/>
      <c r="AK297" s="80"/>
      <c r="AL297" s="80"/>
      <c r="AM297" s="80"/>
      <c r="AN297" s="80"/>
      <c r="AO297" s="80"/>
      <c r="AP297" s="212"/>
      <c r="AQ297" s="80"/>
      <c r="AR297" s="80"/>
      <c r="AS297" s="80"/>
      <c r="AT297" s="80"/>
      <c r="AU297" s="80"/>
      <c r="AV297" s="80"/>
    </row>
    <row r="298">
      <c r="A298" s="80"/>
      <c r="B298" s="80"/>
      <c r="C298" s="80"/>
      <c r="D298" s="80"/>
      <c r="E298" s="212"/>
      <c r="F298" s="80"/>
      <c r="G298" s="80"/>
      <c r="H298" s="80"/>
      <c r="I298" s="80"/>
      <c r="J298" s="80"/>
      <c r="K298" s="212"/>
      <c r="L298" s="80"/>
      <c r="M298" s="80"/>
      <c r="N298" s="80"/>
      <c r="O298" s="80"/>
      <c r="P298" s="80"/>
      <c r="Q298" s="80"/>
      <c r="R298" s="80"/>
      <c r="S298" s="212"/>
      <c r="T298" s="80"/>
      <c r="U298" s="80"/>
      <c r="V298" s="80"/>
      <c r="W298" s="212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212"/>
      <c r="AJ298" s="80"/>
      <c r="AK298" s="80"/>
      <c r="AL298" s="80"/>
      <c r="AM298" s="80"/>
      <c r="AN298" s="80"/>
      <c r="AO298" s="80"/>
      <c r="AP298" s="212"/>
      <c r="AQ298" s="80"/>
      <c r="AR298" s="80"/>
      <c r="AS298" s="80"/>
      <c r="AT298" s="80"/>
      <c r="AU298" s="80"/>
      <c r="AV298" s="80"/>
    </row>
    <row r="299">
      <c r="A299" s="80"/>
      <c r="B299" s="80"/>
      <c r="C299" s="80"/>
      <c r="D299" s="80"/>
      <c r="E299" s="212"/>
      <c r="F299" s="80"/>
      <c r="G299" s="80"/>
      <c r="H299" s="80"/>
      <c r="I299" s="80"/>
      <c r="J299" s="80"/>
      <c r="K299" s="212"/>
      <c r="L299" s="80"/>
      <c r="M299" s="80"/>
      <c r="N299" s="80"/>
      <c r="O299" s="80"/>
      <c r="P299" s="80"/>
      <c r="Q299" s="80"/>
      <c r="R299" s="80"/>
      <c r="S299" s="212"/>
      <c r="T299" s="80"/>
      <c r="U299" s="80"/>
      <c r="V299" s="80"/>
      <c r="W299" s="212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212"/>
      <c r="AJ299" s="80"/>
      <c r="AK299" s="80"/>
      <c r="AL299" s="80"/>
      <c r="AM299" s="80"/>
      <c r="AN299" s="80"/>
      <c r="AO299" s="80"/>
      <c r="AP299" s="212"/>
      <c r="AQ299" s="80"/>
      <c r="AR299" s="80"/>
      <c r="AS299" s="80"/>
      <c r="AT299" s="80"/>
      <c r="AU299" s="80"/>
      <c r="AV299" s="80"/>
    </row>
    <row r="300">
      <c r="A300" s="80"/>
      <c r="B300" s="80"/>
      <c r="C300" s="80"/>
      <c r="D300" s="80"/>
      <c r="E300" s="212"/>
      <c r="F300" s="80"/>
      <c r="G300" s="80"/>
      <c r="H300" s="80"/>
      <c r="I300" s="80"/>
      <c r="J300" s="80"/>
      <c r="K300" s="212"/>
      <c r="L300" s="80"/>
      <c r="M300" s="80"/>
      <c r="N300" s="80"/>
      <c r="O300" s="80"/>
      <c r="P300" s="80"/>
      <c r="Q300" s="80"/>
      <c r="R300" s="80"/>
      <c r="S300" s="212"/>
      <c r="T300" s="80"/>
      <c r="U300" s="80"/>
      <c r="V300" s="80"/>
      <c r="W300" s="212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212"/>
      <c r="AJ300" s="80"/>
      <c r="AK300" s="80"/>
      <c r="AL300" s="80"/>
      <c r="AM300" s="80"/>
      <c r="AN300" s="80"/>
      <c r="AO300" s="80"/>
      <c r="AP300" s="212"/>
      <c r="AQ300" s="80"/>
      <c r="AR300" s="80"/>
      <c r="AS300" s="80"/>
      <c r="AT300" s="80"/>
      <c r="AU300" s="80"/>
      <c r="AV300" s="80"/>
    </row>
    <row r="301">
      <c r="A301" s="80"/>
      <c r="B301" s="80"/>
      <c r="C301" s="80"/>
      <c r="D301" s="80"/>
      <c r="E301" s="212"/>
      <c r="F301" s="80"/>
      <c r="G301" s="80"/>
      <c r="H301" s="80"/>
      <c r="I301" s="80"/>
      <c r="J301" s="80"/>
      <c r="K301" s="212"/>
      <c r="L301" s="80"/>
      <c r="M301" s="80"/>
      <c r="N301" s="80"/>
      <c r="O301" s="80"/>
      <c r="P301" s="80"/>
      <c r="Q301" s="80"/>
      <c r="R301" s="80"/>
      <c r="S301" s="212"/>
      <c r="T301" s="80"/>
      <c r="U301" s="80"/>
      <c r="V301" s="80"/>
      <c r="W301" s="212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212"/>
      <c r="AJ301" s="80"/>
      <c r="AK301" s="80"/>
      <c r="AL301" s="80"/>
      <c r="AM301" s="80"/>
      <c r="AN301" s="80"/>
      <c r="AO301" s="80"/>
      <c r="AP301" s="212"/>
      <c r="AQ301" s="80"/>
      <c r="AR301" s="80"/>
      <c r="AS301" s="80"/>
      <c r="AT301" s="80"/>
      <c r="AU301" s="80"/>
      <c r="AV301" s="80"/>
    </row>
    <row r="302">
      <c r="A302" s="80"/>
      <c r="B302" s="80"/>
      <c r="C302" s="80"/>
      <c r="D302" s="80"/>
      <c r="E302" s="212"/>
      <c r="F302" s="80"/>
      <c r="G302" s="80"/>
      <c r="H302" s="80"/>
      <c r="I302" s="80"/>
      <c r="J302" s="80"/>
      <c r="K302" s="212"/>
      <c r="L302" s="80"/>
      <c r="M302" s="80"/>
      <c r="N302" s="80"/>
      <c r="O302" s="80"/>
      <c r="P302" s="80"/>
      <c r="Q302" s="80"/>
      <c r="R302" s="80"/>
      <c r="S302" s="212"/>
      <c r="T302" s="80"/>
      <c r="U302" s="80"/>
      <c r="V302" s="80"/>
      <c r="W302" s="212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212"/>
      <c r="AJ302" s="80"/>
      <c r="AK302" s="80"/>
      <c r="AL302" s="80"/>
      <c r="AM302" s="80"/>
      <c r="AN302" s="80"/>
      <c r="AO302" s="80"/>
      <c r="AP302" s="212"/>
      <c r="AQ302" s="80"/>
      <c r="AR302" s="80"/>
      <c r="AS302" s="80"/>
      <c r="AT302" s="80"/>
      <c r="AU302" s="80"/>
      <c r="AV302" s="80"/>
    </row>
    <row r="303">
      <c r="A303" s="80"/>
      <c r="B303" s="80"/>
      <c r="C303" s="80"/>
      <c r="D303" s="80"/>
      <c r="E303" s="212"/>
      <c r="F303" s="80"/>
      <c r="G303" s="80"/>
      <c r="H303" s="80"/>
      <c r="I303" s="80"/>
      <c r="J303" s="80"/>
      <c r="K303" s="212"/>
      <c r="L303" s="80"/>
      <c r="M303" s="80"/>
      <c r="N303" s="80"/>
      <c r="O303" s="80"/>
      <c r="P303" s="80"/>
      <c r="Q303" s="80"/>
      <c r="R303" s="80"/>
      <c r="S303" s="212"/>
      <c r="T303" s="80"/>
      <c r="U303" s="80"/>
      <c r="V303" s="80"/>
      <c r="W303" s="212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212"/>
      <c r="AJ303" s="80"/>
      <c r="AK303" s="80"/>
      <c r="AL303" s="80"/>
      <c r="AM303" s="80"/>
      <c r="AN303" s="80"/>
      <c r="AO303" s="80"/>
      <c r="AP303" s="212"/>
      <c r="AQ303" s="80"/>
      <c r="AR303" s="80"/>
      <c r="AS303" s="80"/>
      <c r="AT303" s="80"/>
      <c r="AU303" s="80"/>
      <c r="AV303" s="80"/>
    </row>
    <row r="304">
      <c r="A304" s="80"/>
      <c r="B304" s="80"/>
      <c r="C304" s="80"/>
      <c r="D304" s="80"/>
      <c r="E304" s="212"/>
      <c r="F304" s="80"/>
      <c r="G304" s="80"/>
      <c r="H304" s="80"/>
      <c r="I304" s="80"/>
      <c r="J304" s="80"/>
      <c r="K304" s="212"/>
      <c r="L304" s="80"/>
      <c r="M304" s="80"/>
      <c r="N304" s="80"/>
      <c r="O304" s="80"/>
      <c r="P304" s="80"/>
      <c r="Q304" s="80"/>
      <c r="R304" s="80"/>
      <c r="S304" s="212"/>
      <c r="T304" s="80"/>
      <c r="U304" s="80"/>
      <c r="V304" s="80"/>
      <c r="W304" s="212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212"/>
      <c r="AJ304" s="80"/>
      <c r="AK304" s="80"/>
      <c r="AL304" s="80"/>
      <c r="AM304" s="80"/>
      <c r="AN304" s="80"/>
      <c r="AO304" s="80"/>
      <c r="AP304" s="212"/>
      <c r="AQ304" s="80"/>
      <c r="AR304" s="80"/>
      <c r="AS304" s="80"/>
      <c r="AT304" s="80"/>
      <c r="AU304" s="80"/>
      <c r="AV304" s="80"/>
    </row>
    <row r="305">
      <c r="A305" s="80"/>
      <c r="B305" s="80"/>
      <c r="C305" s="80"/>
      <c r="D305" s="80"/>
      <c r="E305" s="212"/>
      <c r="F305" s="80"/>
      <c r="G305" s="80"/>
      <c r="H305" s="80"/>
      <c r="I305" s="80"/>
      <c r="J305" s="80"/>
      <c r="K305" s="212"/>
      <c r="L305" s="80"/>
      <c r="M305" s="80"/>
      <c r="N305" s="80"/>
      <c r="O305" s="80"/>
      <c r="P305" s="80"/>
      <c r="Q305" s="80"/>
      <c r="R305" s="80"/>
      <c r="S305" s="212"/>
      <c r="T305" s="80"/>
      <c r="U305" s="80"/>
      <c r="V305" s="80"/>
      <c r="W305" s="212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212"/>
      <c r="AJ305" s="80"/>
      <c r="AK305" s="80"/>
      <c r="AL305" s="80"/>
      <c r="AM305" s="80"/>
      <c r="AN305" s="80"/>
      <c r="AO305" s="80"/>
      <c r="AP305" s="212"/>
      <c r="AQ305" s="80"/>
      <c r="AR305" s="80"/>
      <c r="AS305" s="80"/>
      <c r="AT305" s="80"/>
      <c r="AU305" s="80"/>
      <c r="AV305" s="80"/>
    </row>
    <row r="306">
      <c r="A306" s="80"/>
      <c r="B306" s="80"/>
      <c r="C306" s="80"/>
      <c r="D306" s="80"/>
      <c r="E306" s="212"/>
      <c r="F306" s="80"/>
      <c r="G306" s="80"/>
      <c r="H306" s="80"/>
      <c r="I306" s="80"/>
      <c r="J306" s="80"/>
      <c r="K306" s="212"/>
      <c r="L306" s="80"/>
      <c r="M306" s="80"/>
      <c r="N306" s="80"/>
      <c r="O306" s="80"/>
      <c r="P306" s="80"/>
      <c r="Q306" s="80"/>
      <c r="R306" s="80"/>
      <c r="S306" s="212"/>
      <c r="T306" s="80"/>
      <c r="U306" s="80"/>
      <c r="V306" s="80"/>
      <c r="W306" s="212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212"/>
      <c r="AJ306" s="80"/>
      <c r="AK306" s="80"/>
      <c r="AL306" s="80"/>
      <c r="AM306" s="80"/>
      <c r="AN306" s="80"/>
      <c r="AO306" s="80"/>
      <c r="AP306" s="212"/>
      <c r="AQ306" s="80"/>
      <c r="AR306" s="80"/>
      <c r="AS306" s="80"/>
      <c r="AT306" s="80"/>
      <c r="AU306" s="80"/>
      <c r="AV306" s="80"/>
    </row>
    <row r="307">
      <c r="A307" s="80"/>
      <c r="B307" s="80"/>
      <c r="C307" s="80"/>
      <c r="D307" s="80"/>
      <c r="E307" s="212"/>
      <c r="F307" s="80"/>
      <c r="G307" s="80"/>
      <c r="H307" s="80"/>
      <c r="I307" s="80"/>
      <c r="J307" s="80"/>
      <c r="K307" s="212"/>
      <c r="L307" s="80"/>
      <c r="M307" s="80"/>
      <c r="N307" s="80"/>
      <c r="O307" s="80"/>
      <c r="P307" s="80"/>
      <c r="Q307" s="80"/>
      <c r="R307" s="80"/>
      <c r="S307" s="212"/>
      <c r="T307" s="80"/>
      <c r="U307" s="80"/>
      <c r="V307" s="80"/>
      <c r="W307" s="212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212"/>
      <c r="AJ307" s="80"/>
      <c r="AK307" s="80"/>
      <c r="AL307" s="80"/>
      <c r="AM307" s="80"/>
      <c r="AN307" s="80"/>
      <c r="AO307" s="80"/>
      <c r="AP307" s="212"/>
      <c r="AQ307" s="80"/>
      <c r="AR307" s="80"/>
      <c r="AS307" s="80"/>
      <c r="AT307" s="80"/>
      <c r="AU307" s="80"/>
      <c r="AV307" s="80"/>
    </row>
    <row r="308">
      <c r="A308" s="80"/>
      <c r="B308" s="80"/>
      <c r="C308" s="80"/>
      <c r="D308" s="80"/>
      <c r="E308" s="212"/>
      <c r="F308" s="80"/>
      <c r="G308" s="80"/>
      <c r="H308" s="80"/>
      <c r="I308" s="80"/>
      <c r="J308" s="80"/>
      <c r="K308" s="212"/>
      <c r="L308" s="80"/>
      <c r="M308" s="80"/>
      <c r="N308" s="80"/>
      <c r="O308" s="80"/>
      <c r="P308" s="80"/>
      <c r="Q308" s="80"/>
      <c r="R308" s="80"/>
      <c r="S308" s="212"/>
      <c r="T308" s="80"/>
      <c r="U308" s="80"/>
      <c r="V308" s="80"/>
      <c r="W308" s="212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212"/>
      <c r="AJ308" s="80"/>
      <c r="AK308" s="80"/>
      <c r="AL308" s="80"/>
      <c r="AM308" s="80"/>
      <c r="AN308" s="80"/>
      <c r="AO308" s="80"/>
      <c r="AP308" s="212"/>
      <c r="AQ308" s="80"/>
      <c r="AR308" s="80"/>
      <c r="AS308" s="80"/>
      <c r="AT308" s="80"/>
      <c r="AU308" s="80"/>
      <c r="AV308" s="80"/>
    </row>
    <row r="309">
      <c r="A309" s="80"/>
      <c r="B309" s="80"/>
      <c r="C309" s="80"/>
      <c r="D309" s="80"/>
      <c r="E309" s="212"/>
      <c r="F309" s="80"/>
      <c r="G309" s="80"/>
      <c r="H309" s="80"/>
      <c r="I309" s="80"/>
      <c r="J309" s="80"/>
      <c r="K309" s="212"/>
      <c r="L309" s="80"/>
      <c r="M309" s="80"/>
      <c r="N309" s="80"/>
      <c r="O309" s="80"/>
      <c r="P309" s="80"/>
      <c r="Q309" s="80"/>
      <c r="R309" s="80"/>
      <c r="S309" s="212"/>
      <c r="T309" s="80"/>
      <c r="U309" s="80"/>
      <c r="V309" s="80"/>
      <c r="W309" s="212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212"/>
      <c r="AJ309" s="80"/>
      <c r="AK309" s="80"/>
      <c r="AL309" s="80"/>
      <c r="AM309" s="80"/>
      <c r="AN309" s="80"/>
      <c r="AO309" s="80"/>
      <c r="AP309" s="212"/>
      <c r="AQ309" s="80"/>
      <c r="AR309" s="80"/>
      <c r="AS309" s="80"/>
      <c r="AT309" s="80"/>
      <c r="AU309" s="80"/>
      <c r="AV309" s="80"/>
    </row>
    <row r="310">
      <c r="A310" s="80"/>
      <c r="B310" s="80"/>
      <c r="C310" s="80"/>
      <c r="D310" s="80"/>
      <c r="E310" s="212"/>
      <c r="F310" s="80"/>
      <c r="G310" s="80"/>
      <c r="H310" s="80"/>
      <c r="I310" s="80"/>
      <c r="J310" s="80"/>
      <c r="K310" s="212"/>
      <c r="L310" s="80"/>
      <c r="M310" s="80"/>
      <c r="N310" s="80"/>
      <c r="O310" s="80"/>
      <c r="P310" s="80"/>
      <c r="Q310" s="80"/>
      <c r="R310" s="80"/>
      <c r="S310" s="212"/>
      <c r="T310" s="80"/>
      <c r="U310" s="80"/>
      <c r="V310" s="80"/>
      <c r="W310" s="212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212"/>
      <c r="AJ310" s="80"/>
      <c r="AK310" s="80"/>
      <c r="AL310" s="80"/>
      <c r="AM310" s="80"/>
      <c r="AN310" s="80"/>
      <c r="AO310" s="80"/>
      <c r="AP310" s="212"/>
      <c r="AQ310" s="80"/>
      <c r="AR310" s="80"/>
      <c r="AS310" s="80"/>
      <c r="AT310" s="80"/>
      <c r="AU310" s="80"/>
      <c r="AV310" s="80"/>
    </row>
    <row r="311">
      <c r="A311" s="80"/>
      <c r="B311" s="80"/>
      <c r="C311" s="80"/>
      <c r="D311" s="80"/>
      <c r="E311" s="212"/>
      <c r="F311" s="80"/>
      <c r="G311" s="80"/>
      <c r="H311" s="80"/>
      <c r="I311" s="80"/>
      <c r="J311" s="80"/>
      <c r="K311" s="212"/>
      <c r="L311" s="80"/>
      <c r="M311" s="80"/>
      <c r="N311" s="80"/>
      <c r="O311" s="80"/>
      <c r="P311" s="80"/>
      <c r="Q311" s="80"/>
      <c r="R311" s="80"/>
      <c r="S311" s="212"/>
      <c r="T311" s="80"/>
      <c r="U311" s="80"/>
      <c r="V311" s="80"/>
      <c r="W311" s="212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212"/>
      <c r="AJ311" s="80"/>
      <c r="AK311" s="80"/>
      <c r="AL311" s="80"/>
      <c r="AM311" s="80"/>
      <c r="AN311" s="80"/>
      <c r="AO311" s="80"/>
      <c r="AP311" s="212"/>
      <c r="AQ311" s="80"/>
      <c r="AR311" s="80"/>
      <c r="AS311" s="80"/>
      <c r="AT311" s="80"/>
      <c r="AU311" s="80"/>
      <c r="AV311" s="80"/>
    </row>
    <row r="312">
      <c r="A312" s="80"/>
      <c r="B312" s="80"/>
      <c r="C312" s="80"/>
      <c r="D312" s="80"/>
      <c r="E312" s="212"/>
      <c r="F312" s="80"/>
      <c r="G312" s="80"/>
      <c r="H312" s="80"/>
      <c r="I312" s="80"/>
      <c r="J312" s="80"/>
      <c r="K312" s="212"/>
      <c r="L312" s="80"/>
      <c r="M312" s="80"/>
      <c r="N312" s="80"/>
      <c r="O312" s="80"/>
      <c r="P312" s="80"/>
      <c r="Q312" s="80"/>
      <c r="R312" s="80"/>
      <c r="S312" s="212"/>
      <c r="T312" s="80"/>
      <c r="U312" s="80"/>
      <c r="V312" s="80"/>
      <c r="W312" s="212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212"/>
      <c r="AJ312" s="80"/>
      <c r="AK312" s="80"/>
      <c r="AL312" s="80"/>
      <c r="AM312" s="80"/>
      <c r="AN312" s="80"/>
      <c r="AO312" s="80"/>
      <c r="AP312" s="212"/>
      <c r="AQ312" s="80"/>
      <c r="AR312" s="80"/>
      <c r="AS312" s="80"/>
      <c r="AT312" s="80"/>
      <c r="AU312" s="80"/>
      <c r="AV312" s="80"/>
    </row>
    <row r="313">
      <c r="A313" s="80"/>
      <c r="B313" s="80"/>
      <c r="C313" s="80"/>
      <c r="D313" s="80"/>
      <c r="E313" s="212"/>
      <c r="F313" s="80"/>
      <c r="G313" s="80"/>
      <c r="H313" s="80"/>
      <c r="I313" s="80"/>
      <c r="J313" s="80"/>
      <c r="K313" s="212"/>
      <c r="L313" s="80"/>
      <c r="M313" s="80"/>
      <c r="N313" s="80"/>
      <c r="O313" s="80"/>
      <c r="P313" s="80"/>
      <c r="Q313" s="80"/>
      <c r="R313" s="80"/>
      <c r="S313" s="212"/>
      <c r="T313" s="80"/>
      <c r="U313" s="80"/>
      <c r="V313" s="80"/>
      <c r="W313" s="212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212"/>
      <c r="AJ313" s="80"/>
      <c r="AK313" s="80"/>
      <c r="AL313" s="80"/>
      <c r="AM313" s="80"/>
      <c r="AN313" s="80"/>
      <c r="AO313" s="80"/>
      <c r="AP313" s="212"/>
      <c r="AQ313" s="80"/>
      <c r="AR313" s="80"/>
      <c r="AS313" s="80"/>
      <c r="AT313" s="80"/>
      <c r="AU313" s="80"/>
      <c r="AV313" s="80"/>
    </row>
    <row r="314">
      <c r="A314" s="80"/>
      <c r="B314" s="80"/>
      <c r="C314" s="80"/>
      <c r="D314" s="80"/>
      <c r="E314" s="212"/>
      <c r="F314" s="80"/>
      <c r="G314" s="80"/>
      <c r="H314" s="80"/>
      <c r="I314" s="80"/>
      <c r="J314" s="80"/>
      <c r="K314" s="212"/>
      <c r="L314" s="80"/>
      <c r="M314" s="80"/>
      <c r="N314" s="80"/>
      <c r="O314" s="80"/>
      <c r="P314" s="80"/>
      <c r="Q314" s="80"/>
      <c r="R314" s="80"/>
      <c r="S314" s="212"/>
      <c r="T314" s="80"/>
      <c r="U314" s="80"/>
      <c r="V314" s="80"/>
      <c r="W314" s="212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212"/>
      <c r="AJ314" s="80"/>
      <c r="AK314" s="80"/>
      <c r="AL314" s="80"/>
      <c r="AM314" s="80"/>
      <c r="AN314" s="80"/>
      <c r="AO314" s="80"/>
      <c r="AP314" s="212"/>
      <c r="AQ314" s="80"/>
      <c r="AR314" s="80"/>
      <c r="AS314" s="80"/>
      <c r="AT314" s="80"/>
      <c r="AU314" s="80"/>
      <c r="AV314" s="80"/>
    </row>
    <row r="315">
      <c r="A315" s="80"/>
      <c r="B315" s="80"/>
      <c r="C315" s="80"/>
      <c r="D315" s="80"/>
      <c r="E315" s="212"/>
      <c r="F315" s="80"/>
      <c r="G315" s="80"/>
      <c r="H315" s="80"/>
      <c r="I315" s="80"/>
      <c r="J315" s="80"/>
      <c r="K315" s="212"/>
      <c r="L315" s="80"/>
      <c r="M315" s="80"/>
      <c r="N315" s="80"/>
      <c r="O315" s="80"/>
      <c r="P315" s="80"/>
      <c r="Q315" s="80"/>
      <c r="R315" s="80"/>
      <c r="S315" s="212"/>
      <c r="T315" s="80"/>
      <c r="U315" s="80"/>
      <c r="V315" s="80"/>
      <c r="W315" s="212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212"/>
      <c r="AJ315" s="80"/>
      <c r="AK315" s="80"/>
      <c r="AL315" s="80"/>
      <c r="AM315" s="80"/>
      <c r="AN315" s="80"/>
      <c r="AO315" s="80"/>
      <c r="AP315" s="212"/>
      <c r="AQ315" s="80"/>
      <c r="AR315" s="80"/>
      <c r="AS315" s="80"/>
      <c r="AT315" s="80"/>
      <c r="AU315" s="80"/>
      <c r="AV315" s="80"/>
    </row>
    <row r="316">
      <c r="A316" s="80"/>
      <c r="B316" s="80"/>
      <c r="C316" s="80"/>
      <c r="D316" s="80"/>
      <c r="E316" s="212"/>
      <c r="F316" s="80"/>
      <c r="G316" s="80"/>
      <c r="H316" s="80"/>
      <c r="I316" s="80"/>
      <c r="J316" s="80"/>
      <c r="K316" s="212"/>
      <c r="L316" s="80"/>
      <c r="M316" s="80"/>
      <c r="N316" s="80"/>
      <c r="O316" s="80"/>
      <c r="P316" s="80"/>
      <c r="Q316" s="80"/>
      <c r="R316" s="80"/>
      <c r="S316" s="212"/>
      <c r="T316" s="80"/>
      <c r="U316" s="80"/>
      <c r="V316" s="80"/>
      <c r="W316" s="212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212"/>
      <c r="AJ316" s="80"/>
      <c r="AK316" s="80"/>
      <c r="AL316" s="80"/>
      <c r="AM316" s="80"/>
      <c r="AN316" s="80"/>
      <c r="AO316" s="80"/>
      <c r="AP316" s="212"/>
      <c r="AQ316" s="80"/>
      <c r="AR316" s="80"/>
      <c r="AS316" s="80"/>
      <c r="AT316" s="80"/>
      <c r="AU316" s="80"/>
      <c r="AV316" s="80"/>
    </row>
    <row r="317">
      <c r="A317" s="80"/>
      <c r="B317" s="80"/>
      <c r="C317" s="80"/>
      <c r="D317" s="80"/>
      <c r="E317" s="212"/>
      <c r="F317" s="80"/>
      <c r="G317" s="80"/>
      <c r="H317" s="80"/>
      <c r="I317" s="80"/>
      <c r="J317" s="80"/>
      <c r="K317" s="212"/>
      <c r="L317" s="80"/>
      <c r="M317" s="80"/>
      <c r="N317" s="80"/>
      <c r="O317" s="80"/>
      <c r="P317" s="80"/>
      <c r="Q317" s="80"/>
      <c r="R317" s="80"/>
      <c r="S317" s="212"/>
      <c r="T317" s="80"/>
      <c r="U317" s="80"/>
      <c r="V317" s="80"/>
      <c r="W317" s="212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212"/>
      <c r="AJ317" s="80"/>
      <c r="AK317" s="80"/>
      <c r="AL317" s="80"/>
      <c r="AM317" s="80"/>
      <c r="AN317" s="80"/>
      <c r="AO317" s="80"/>
      <c r="AP317" s="212"/>
      <c r="AQ317" s="80"/>
      <c r="AR317" s="80"/>
      <c r="AS317" s="80"/>
      <c r="AT317" s="80"/>
      <c r="AU317" s="80"/>
      <c r="AV317" s="80"/>
    </row>
    <row r="318">
      <c r="A318" s="80"/>
      <c r="B318" s="80"/>
      <c r="C318" s="80"/>
      <c r="D318" s="80"/>
      <c r="E318" s="212"/>
      <c r="F318" s="80"/>
      <c r="G318" s="80"/>
      <c r="H318" s="80"/>
      <c r="I318" s="80"/>
      <c r="J318" s="80"/>
      <c r="K318" s="212"/>
      <c r="L318" s="80"/>
      <c r="M318" s="80"/>
      <c r="N318" s="80"/>
      <c r="O318" s="80"/>
      <c r="P318" s="80"/>
      <c r="Q318" s="80"/>
      <c r="R318" s="80"/>
      <c r="S318" s="212"/>
      <c r="T318" s="80"/>
      <c r="U318" s="80"/>
      <c r="V318" s="80"/>
      <c r="W318" s="212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212"/>
      <c r="AJ318" s="80"/>
      <c r="AK318" s="80"/>
      <c r="AL318" s="80"/>
      <c r="AM318" s="80"/>
      <c r="AN318" s="80"/>
      <c r="AO318" s="80"/>
      <c r="AP318" s="212"/>
      <c r="AQ318" s="80"/>
      <c r="AR318" s="80"/>
      <c r="AS318" s="80"/>
      <c r="AT318" s="80"/>
      <c r="AU318" s="80"/>
      <c r="AV318" s="80"/>
    </row>
    <row r="319">
      <c r="A319" s="80"/>
      <c r="B319" s="80"/>
      <c r="C319" s="80"/>
      <c r="D319" s="80"/>
      <c r="E319" s="212"/>
      <c r="F319" s="80"/>
      <c r="G319" s="80"/>
      <c r="H319" s="80"/>
      <c r="I319" s="80"/>
      <c r="J319" s="80"/>
      <c r="K319" s="212"/>
      <c r="L319" s="80"/>
      <c r="M319" s="80"/>
      <c r="N319" s="80"/>
      <c r="O319" s="80"/>
      <c r="P319" s="80"/>
      <c r="Q319" s="80"/>
      <c r="R319" s="80"/>
      <c r="S319" s="212"/>
      <c r="T319" s="80"/>
      <c r="U319" s="80"/>
      <c r="V319" s="80"/>
      <c r="W319" s="212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212"/>
      <c r="AJ319" s="80"/>
      <c r="AK319" s="80"/>
      <c r="AL319" s="80"/>
      <c r="AM319" s="80"/>
      <c r="AN319" s="80"/>
      <c r="AO319" s="80"/>
      <c r="AP319" s="212"/>
      <c r="AQ319" s="80"/>
      <c r="AR319" s="80"/>
      <c r="AS319" s="80"/>
      <c r="AT319" s="80"/>
      <c r="AU319" s="80"/>
      <c r="AV319" s="80"/>
    </row>
    <row r="320">
      <c r="A320" s="80"/>
      <c r="B320" s="80"/>
      <c r="C320" s="80"/>
      <c r="D320" s="80"/>
      <c r="E320" s="212"/>
      <c r="F320" s="80"/>
      <c r="G320" s="80"/>
      <c r="H320" s="80"/>
      <c r="I320" s="80"/>
      <c r="J320" s="80"/>
      <c r="K320" s="212"/>
      <c r="L320" s="80"/>
      <c r="M320" s="80"/>
      <c r="N320" s="80"/>
      <c r="O320" s="80"/>
      <c r="P320" s="80"/>
      <c r="Q320" s="80"/>
      <c r="R320" s="80"/>
      <c r="S320" s="212"/>
      <c r="T320" s="80"/>
      <c r="U320" s="80"/>
      <c r="V320" s="80"/>
      <c r="W320" s="212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212"/>
      <c r="AJ320" s="80"/>
      <c r="AK320" s="80"/>
      <c r="AL320" s="80"/>
      <c r="AM320" s="80"/>
      <c r="AN320" s="80"/>
      <c r="AO320" s="80"/>
      <c r="AP320" s="212"/>
      <c r="AQ320" s="80"/>
      <c r="AR320" s="80"/>
      <c r="AS320" s="80"/>
      <c r="AT320" s="80"/>
      <c r="AU320" s="80"/>
      <c r="AV320" s="80"/>
    </row>
    <row r="321">
      <c r="A321" s="80"/>
      <c r="B321" s="80"/>
      <c r="C321" s="80"/>
      <c r="D321" s="80"/>
      <c r="E321" s="212"/>
      <c r="F321" s="80"/>
      <c r="G321" s="80"/>
      <c r="H321" s="80"/>
      <c r="I321" s="80"/>
      <c r="J321" s="80"/>
      <c r="K321" s="212"/>
      <c r="L321" s="80"/>
      <c r="M321" s="80"/>
      <c r="N321" s="80"/>
      <c r="O321" s="80"/>
      <c r="P321" s="80"/>
      <c r="Q321" s="80"/>
      <c r="R321" s="80"/>
      <c r="S321" s="212"/>
      <c r="T321" s="80"/>
      <c r="U321" s="80"/>
      <c r="V321" s="80"/>
      <c r="W321" s="212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212"/>
      <c r="AJ321" s="80"/>
      <c r="AK321" s="80"/>
      <c r="AL321" s="80"/>
      <c r="AM321" s="80"/>
      <c r="AN321" s="80"/>
      <c r="AO321" s="80"/>
      <c r="AP321" s="212"/>
      <c r="AQ321" s="80"/>
      <c r="AR321" s="80"/>
      <c r="AS321" s="80"/>
      <c r="AT321" s="80"/>
      <c r="AU321" s="80"/>
      <c r="AV321" s="80"/>
    </row>
    <row r="322">
      <c r="A322" s="80"/>
      <c r="B322" s="80"/>
      <c r="C322" s="80"/>
      <c r="D322" s="80"/>
      <c r="E322" s="212"/>
      <c r="F322" s="80"/>
      <c r="G322" s="80"/>
      <c r="H322" s="80"/>
      <c r="I322" s="80"/>
      <c r="J322" s="80"/>
      <c r="K322" s="212"/>
      <c r="L322" s="80"/>
      <c r="M322" s="80"/>
      <c r="N322" s="80"/>
      <c r="O322" s="80"/>
      <c r="P322" s="80"/>
      <c r="Q322" s="80"/>
      <c r="R322" s="80"/>
      <c r="S322" s="212"/>
      <c r="T322" s="80"/>
      <c r="U322" s="80"/>
      <c r="V322" s="80"/>
      <c r="W322" s="212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212"/>
      <c r="AJ322" s="80"/>
      <c r="AK322" s="80"/>
      <c r="AL322" s="80"/>
      <c r="AM322" s="80"/>
      <c r="AN322" s="80"/>
      <c r="AO322" s="80"/>
      <c r="AP322" s="212"/>
      <c r="AQ322" s="80"/>
      <c r="AR322" s="80"/>
      <c r="AS322" s="80"/>
      <c r="AT322" s="80"/>
      <c r="AU322" s="80"/>
      <c r="AV322" s="80"/>
    </row>
    <row r="323">
      <c r="A323" s="80"/>
      <c r="B323" s="80"/>
      <c r="C323" s="80"/>
      <c r="D323" s="80"/>
      <c r="E323" s="212"/>
      <c r="F323" s="80"/>
      <c r="G323" s="80"/>
      <c r="H323" s="80"/>
      <c r="I323" s="80"/>
      <c r="J323" s="80"/>
      <c r="K323" s="212"/>
      <c r="L323" s="80"/>
      <c r="M323" s="80"/>
      <c r="N323" s="80"/>
      <c r="O323" s="80"/>
      <c r="P323" s="80"/>
      <c r="Q323" s="80"/>
      <c r="R323" s="80"/>
      <c r="S323" s="212"/>
      <c r="T323" s="80"/>
      <c r="U323" s="80"/>
      <c r="V323" s="80"/>
      <c r="W323" s="212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212"/>
      <c r="AJ323" s="80"/>
      <c r="AK323" s="80"/>
      <c r="AL323" s="80"/>
      <c r="AM323" s="80"/>
      <c r="AN323" s="80"/>
      <c r="AO323" s="80"/>
      <c r="AP323" s="212"/>
      <c r="AQ323" s="80"/>
      <c r="AR323" s="80"/>
      <c r="AS323" s="80"/>
      <c r="AT323" s="80"/>
      <c r="AU323" s="80"/>
      <c r="AV323" s="80"/>
    </row>
    <row r="324">
      <c r="A324" s="80"/>
      <c r="B324" s="80"/>
      <c r="C324" s="80"/>
      <c r="D324" s="80"/>
      <c r="E324" s="212"/>
      <c r="F324" s="80"/>
      <c r="G324" s="80"/>
      <c r="H324" s="80"/>
      <c r="I324" s="80"/>
      <c r="J324" s="80"/>
      <c r="K324" s="212"/>
      <c r="L324" s="80"/>
      <c r="M324" s="80"/>
      <c r="N324" s="80"/>
      <c r="O324" s="80"/>
      <c r="P324" s="80"/>
      <c r="Q324" s="80"/>
      <c r="R324" s="80"/>
      <c r="S324" s="212"/>
      <c r="T324" s="80"/>
      <c r="U324" s="80"/>
      <c r="V324" s="80"/>
      <c r="W324" s="212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212"/>
      <c r="AJ324" s="80"/>
      <c r="AK324" s="80"/>
      <c r="AL324" s="80"/>
      <c r="AM324" s="80"/>
      <c r="AN324" s="80"/>
      <c r="AO324" s="80"/>
      <c r="AP324" s="212"/>
      <c r="AQ324" s="80"/>
      <c r="AR324" s="80"/>
      <c r="AS324" s="80"/>
      <c r="AT324" s="80"/>
      <c r="AU324" s="80"/>
      <c r="AV324" s="80"/>
    </row>
    <row r="325">
      <c r="A325" s="80"/>
      <c r="B325" s="80"/>
      <c r="C325" s="80"/>
      <c r="D325" s="80"/>
      <c r="E325" s="212"/>
      <c r="F325" s="80"/>
      <c r="G325" s="80"/>
      <c r="H325" s="80"/>
      <c r="I325" s="80"/>
      <c r="J325" s="80"/>
      <c r="K325" s="212"/>
      <c r="L325" s="80"/>
      <c r="M325" s="80"/>
      <c r="N325" s="80"/>
      <c r="O325" s="80"/>
      <c r="P325" s="80"/>
      <c r="Q325" s="80"/>
      <c r="R325" s="80"/>
      <c r="S325" s="212"/>
      <c r="T325" s="80"/>
      <c r="U325" s="80"/>
      <c r="V325" s="80"/>
      <c r="W325" s="212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212"/>
      <c r="AJ325" s="80"/>
      <c r="AK325" s="80"/>
      <c r="AL325" s="80"/>
      <c r="AM325" s="80"/>
      <c r="AN325" s="80"/>
      <c r="AO325" s="80"/>
      <c r="AP325" s="212"/>
      <c r="AQ325" s="80"/>
      <c r="AR325" s="80"/>
      <c r="AS325" s="80"/>
      <c r="AT325" s="80"/>
      <c r="AU325" s="80"/>
      <c r="AV325" s="80"/>
    </row>
    <row r="326">
      <c r="A326" s="80"/>
      <c r="B326" s="80"/>
      <c r="C326" s="80"/>
      <c r="D326" s="80"/>
      <c r="E326" s="212"/>
      <c r="F326" s="80"/>
      <c r="G326" s="80"/>
      <c r="H326" s="80"/>
      <c r="I326" s="80"/>
      <c r="J326" s="80"/>
      <c r="K326" s="212"/>
      <c r="L326" s="80"/>
      <c r="M326" s="80"/>
      <c r="N326" s="80"/>
      <c r="O326" s="80"/>
      <c r="P326" s="80"/>
      <c r="Q326" s="80"/>
      <c r="R326" s="80"/>
      <c r="S326" s="212"/>
      <c r="T326" s="80"/>
      <c r="U326" s="80"/>
      <c r="V326" s="80"/>
      <c r="W326" s="212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212"/>
      <c r="AJ326" s="80"/>
      <c r="AK326" s="80"/>
      <c r="AL326" s="80"/>
      <c r="AM326" s="80"/>
      <c r="AN326" s="80"/>
      <c r="AO326" s="80"/>
      <c r="AP326" s="212"/>
      <c r="AQ326" s="80"/>
      <c r="AR326" s="80"/>
      <c r="AS326" s="80"/>
      <c r="AT326" s="80"/>
      <c r="AU326" s="80"/>
      <c r="AV326" s="80"/>
    </row>
    <row r="327">
      <c r="A327" s="80"/>
      <c r="B327" s="80"/>
      <c r="C327" s="80"/>
      <c r="D327" s="80"/>
      <c r="E327" s="212"/>
      <c r="F327" s="80"/>
      <c r="G327" s="80"/>
      <c r="H327" s="80"/>
      <c r="I327" s="80"/>
      <c r="J327" s="80"/>
      <c r="K327" s="212"/>
      <c r="L327" s="80"/>
      <c r="M327" s="80"/>
      <c r="N327" s="80"/>
      <c r="O327" s="80"/>
      <c r="P327" s="80"/>
      <c r="Q327" s="80"/>
      <c r="R327" s="80"/>
      <c r="S327" s="212"/>
      <c r="T327" s="80"/>
      <c r="U327" s="80"/>
      <c r="V327" s="80"/>
      <c r="W327" s="212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212"/>
      <c r="AJ327" s="80"/>
      <c r="AK327" s="80"/>
      <c r="AL327" s="80"/>
      <c r="AM327" s="80"/>
      <c r="AN327" s="80"/>
      <c r="AO327" s="80"/>
      <c r="AP327" s="212"/>
      <c r="AQ327" s="80"/>
      <c r="AR327" s="80"/>
      <c r="AS327" s="80"/>
      <c r="AT327" s="80"/>
      <c r="AU327" s="80"/>
      <c r="AV327" s="80"/>
    </row>
    <row r="328">
      <c r="A328" s="80"/>
      <c r="B328" s="80"/>
      <c r="C328" s="80"/>
      <c r="D328" s="80"/>
      <c r="E328" s="212"/>
      <c r="F328" s="80"/>
      <c r="G328" s="80"/>
      <c r="H328" s="80"/>
      <c r="I328" s="80"/>
      <c r="J328" s="80"/>
      <c r="K328" s="212"/>
      <c r="L328" s="80"/>
      <c r="M328" s="80"/>
      <c r="N328" s="80"/>
      <c r="O328" s="80"/>
      <c r="P328" s="80"/>
      <c r="Q328" s="80"/>
      <c r="R328" s="80"/>
      <c r="S328" s="212"/>
      <c r="T328" s="80"/>
      <c r="U328" s="80"/>
      <c r="V328" s="80"/>
      <c r="W328" s="212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212"/>
      <c r="AJ328" s="80"/>
      <c r="AK328" s="80"/>
      <c r="AL328" s="80"/>
      <c r="AM328" s="80"/>
      <c r="AN328" s="80"/>
      <c r="AO328" s="80"/>
      <c r="AP328" s="212"/>
      <c r="AQ328" s="80"/>
      <c r="AR328" s="80"/>
      <c r="AS328" s="80"/>
      <c r="AT328" s="80"/>
      <c r="AU328" s="80"/>
      <c r="AV328" s="80"/>
    </row>
    <row r="329">
      <c r="A329" s="80"/>
      <c r="B329" s="80"/>
      <c r="C329" s="80"/>
      <c r="D329" s="80"/>
      <c r="E329" s="212"/>
      <c r="F329" s="80"/>
      <c r="G329" s="80"/>
      <c r="H329" s="80"/>
      <c r="I329" s="80"/>
      <c r="J329" s="80"/>
      <c r="K329" s="212"/>
      <c r="L329" s="80"/>
      <c r="M329" s="80"/>
      <c r="N329" s="80"/>
      <c r="O329" s="80"/>
      <c r="P329" s="80"/>
      <c r="Q329" s="80"/>
      <c r="R329" s="80"/>
      <c r="S329" s="212"/>
      <c r="T329" s="80"/>
      <c r="U329" s="80"/>
      <c r="V329" s="80"/>
      <c r="W329" s="212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212"/>
      <c r="AJ329" s="80"/>
      <c r="AK329" s="80"/>
      <c r="AL329" s="80"/>
      <c r="AM329" s="80"/>
      <c r="AN329" s="80"/>
      <c r="AO329" s="80"/>
      <c r="AP329" s="212"/>
      <c r="AQ329" s="80"/>
      <c r="AR329" s="80"/>
      <c r="AS329" s="80"/>
      <c r="AT329" s="80"/>
      <c r="AU329" s="80"/>
      <c r="AV329" s="80"/>
    </row>
    <row r="330">
      <c r="A330" s="80"/>
      <c r="B330" s="80"/>
      <c r="C330" s="80"/>
      <c r="D330" s="80"/>
      <c r="E330" s="212"/>
      <c r="F330" s="80"/>
      <c r="G330" s="80"/>
      <c r="H330" s="80"/>
      <c r="I330" s="80"/>
      <c r="J330" s="80"/>
      <c r="K330" s="212"/>
      <c r="L330" s="80"/>
      <c r="M330" s="80"/>
      <c r="N330" s="80"/>
      <c r="O330" s="80"/>
      <c r="P330" s="80"/>
      <c r="Q330" s="80"/>
      <c r="R330" s="80"/>
      <c r="S330" s="212"/>
      <c r="T330" s="80"/>
      <c r="U330" s="80"/>
      <c r="V330" s="80"/>
      <c r="W330" s="212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212"/>
      <c r="AJ330" s="80"/>
      <c r="AK330" s="80"/>
      <c r="AL330" s="80"/>
      <c r="AM330" s="80"/>
      <c r="AN330" s="80"/>
      <c r="AO330" s="80"/>
      <c r="AP330" s="212"/>
      <c r="AQ330" s="80"/>
      <c r="AR330" s="80"/>
      <c r="AS330" s="80"/>
      <c r="AT330" s="80"/>
      <c r="AU330" s="80"/>
      <c r="AV330" s="80"/>
    </row>
    <row r="331">
      <c r="A331" s="80"/>
      <c r="B331" s="80"/>
      <c r="C331" s="80"/>
      <c r="D331" s="80"/>
      <c r="E331" s="212"/>
      <c r="F331" s="80"/>
      <c r="G331" s="80"/>
      <c r="H331" s="80"/>
      <c r="I331" s="80"/>
      <c r="J331" s="80"/>
      <c r="K331" s="212"/>
      <c r="L331" s="80"/>
      <c r="M331" s="80"/>
      <c r="N331" s="80"/>
      <c r="O331" s="80"/>
      <c r="P331" s="80"/>
      <c r="Q331" s="80"/>
      <c r="R331" s="80"/>
      <c r="S331" s="212"/>
      <c r="T331" s="80"/>
      <c r="U331" s="80"/>
      <c r="V331" s="80"/>
      <c r="W331" s="212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212"/>
      <c r="AJ331" s="80"/>
      <c r="AK331" s="80"/>
      <c r="AL331" s="80"/>
      <c r="AM331" s="80"/>
      <c r="AN331" s="80"/>
      <c r="AO331" s="80"/>
      <c r="AP331" s="212"/>
      <c r="AQ331" s="80"/>
      <c r="AR331" s="80"/>
      <c r="AS331" s="80"/>
      <c r="AT331" s="80"/>
      <c r="AU331" s="80"/>
      <c r="AV331" s="80"/>
    </row>
    <row r="332">
      <c r="A332" s="80"/>
      <c r="B332" s="80"/>
      <c r="C332" s="80"/>
      <c r="D332" s="80"/>
      <c r="E332" s="212"/>
      <c r="F332" s="80"/>
      <c r="G332" s="80"/>
      <c r="H332" s="80"/>
      <c r="I332" s="80"/>
      <c r="J332" s="80"/>
      <c r="K332" s="212"/>
      <c r="L332" s="80"/>
      <c r="M332" s="80"/>
      <c r="N332" s="80"/>
      <c r="O332" s="80"/>
      <c r="P332" s="80"/>
      <c r="Q332" s="80"/>
      <c r="R332" s="80"/>
      <c r="S332" s="212"/>
      <c r="T332" s="80"/>
      <c r="U332" s="80"/>
      <c r="V332" s="80"/>
      <c r="W332" s="212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212"/>
      <c r="AJ332" s="80"/>
      <c r="AK332" s="80"/>
      <c r="AL332" s="80"/>
      <c r="AM332" s="80"/>
      <c r="AN332" s="80"/>
      <c r="AO332" s="80"/>
      <c r="AP332" s="212"/>
      <c r="AQ332" s="80"/>
      <c r="AR332" s="80"/>
      <c r="AS332" s="80"/>
      <c r="AT332" s="80"/>
      <c r="AU332" s="80"/>
      <c r="AV332" s="80"/>
    </row>
    <row r="333">
      <c r="A333" s="80"/>
      <c r="B333" s="80"/>
      <c r="C333" s="80"/>
      <c r="D333" s="80"/>
      <c r="E333" s="212"/>
      <c r="F333" s="80"/>
      <c r="G333" s="80"/>
      <c r="H333" s="80"/>
      <c r="I333" s="80"/>
      <c r="J333" s="80"/>
      <c r="K333" s="212"/>
      <c r="L333" s="80"/>
      <c r="M333" s="80"/>
      <c r="N333" s="80"/>
      <c r="O333" s="80"/>
      <c r="P333" s="80"/>
      <c r="Q333" s="80"/>
      <c r="R333" s="80"/>
      <c r="S333" s="212"/>
      <c r="T333" s="80"/>
      <c r="U333" s="80"/>
      <c r="V333" s="80"/>
      <c r="W333" s="212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212"/>
      <c r="AJ333" s="80"/>
      <c r="AK333" s="80"/>
      <c r="AL333" s="80"/>
      <c r="AM333" s="80"/>
      <c r="AN333" s="80"/>
      <c r="AO333" s="80"/>
      <c r="AP333" s="212"/>
      <c r="AQ333" s="80"/>
      <c r="AR333" s="80"/>
      <c r="AS333" s="80"/>
      <c r="AT333" s="80"/>
      <c r="AU333" s="80"/>
      <c r="AV333" s="80"/>
    </row>
    <row r="334">
      <c r="A334" s="80"/>
      <c r="B334" s="80"/>
      <c r="C334" s="80"/>
      <c r="D334" s="80"/>
      <c r="E334" s="212"/>
      <c r="F334" s="80"/>
      <c r="G334" s="80"/>
      <c r="H334" s="80"/>
      <c r="I334" s="80"/>
      <c r="J334" s="80"/>
      <c r="K334" s="212"/>
      <c r="L334" s="80"/>
      <c r="M334" s="80"/>
      <c r="N334" s="80"/>
      <c r="O334" s="80"/>
      <c r="P334" s="80"/>
      <c r="Q334" s="80"/>
      <c r="R334" s="80"/>
      <c r="S334" s="212"/>
      <c r="T334" s="80"/>
      <c r="U334" s="80"/>
      <c r="V334" s="80"/>
      <c r="W334" s="212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212"/>
      <c r="AJ334" s="80"/>
      <c r="AK334" s="80"/>
      <c r="AL334" s="80"/>
      <c r="AM334" s="80"/>
      <c r="AN334" s="80"/>
      <c r="AO334" s="80"/>
      <c r="AP334" s="212"/>
      <c r="AQ334" s="80"/>
      <c r="AR334" s="80"/>
      <c r="AS334" s="80"/>
      <c r="AT334" s="80"/>
      <c r="AU334" s="80"/>
      <c r="AV334" s="80"/>
    </row>
    <row r="335">
      <c r="A335" s="80"/>
      <c r="B335" s="80"/>
      <c r="C335" s="80"/>
      <c r="D335" s="80"/>
      <c r="E335" s="212"/>
      <c r="F335" s="80"/>
      <c r="G335" s="80"/>
      <c r="H335" s="80"/>
      <c r="I335" s="80"/>
      <c r="J335" s="80"/>
      <c r="K335" s="212"/>
      <c r="L335" s="80"/>
      <c r="M335" s="80"/>
      <c r="N335" s="80"/>
      <c r="O335" s="80"/>
      <c r="P335" s="80"/>
      <c r="Q335" s="80"/>
      <c r="R335" s="80"/>
      <c r="S335" s="212"/>
      <c r="T335" s="80"/>
      <c r="U335" s="80"/>
      <c r="V335" s="80"/>
      <c r="W335" s="212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212"/>
      <c r="AJ335" s="80"/>
      <c r="AK335" s="80"/>
      <c r="AL335" s="80"/>
      <c r="AM335" s="80"/>
      <c r="AN335" s="80"/>
      <c r="AO335" s="80"/>
      <c r="AP335" s="212"/>
      <c r="AQ335" s="80"/>
      <c r="AR335" s="80"/>
      <c r="AS335" s="80"/>
      <c r="AT335" s="80"/>
      <c r="AU335" s="80"/>
      <c r="AV335" s="80"/>
    </row>
    <row r="336">
      <c r="A336" s="80"/>
      <c r="B336" s="80"/>
      <c r="C336" s="80"/>
      <c r="D336" s="80"/>
      <c r="E336" s="212"/>
      <c r="F336" s="80"/>
      <c r="G336" s="80"/>
      <c r="H336" s="80"/>
      <c r="I336" s="80"/>
      <c r="J336" s="80"/>
      <c r="K336" s="212"/>
      <c r="L336" s="80"/>
      <c r="M336" s="80"/>
      <c r="N336" s="80"/>
      <c r="O336" s="80"/>
      <c r="P336" s="80"/>
      <c r="Q336" s="80"/>
      <c r="R336" s="80"/>
      <c r="S336" s="212"/>
      <c r="T336" s="80"/>
      <c r="U336" s="80"/>
      <c r="V336" s="80"/>
      <c r="W336" s="212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212"/>
      <c r="AJ336" s="80"/>
      <c r="AK336" s="80"/>
      <c r="AL336" s="80"/>
      <c r="AM336" s="80"/>
      <c r="AN336" s="80"/>
      <c r="AO336" s="80"/>
      <c r="AP336" s="212"/>
      <c r="AQ336" s="80"/>
      <c r="AR336" s="80"/>
      <c r="AS336" s="80"/>
      <c r="AT336" s="80"/>
      <c r="AU336" s="80"/>
      <c r="AV336" s="80"/>
    </row>
    <row r="337">
      <c r="A337" s="80"/>
      <c r="B337" s="80"/>
      <c r="C337" s="80"/>
      <c r="D337" s="80"/>
      <c r="E337" s="212"/>
      <c r="F337" s="80"/>
      <c r="G337" s="80"/>
      <c r="H337" s="80"/>
      <c r="I337" s="80"/>
      <c r="J337" s="80"/>
      <c r="K337" s="212"/>
      <c r="L337" s="80"/>
      <c r="M337" s="80"/>
      <c r="N337" s="80"/>
      <c r="O337" s="80"/>
      <c r="P337" s="80"/>
      <c r="Q337" s="80"/>
      <c r="R337" s="80"/>
      <c r="S337" s="212"/>
      <c r="T337" s="80"/>
      <c r="U337" s="80"/>
      <c r="V337" s="80"/>
      <c r="W337" s="212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212"/>
      <c r="AJ337" s="80"/>
      <c r="AK337" s="80"/>
      <c r="AL337" s="80"/>
      <c r="AM337" s="80"/>
      <c r="AN337" s="80"/>
      <c r="AO337" s="80"/>
      <c r="AP337" s="212"/>
      <c r="AQ337" s="80"/>
      <c r="AR337" s="80"/>
      <c r="AS337" s="80"/>
      <c r="AT337" s="80"/>
      <c r="AU337" s="80"/>
      <c r="AV337" s="80"/>
    </row>
    <row r="338">
      <c r="A338" s="80"/>
      <c r="B338" s="80"/>
      <c r="C338" s="80"/>
      <c r="D338" s="80"/>
      <c r="E338" s="212"/>
      <c r="F338" s="80"/>
      <c r="G338" s="80"/>
      <c r="H338" s="80"/>
      <c r="I338" s="80"/>
      <c r="J338" s="80"/>
      <c r="K338" s="212"/>
      <c r="L338" s="80"/>
      <c r="M338" s="80"/>
      <c r="N338" s="80"/>
      <c r="O338" s="80"/>
      <c r="P338" s="80"/>
      <c r="Q338" s="80"/>
      <c r="R338" s="80"/>
      <c r="S338" s="212"/>
      <c r="T338" s="80"/>
      <c r="U338" s="80"/>
      <c r="V338" s="80"/>
      <c r="W338" s="212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212"/>
      <c r="AJ338" s="80"/>
      <c r="AK338" s="80"/>
      <c r="AL338" s="80"/>
      <c r="AM338" s="80"/>
      <c r="AN338" s="80"/>
      <c r="AO338" s="80"/>
      <c r="AP338" s="212"/>
      <c r="AQ338" s="80"/>
      <c r="AR338" s="80"/>
      <c r="AS338" s="80"/>
      <c r="AT338" s="80"/>
      <c r="AU338" s="80"/>
      <c r="AV338" s="80"/>
    </row>
    <row r="339">
      <c r="A339" s="80"/>
      <c r="B339" s="80"/>
      <c r="C339" s="80"/>
      <c r="D339" s="80"/>
      <c r="E339" s="212"/>
      <c r="F339" s="80"/>
      <c r="G339" s="80"/>
      <c r="H339" s="80"/>
      <c r="I339" s="80"/>
      <c r="J339" s="80"/>
      <c r="K339" s="212"/>
      <c r="L339" s="80"/>
      <c r="M339" s="80"/>
      <c r="N339" s="80"/>
      <c r="O339" s="80"/>
      <c r="P339" s="80"/>
      <c r="Q339" s="80"/>
      <c r="R339" s="80"/>
      <c r="S339" s="212"/>
      <c r="T339" s="80"/>
      <c r="U339" s="80"/>
      <c r="V339" s="80"/>
      <c r="W339" s="212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212"/>
      <c r="AJ339" s="80"/>
      <c r="AK339" s="80"/>
      <c r="AL339" s="80"/>
      <c r="AM339" s="80"/>
      <c r="AN339" s="80"/>
      <c r="AO339" s="80"/>
      <c r="AP339" s="212"/>
      <c r="AQ339" s="80"/>
      <c r="AR339" s="80"/>
      <c r="AS339" s="80"/>
      <c r="AT339" s="80"/>
      <c r="AU339" s="80"/>
      <c r="AV339" s="80"/>
    </row>
    <row r="340">
      <c r="A340" s="80"/>
      <c r="B340" s="80"/>
      <c r="C340" s="80"/>
      <c r="D340" s="80"/>
      <c r="E340" s="212"/>
      <c r="F340" s="80"/>
      <c r="G340" s="80"/>
      <c r="H340" s="80"/>
      <c r="I340" s="80"/>
      <c r="J340" s="80"/>
      <c r="K340" s="212"/>
      <c r="L340" s="80"/>
      <c r="M340" s="80"/>
      <c r="N340" s="80"/>
      <c r="O340" s="80"/>
      <c r="P340" s="80"/>
      <c r="Q340" s="80"/>
      <c r="R340" s="80"/>
      <c r="S340" s="212"/>
      <c r="T340" s="80"/>
      <c r="U340" s="80"/>
      <c r="V340" s="80"/>
      <c r="W340" s="212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212"/>
      <c r="AJ340" s="80"/>
      <c r="AK340" s="80"/>
      <c r="AL340" s="80"/>
      <c r="AM340" s="80"/>
      <c r="AN340" s="80"/>
      <c r="AO340" s="80"/>
      <c r="AP340" s="212"/>
      <c r="AQ340" s="80"/>
      <c r="AR340" s="80"/>
      <c r="AS340" s="80"/>
      <c r="AT340" s="80"/>
      <c r="AU340" s="80"/>
      <c r="AV340" s="80"/>
    </row>
    <row r="341">
      <c r="A341" s="80"/>
      <c r="B341" s="80"/>
      <c r="C341" s="80"/>
      <c r="D341" s="80"/>
      <c r="E341" s="212"/>
      <c r="F341" s="80"/>
      <c r="G341" s="80"/>
      <c r="H341" s="80"/>
      <c r="I341" s="80"/>
      <c r="J341" s="80"/>
      <c r="K341" s="212"/>
      <c r="L341" s="80"/>
      <c r="M341" s="80"/>
      <c r="N341" s="80"/>
      <c r="O341" s="80"/>
      <c r="P341" s="80"/>
      <c r="Q341" s="80"/>
      <c r="R341" s="80"/>
      <c r="S341" s="212"/>
      <c r="T341" s="80"/>
      <c r="U341" s="80"/>
      <c r="V341" s="80"/>
      <c r="W341" s="212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212"/>
      <c r="AJ341" s="80"/>
      <c r="AK341" s="80"/>
      <c r="AL341" s="80"/>
      <c r="AM341" s="80"/>
      <c r="AN341" s="80"/>
      <c r="AO341" s="80"/>
      <c r="AP341" s="212"/>
      <c r="AQ341" s="80"/>
      <c r="AR341" s="80"/>
      <c r="AS341" s="80"/>
      <c r="AT341" s="80"/>
      <c r="AU341" s="80"/>
      <c r="AV341" s="80"/>
    </row>
    <row r="342">
      <c r="A342" s="80"/>
      <c r="B342" s="80"/>
      <c r="C342" s="80"/>
      <c r="D342" s="80"/>
      <c r="E342" s="212"/>
      <c r="F342" s="80"/>
      <c r="G342" s="80"/>
      <c r="H342" s="80"/>
      <c r="I342" s="80"/>
      <c r="J342" s="80"/>
      <c r="K342" s="212"/>
      <c r="L342" s="80"/>
      <c r="M342" s="80"/>
      <c r="N342" s="80"/>
      <c r="O342" s="80"/>
      <c r="P342" s="80"/>
      <c r="Q342" s="80"/>
      <c r="R342" s="80"/>
      <c r="S342" s="212"/>
      <c r="T342" s="80"/>
      <c r="U342" s="80"/>
      <c r="V342" s="80"/>
      <c r="W342" s="212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212"/>
      <c r="AJ342" s="80"/>
      <c r="AK342" s="80"/>
      <c r="AL342" s="80"/>
      <c r="AM342" s="80"/>
      <c r="AN342" s="80"/>
      <c r="AO342" s="80"/>
      <c r="AP342" s="212"/>
      <c r="AQ342" s="80"/>
      <c r="AR342" s="80"/>
      <c r="AS342" s="80"/>
      <c r="AT342" s="80"/>
      <c r="AU342" s="80"/>
      <c r="AV342" s="80"/>
    </row>
    <row r="343">
      <c r="A343" s="80"/>
      <c r="B343" s="80"/>
      <c r="C343" s="80"/>
      <c r="D343" s="80"/>
      <c r="E343" s="212"/>
      <c r="F343" s="80"/>
      <c r="G343" s="80"/>
      <c r="H343" s="80"/>
      <c r="I343" s="80"/>
      <c r="J343" s="80"/>
      <c r="K343" s="212"/>
      <c r="L343" s="80"/>
      <c r="M343" s="80"/>
      <c r="N343" s="80"/>
      <c r="O343" s="80"/>
      <c r="P343" s="80"/>
      <c r="Q343" s="80"/>
      <c r="R343" s="80"/>
      <c r="S343" s="212"/>
      <c r="T343" s="80"/>
      <c r="U343" s="80"/>
      <c r="V343" s="80"/>
      <c r="W343" s="212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212"/>
      <c r="AJ343" s="80"/>
      <c r="AK343" s="80"/>
      <c r="AL343" s="80"/>
      <c r="AM343" s="80"/>
      <c r="AN343" s="80"/>
      <c r="AO343" s="80"/>
      <c r="AP343" s="212"/>
      <c r="AQ343" s="80"/>
      <c r="AR343" s="80"/>
      <c r="AS343" s="80"/>
      <c r="AT343" s="80"/>
      <c r="AU343" s="80"/>
      <c r="AV343" s="80"/>
    </row>
    <row r="344">
      <c r="A344" s="80"/>
      <c r="B344" s="80"/>
      <c r="C344" s="80"/>
      <c r="D344" s="80"/>
      <c r="E344" s="212"/>
      <c r="F344" s="80"/>
      <c r="G344" s="80"/>
      <c r="H344" s="80"/>
      <c r="I344" s="80"/>
      <c r="J344" s="80"/>
      <c r="K344" s="212"/>
      <c r="L344" s="80"/>
      <c r="M344" s="80"/>
      <c r="N344" s="80"/>
      <c r="O344" s="80"/>
      <c r="P344" s="80"/>
      <c r="Q344" s="80"/>
      <c r="R344" s="80"/>
      <c r="S344" s="212"/>
      <c r="T344" s="80"/>
      <c r="U344" s="80"/>
      <c r="V344" s="80"/>
      <c r="W344" s="212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212"/>
      <c r="AJ344" s="80"/>
      <c r="AK344" s="80"/>
      <c r="AL344" s="80"/>
      <c r="AM344" s="80"/>
      <c r="AN344" s="80"/>
      <c r="AO344" s="80"/>
      <c r="AP344" s="212"/>
      <c r="AQ344" s="80"/>
      <c r="AR344" s="80"/>
      <c r="AS344" s="80"/>
      <c r="AT344" s="80"/>
      <c r="AU344" s="80"/>
      <c r="AV344" s="80"/>
    </row>
    <row r="345">
      <c r="A345" s="80"/>
      <c r="B345" s="80"/>
      <c r="C345" s="80"/>
      <c r="D345" s="80"/>
      <c r="E345" s="212"/>
      <c r="F345" s="80"/>
      <c r="G345" s="80"/>
      <c r="H345" s="80"/>
      <c r="I345" s="80"/>
      <c r="J345" s="80"/>
      <c r="K345" s="212"/>
      <c r="L345" s="80"/>
      <c r="M345" s="80"/>
      <c r="N345" s="80"/>
      <c r="O345" s="80"/>
      <c r="P345" s="80"/>
      <c r="Q345" s="80"/>
      <c r="R345" s="80"/>
      <c r="S345" s="212"/>
      <c r="T345" s="80"/>
      <c r="U345" s="80"/>
      <c r="V345" s="80"/>
      <c r="W345" s="212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212"/>
      <c r="AJ345" s="80"/>
      <c r="AK345" s="80"/>
      <c r="AL345" s="80"/>
      <c r="AM345" s="80"/>
      <c r="AN345" s="80"/>
      <c r="AO345" s="80"/>
      <c r="AP345" s="212"/>
      <c r="AQ345" s="80"/>
      <c r="AR345" s="80"/>
      <c r="AS345" s="80"/>
      <c r="AT345" s="80"/>
      <c r="AU345" s="80"/>
      <c r="AV345" s="80"/>
    </row>
    <row r="346">
      <c r="A346" s="80"/>
      <c r="B346" s="80"/>
      <c r="C346" s="80"/>
      <c r="D346" s="80"/>
      <c r="E346" s="212"/>
      <c r="F346" s="80"/>
      <c r="G346" s="80"/>
      <c r="H346" s="80"/>
      <c r="I346" s="80"/>
      <c r="J346" s="80"/>
      <c r="K346" s="212"/>
      <c r="L346" s="80"/>
      <c r="M346" s="80"/>
      <c r="N346" s="80"/>
      <c r="O346" s="80"/>
      <c r="P346" s="80"/>
      <c r="Q346" s="80"/>
      <c r="R346" s="80"/>
      <c r="S346" s="212"/>
      <c r="T346" s="80"/>
      <c r="U346" s="80"/>
      <c r="V346" s="80"/>
      <c r="W346" s="212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212"/>
      <c r="AJ346" s="80"/>
      <c r="AK346" s="80"/>
      <c r="AL346" s="80"/>
      <c r="AM346" s="80"/>
      <c r="AN346" s="80"/>
      <c r="AO346" s="80"/>
      <c r="AP346" s="212"/>
      <c r="AQ346" s="80"/>
      <c r="AR346" s="80"/>
      <c r="AS346" s="80"/>
      <c r="AT346" s="80"/>
      <c r="AU346" s="80"/>
      <c r="AV346" s="80"/>
    </row>
    <row r="347">
      <c r="A347" s="80"/>
      <c r="B347" s="80"/>
      <c r="C347" s="80"/>
      <c r="D347" s="80"/>
      <c r="E347" s="212"/>
      <c r="F347" s="80"/>
      <c r="G347" s="80"/>
      <c r="H347" s="80"/>
      <c r="I347" s="80"/>
      <c r="J347" s="80"/>
      <c r="K347" s="212"/>
      <c r="L347" s="80"/>
      <c r="M347" s="80"/>
      <c r="N347" s="80"/>
      <c r="O347" s="80"/>
      <c r="P347" s="80"/>
      <c r="Q347" s="80"/>
      <c r="R347" s="80"/>
      <c r="S347" s="212"/>
      <c r="T347" s="80"/>
      <c r="U347" s="80"/>
      <c r="V347" s="80"/>
      <c r="W347" s="212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212"/>
      <c r="AJ347" s="80"/>
      <c r="AK347" s="80"/>
      <c r="AL347" s="80"/>
      <c r="AM347" s="80"/>
      <c r="AN347" s="80"/>
      <c r="AO347" s="80"/>
      <c r="AP347" s="212"/>
      <c r="AQ347" s="80"/>
      <c r="AR347" s="80"/>
      <c r="AS347" s="80"/>
      <c r="AT347" s="80"/>
      <c r="AU347" s="80"/>
      <c r="AV347" s="80"/>
    </row>
    <row r="348">
      <c r="A348" s="80"/>
      <c r="B348" s="80"/>
      <c r="C348" s="80"/>
      <c r="D348" s="80"/>
      <c r="E348" s="212"/>
      <c r="F348" s="80"/>
      <c r="G348" s="80"/>
      <c r="H348" s="80"/>
      <c r="I348" s="80"/>
      <c r="J348" s="80"/>
      <c r="K348" s="212"/>
      <c r="L348" s="80"/>
      <c r="M348" s="80"/>
      <c r="N348" s="80"/>
      <c r="O348" s="80"/>
      <c r="P348" s="80"/>
      <c r="Q348" s="80"/>
      <c r="R348" s="80"/>
      <c r="S348" s="212"/>
      <c r="T348" s="80"/>
      <c r="U348" s="80"/>
      <c r="V348" s="80"/>
      <c r="W348" s="212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212"/>
      <c r="AJ348" s="80"/>
      <c r="AK348" s="80"/>
      <c r="AL348" s="80"/>
      <c r="AM348" s="80"/>
      <c r="AN348" s="80"/>
      <c r="AO348" s="80"/>
      <c r="AP348" s="212"/>
      <c r="AQ348" s="80"/>
      <c r="AR348" s="80"/>
      <c r="AS348" s="80"/>
      <c r="AT348" s="80"/>
      <c r="AU348" s="80"/>
      <c r="AV348" s="80"/>
    </row>
    <row r="349">
      <c r="A349" s="80"/>
      <c r="B349" s="80"/>
      <c r="C349" s="80"/>
      <c r="D349" s="80"/>
      <c r="E349" s="212"/>
      <c r="F349" s="80"/>
      <c r="G349" s="80"/>
      <c r="H349" s="80"/>
      <c r="I349" s="80"/>
      <c r="J349" s="80"/>
      <c r="K349" s="212"/>
      <c r="L349" s="80"/>
      <c r="M349" s="80"/>
      <c r="N349" s="80"/>
      <c r="O349" s="80"/>
      <c r="P349" s="80"/>
      <c r="Q349" s="80"/>
      <c r="R349" s="80"/>
      <c r="S349" s="212"/>
      <c r="T349" s="80"/>
      <c r="U349" s="80"/>
      <c r="V349" s="80"/>
      <c r="W349" s="212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212"/>
      <c r="AJ349" s="80"/>
      <c r="AK349" s="80"/>
      <c r="AL349" s="80"/>
      <c r="AM349" s="80"/>
      <c r="AN349" s="80"/>
      <c r="AO349" s="80"/>
      <c r="AP349" s="212"/>
      <c r="AQ349" s="80"/>
      <c r="AR349" s="80"/>
      <c r="AS349" s="80"/>
      <c r="AT349" s="80"/>
      <c r="AU349" s="80"/>
      <c r="AV349" s="80"/>
    </row>
    <row r="350">
      <c r="A350" s="80"/>
      <c r="B350" s="80"/>
      <c r="C350" s="80"/>
      <c r="D350" s="80"/>
      <c r="E350" s="212"/>
      <c r="F350" s="80"/>
      <c r="G350" s="80"/>
      <c r="H350" s="80"/>
      <c r="I350" s="80"/>
      <c r="J350" s="80"/>
      <c r="K350" s="212"/>
      <c r="L350" s="80"/>
      <c r="M350" s="80"/>
      <c r="N350" s="80"/>
      <c r="O350" s="80"/>
      <c r="P350" s="80"/>
      <c r="Q350" s="80"/>
      <c r="R350" s="80"/>
      <c r="S350" s="212"/>
      <c r="T350" s="80"/>
      <c r="U350" s="80"/>
      <c r="V350" s="80"/>
      <c r="W350" s="212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212"/>
      <c r="AJ350" s="80"/>
      <c r="AK350" s="80"/>
      <c r="AL350" s="80"/>
      <c r="AM350" s="80"/>
      <c r="AN350" s="80"/>
      <c r="AO350" s="80"/>
      <c r="AP350" s="212"/>
      <c r="AQ350" s="80"/>
      <c r="AR350" s="80"/>
      <c r="AS350" s="80"/>
      <c r="AT350" s="80"/>
      <c r="AU350" s="80"/>
      <c r="AV350" s="80"/>
    </row>
    <row r="351">
      <c r="A351" s="80"/>
      <c r="B351" s="80"/>
      <c r="C351" s="80"/>
      <c r="D351" s="80"/>
      <c r="E351" s="212"/>
      <c r="F351" s="80"/>
      <c r="G351" s="80"/>
      <c r="H351" s="80"/>
      <c r="I351" s="80"/>
      <c r="J351" s="80"/>
      <c r="K351" s="212"/>
      <c r="L351" s="80"/>
      <c r="M351" s="80"/>
      <c r="N351" s="80"/>
      <c r="O351" s="80"/>
      <c r="P351" s="80"/>
      <c r="Q351" s="80"/>
      <c r="R351" s="80"/>
      <c r="S351" s="212"/>
      <c r="T351" s="80"/>
      <c r="U351" s="80"/>
      <c r="V351" s="80"/>
      <c r="W351" s="212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212"/>
      <c r="AJ351" s="80"/>
      <c r="AK351" s="80"/>
      <c r="AL351" s="80"/>
      <c r="AM351" s="80"/>
      <c r="AN351" s="80"/>
      <c r="AO351" s="80"/>
      <c r="AP351" s="212"/>
      <c r="AQ351" s="80"/>
      <c r="AR351" s="80"/>
      <c r="AS351" s="80"/>
      <c r="AT351" s="80"/>
      <c r="AU351" s="80"/>
      <c r="AV351" s="80"/>
    </row>
    <row r="352">
      <c r="A352" s="80"/>
      <c r="B352" s="80"/>
      <c r="C352" s="80"/>
      <c r="D352" s="80"/>
      <c r="E352" s="212"/>
      <c r="F352" s="80"/>
      <c r="G352" s="80"/>
      <c r="H352" s="80"/>
      <c r="I352" s="80"/>
      <c r="J352" s="80"/>
      <c r="K352" s="212"/>
      <c r="L352" s="80"/>
      <c r="M352" s="80"/>
      <c r="N352" s="80"/>
      <c r="O352" s="80"/>
      <c r="P352" s="80"/>
      <c r="Q352" s="80"/>
      <c r="R352" s="80"/>
      <c r="S352" s="212"/>
      <c r="T352" s="80"/>
      <c r="U352" s="80"/>
      <c r="V352" s="80"/>
      <c r="W352" s="212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212"/>
      <c r="AJ352" s="80"/>
      <c r="AK352" s="80"/>
      <c r="AL352" s="80"/>
      <c r="AM352" s="80"/>
      <c r="AN352" s="80"/>
      <c r="AO352" s="80"/>
      <c r="AP352" s="212"/>
      <c r="AQ352" s="80"/>
      <c r="AR352" s="80"/>
      <c r="AS352" s="80"/>
      <c r="AT352" s="80"/>
      <c r="AU352" s="80"/>
      <c r="AV352" s="80"/>
    </row>
    <row r="353">
      <c r="A353" s="80"/>
      <c r="B353" s="80"/>
      <c r="C353" s="80"/>
      <c r="D353" s="80"/>
      <c r="E353" s="212"/>
      <c r="F353" s="80"/>
      <c r="G353" s="80"/>
      <c r="H353" s="80"/>
      <c r="I353" s="80"/>
      <c r="J353" s="80"/>
      <c r="K353" s="212"/>
      <c r="L353" s="80"/>
      <c r="M353" s="80"/>
      <c r="N353" s="80"/>
      <c r="O353" s="80"/>
      <c r="P353" s="80"/>
      <c r="Q353" s="80"/>
      <c r="R353" s="80"/>
      <c r="S353" s="212"/>
      <c r="T353" s="80"/>
      <c r="U353" s="80"/>
      <c r="V353" s="80"/>
      <c r="W353" s="212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212"/>
      <c r="AJ353" s="80"/>
      <c r="AK353" s="80"/>
      <c r="AL353" s="80"/>
      <c r="AM353" s="80"/>
      <c r="AN353" s="80"/>
      <c r="AO353" s="80"/>
      <c r="AP353" s="212"/>
      <c r="AQ353" s="80"/>
      <c r="AR353" s="80"/>
      <c r="AS353" s="80"/>
      <c r="AT353" s="80"/>
      <c r="AU353" s="80"/>
      <c r="AV353" s="80"/>
    </row>
    <row r="354">
      <c r="A354" s="80"/>
      <c r="B354" s="80"/>
      <c r="C354" s="80"/>
      <c r="D354" s="80"/>
      <c r="E354" s="212"/>
      <c r="F354" s="80"/>
      <c r="G354" s="80"/>
      <c r="H354" s="80"/>
      <c r="I354" s="80"/>
      <c r="J354" s="80"/>
      <c r="K354" s="212"/>
      <c r="L354" s="80"/>
      <c r="M354" s="80"/>
      <c r="N354" s="80"/>
      <c r="O354" s="80"/>
      <c r="P354" s="80"/>
      <c r="Q354" s="80"/>
      <c r="R354" s="80"/>
      <c r="S354" s="212"/>
      <c r="T354" s="80"/>
      <c r="U354" s="80"/>
      <c r="V354" s="80"/>
      <c r="W354" s="212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212"/>
      <c r="AJ354" s="80"/>
      <c r="AK354" s="80"/>
      <c r="AL354" s="80"/>
      <c r="AM354" s="80"/>
      <c r="AN354" s="80"/>
      <c r="AO354" s="80"/>
      <c r="AP354" s="212"/>
      <c r="AQ354" s="80"/>
      <c r="AR354" s="80"/>
      <c r="AS354" s="80"/>
      <c r="AT354" s="80"/>
      <c r="AU354" s="80"/>
      <c r="AV354" s="80"/>
    </row>
    <row r="355">
      <c r="A355" s="80"/>
      <c r="B355" s="80"/>
      <c r="C355" s="80"/>
      <c r="D355" s="80"/>
      <c r="E355" s="212"/>
      <c r="F355" s="80"/>
      <c r="G355" s="80"/>
      <c r="H355" s="80"/>
      <c r="I355" s="80"/>
      <c r="J355" s="80"/>
      <c r="K355" s="212"/>
      <c r="L355" s="80"/>
      <c r="M355" s="80"/>
      <c r="N355" s="80"/>
      <c r="O355" s="80"/>
      <c r="P355" s="80"/>
      <c r="Q355" s="80"/>
      <c r="R355" s="80"/>
      <c r="S355" s="212"/>
      <c r="T355" s="80"/>
      <c r="U355" s="80"/>
      <c r="V355" s="80"/>
      <c r="W355" s="212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212"/>
      <c r="AJ355" s="80"/>
      <c r="AK355" s="80"/>
      <c r="AL355" s="80"/>
      <c r="AM355" s="80"/>
      <c r="AN355" s="80"/>
      <c r="AO355" s="80"/>
      <c r="AP355" s="212"/>
      <c r="AQ355" s="80"/>
      <c r="AR355" s="80"/>
      <c r="AS355" s="80"/>
      <c r="AT355" s="80"/>
      <c r="AU355" s="80"/>
      <c r="AV355" s="80"/>
    </row>
    <row r="356">
      <c r="A356" s="80"/>
      <c r="B356" s="80"/>
      <c r="C356" s="80"/>
      <c r="D356" s="80"/>
      <c r="E356" s="212"/>
      <c r="F356" s="80"/>
      <c r="G356" s="80"/>
      <c r="H356" s="80"/>
      <c r="I356" s="80"/>
      <c r="J356" s="80"/>
      <c r="K356" s="212"/>
      <c r="L356" s="80"/>
      <c r="M356" s="80"/>
      <c r="N356" s="80"/>
      <c r="O356" s="80"/>
      <c r="P356" s="80"/>
      <c r="Q356" s="80"/>
      <c r="R356" s="80"/>
      <c r="S356" s="212"/>
      <c r="T356" s="80"/>
      <c r="U356" s="80"/>
      <c r="V356" s="80"/>
      <c r="W356" s="212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212"/>
      <c r="AJ356" s="80"/>
      <c r="AK356" s="80"/>
      <c r="AL356" s="80"/>
      <c r="AM356" s="80"/>
      <c r="AN356" s="80"/>
      <c r="AO356" s="80"/>
      <c r="AP356" s="212"/>
      <c r="AQ356" s="80"/>
      <c r="AR356" s="80"/>
      <c r="AS356" s="80"/>
      <c r="AT356" s="80"/>
      <c r="AU356" s="80"/>
      <c r="AV356" s="80"/>
    </row>
    <row r="357">
      <c r="A357" s="80"/>
      <c r="B357" s="80"/>
      <c r="C357" s="80"/>
      <c r="D357" s="80"/>
      <c r="E357" s="212"/>
      <c r="F357" s="80"/>
      <c r="G357" s="80"/>
      <c r="H357" s="80"/>
      <c r="I357" s="80"/>
      <c r="J357" s="80"/>
      <c r="K357" s="212"/>
      <c r="L357" s="80"/>
      <c r="M357" s="80"/>
      <c r="N357" s="80"/>
      <c r="O357" s="80"/>
      <c r="P357" s="80"/>
      <c r="Q357" s="80"/>
      <c r="R357" s="80"/>
      <c r="S357" s="212"/>
      <c r="T357" s="80"/>
      <c r="U357" s="80"/>
      <c r="V357" s="80"/>
      <c r="W357" s="212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212"/>
      <c r="AJ357" s="80"/>
      <c r="AK357" s="80"/>
      <c r="AL357" s="80"/>
      <c r="AM357" s="80"/>
      <c r="AN357" s="80"/>
      <c r="AO357" s="80"/>
      <c r="AP357" s="212"/>
      <c r="AQ357" s="80"/>
      <c r="AR357" s="80"/>
      <c r="AS357" s="80"/>
      <c r="AT357" s="80"/>
      <c r="AU357" s="80"/>
      <c r="AV357" s="80"/>
    </row>
    <row r="358">
      <c r="A358" s="80"/>
      <c r="B358" s="80"/>
      <c r="C358" s="80"/>
      <c r="D358" s="80"/>
      <c r="E358" s="212"/>
      <c r="F358" s="80"/>
      <c r="G358" s="80"/>
      <c r="H358" s="80"/>
      <c r="I358" s="80"/>
      <c r="J358" s="80"/>
      <c r="K358" s="212"/>
      <c r="L358" s="80"/>
      <c r="M358" s="80"/>
      <c r="N358" s="80"/>
      <c r="O358" s="80"/>
      <c r="P358" s="80"/>
      <c r="Q358" s="80"/>
      <c r="R358" s="80"/>
      <c r="S358" s="212"/>
      <c r="T358" s="80"/>
      <c r="U358" s="80"/>
      <c r="V358" s="80"/>
      <c r="W358" s="212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212"/>
      <c r="AJ358" s="80"/>
      <c r="AK358" s="80"/>
      <c r="AL358" s="80"/>
      <c r="AM358" s="80"/>
      <c r="AN358" s="80"/>
      <c r="AO358" s="80"/>
      <c r="AP358" s="212"/>
      <c r="AQ358" s="80"/>
      <c r="AR358" s="80"/>
      <c r="AS358" s="80"/>
      <c r="AT358" s="80"/>
      <c r="AU358" s="80"/>
      <c r="AV358" s="80"/>
    </row>
    <row r="359">
      <c r="A359" s="80"/>
      <c r="B359" s="80"/>
      <c r="C359" s="80"/>
      <c r="D359" s="80"/>
      <c r="E359" s="212"/>
      <c r="F359" s="80"/>
      <c r="G359" s="80"/>
      <c r="H359" s="80"/>
      <c r="I359" s="80"/>
      <c r="J359" s="80"/>
      <c r="K359" s="212"/>
      <c r="L359" s="80"/>
      <c r="M359" s="80"/>
      <c r="N359" s="80"/>
      <c r="O359" s="80"/>
      <c r="P359" s="80"/>
      <c r="Q359" s="80"/>
      <c r="R359" s="80"/>
      <c r="S359" s="212"/>
      <c r="T359" s="80"/>
      <c r="U359" s="80"/>
      <c r="V359" s="80"/>
      <c r="W359" s="212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212"/>
      <c r="AJ359" s="80"/>
      <c r="AK359" s="80"/>
      <c r="AL359" s="80"/>
      <c r="AM359" s="80"/>
      <c r="AN359" s="80"/>
      <c r="AO359" s="80"/>
      <c r="AP359" s="212"/>
      <c r="AQ359" s="80"/>
      <c r="AR359" s="80"/>
      <c r="AS359" s="80"/>
      <c r="AT359" s="80"/>
      <c r="AU359" s="80"/>
      <c r="AV359" s="80"/>
    </row>
    <row r="360">
      <c r="A360" s="80"/>
      <c r="B360" s="80"/>
      <c r="C360" s="80"/>
      <c r="D360" s="80"/>
      <c r="E360" s="212"/>
      <c r="F360" s="80"/>
      <c r="G360" s="80"/>
      <c r="H360" s="80"/>
      <c r="I360" s="80"/>
      <c r="J360" s="80"/>
      <c r="K360" s="212"/>
      <c r="L360" s="80"/>
      <c r="M360" s="80"/>
      <c r="N360" s="80"/>
      <c r="O360" s="80"/>
      <c r="P360" s="80"/>
      <c r="Q360" s="80"/>
      <c r="R360" s="80"/>
      <c r="S360" s="212"/>
      <c r="T360" s="80"/>
      <c r="U360" s="80"/>
      <c r="V360" s="80"/>
      <c r="W360" s="212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212"/>
      <c r="AJ360" s="80"/>
      <c r="AK360" s="80"/>
      <c r="AL360" s="80"/>
      <c r="AM360" s="80"/>
      <c r="AN360" s="80"/>
      <c r="AO360" s="80"/>
      <c r="AP360" s="212"/>
      <c r="AQ360" s="80"/>
      <c r="AR360" s="80"/>
      <c r="AS360" s="80"/>
      <c r="AT360" s="80"/>
      <c r="AU360" s="80"/>
      <c r="AV360" s="80"/>
    </row>
    <row r="361">
      <c r="A361" s="80"/>
      <c r="B361" s="80"/>
      <c r="C361" s="80"/>
      <c r="D361" s="80"/>
      <c r="E361" s="212"/>
      <c r="F361" s="80"/>
      <c r="G361" s="80"/>
      <c r="H361" s="80"/>
      <c r="I361" s="80"/>
      <c r="J361" s="80"/>
      <c r="K361" s="212"/>
      <c r="L361" s="80"/>
      <c r="M361" s="80"/>
      <c r="N361" s="80"/>
      <c r="O361" s="80"/>
      <c r="P361" s="80"/>
      <c r="Q361" s="80"/>
      <c r="R361" s="80"/>
      <c r="S361" s="212"/>
      <c r="T361" s="80"/>
      <c r="U361" s="80"/>
      <c r="V361" s="80"/>
      <c r="W361" s="212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212"/>
      <c r="AJ361" s="80"/>
      <c r="AK361" s="80"/>
      <c r="AL361" s="80"/>
      <c r="AM361" s="80"/>
      <c r="AN361" s="80"/>
      <c r="AO361" s="80"/>
      <c r="AP361" s="212"/>
      <c r="AQ361" s="80"/>
      <c r="AR361" s="80"/>
      <c r="AS361" s="80"/>
      <c r="AT361" s="80"/>
      <c r="AU361" s="80"/>
      <c r="AV361" s="80"/>
    </row>
    <row r="362">
      <c r="A362" s="80"/>
      <c r="B362" s="80"/>
      <c r="C362" s="80"/>
      <c r="D362" s="80"/>
      <c r="E362" s="212"/>
      <c r="F362" s="80"/>
      <c r="G362" s="80"/>
      <c r="H362" s="80"/>
      <c r="I362" s="80"/>
      <c r="J362" s="80"/>
      <c r="K362" s="212"/>
      <c r="L362" s="80"/>
      <c r="M362" s="80"/>
      <c r="N362" s="80"/>
      <c r="O362" s="80"/>
      <c r="P362" s="80"/>
      <c r="Q362" s="80"/>
      <c r="R362" s="80"/>
      <c r="S362" s="212"/>
      <c r="T362" s="80"/>
      <c r="U362" s="80"/>
      <c r="V362" s="80"/>
      <c r="W362" s="212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212"/>
      <c r="AJ362" s="80"/>
      <c r="AK362" s="80"/>
      <c r="AL362" s="80"/>
      <c r="AM362" s="80"/>
      <c r="AN362" s="80"/>
      <c r="AO362" s="80"/>
      <c r="AP362" s="212"/>
      <c r="AQ362" s="80"/>
      <c r="AR362" s="80"/>
      <c r="AS362" s="80"/>
      <c r="AT362" s="80"/>
      <c r="AU362" s="80"/>
      <c r="AV362" s="80"/>
    </row>
    <row r="363">
      <c r="A363" s="80"/>
      <c r="B363" s="80"/>
      <c r="C363" s="80"/>
      <c r="D363" s="80"/>
      <c r="E363" s="212"/>
      <c r="F363" s="80"/>
      <c r="G363" s="80"/>
      <c r="H363" s="80"/>
      <c r="I363" s="80"/>
      <c r="J363" s="80"/>
      <c r="K363" s="212"/>
      <c r="L363" s="80"/>
      <c r="M363" s="80"/>
      <c r="N363" s="80"/>
      <c r="O363" s="80"/>
      <c r="P363" s="80"/>
      <c r="Q363" s="80"/>
      <c r="R363" s="80"/>
      <c r="S363" s="212"/>
      <c r="T363" s="80"/>
      <c r="U363" s="80"/>
      <c r="V363" s="80"/>
      <c r="W363" s="212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212"/>
      <c r="AJ363" s="80"/>
      <c r="AK363" s="80"/>
      <c r="AL363" s="80"/>
      <c r="AM363" s="80"/>
      <c r="AN363" s="80"/>
      <c r="AO363" s="80"/>
      <c r="AP363" s="212"/>
      <c r="AQ363" s="80"/>
      <c r="AR363" s="80"/>
      <c r="AS363" s="80"/>
      <c r="AT363" s="80"/>
      <c r="AU363" s="80"/>
      <c r="AV363" s="80"/>
    </row>
    <row r="364">
      <c r="A364" s="80"/>
      <c r="B364" s="80"/>
      <c r="C364" s="80"/>
      <c r="D364" s="80"/>
      <c r="E364" s="212"/>
      <c r="F364" s="80"/>
      <c r="G364" s="80"/>
      <c r="H364" s="80"/>
      <c r="I364" s="80"/>
      <c r="J364" s="80"/>
      <c r="K364" s="212"/>
      <c r="L364" s="80"/>
      <c r="M364" s="80"/>
      <c r="N364" s="80"/>
      <c r="O364" s="80"/>
      <c r="P364" s="80"/>
      <c r="Q364" s="80"/>
      <c r="R364" s="80"/>
      <c r="S364" s="212"/>
      <c r="T364" s="80"/>
      <c r="U364" s="80"/>
      <c r="V364" s="80"/>
      <c r="W364" s="212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212"/>
      <c r="AJ364" s="80"/>
      <c r="AK364" s="80"/>
      <c r="AL364" s="80"/>
      <c r="AM364" s="80"/>
      <c r="AN364" s="80"/>
      <c r="AO364" s="80"/>
      <c r="AP364" s="212"/>
      <c r="AQ364" s="80"/>
      <c r="AR364" s="80"/>
      <c r="AS364" s="80"/>
      <c r="AT364" s="80"/>
      <c r="AU364" s="80"/>
      <c r="AV364" s="80"/>
    </row>
    <row r="365">
      <c r="A365" s="80"/>
      <c r="B365" s="80"/>
      <c r="C365" s="80"/>
      <c r="D365" s="80"/>
      <c r="E365" s="212"/>
      <c r="F365" s="80"/>
      <c r="G365" s="80"/>
      <c r="H365" s="80"/>
      <c r="I365" s="80"/>
      <c r="J365" s="80"/>
      <c r="K365" s="212"/>
      <c r="L365" s="80"/>
      <c r="M365" s="80"/>
      <c r="N365" s="80"/>
      <c r="O365" s="80"/>
      <c r="P365" s="80"/>
      <c r="Q365" s="80"/>
      <c r="R365" s="80"/>
      <c r="S365" s="212"/>
      <c r="T365" s="80"/>
      <c r="U365" s="80"/>
      <c r="V365" s="80"/>
      <c r="W365" s="212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212"/>
      <c r="AJ365" s="80"/>
      <c r="AK365" s="80"/>
      <c r="AL365" s="80"/>
      <c r="AM365" s="80"/>
      <c r="AN365" s="80"/>
      <c r="AO365" s="80"/>
      <c r="AP365" s="212"/>
      <c r="AQ365" s="80"/>
      <c r="AR365" s="80"/>
      <c r="AS365" s="80"/>
      <c r="AT365" s="80"/>
      <c r="AU365" s="80"/>
      <c r="AV365" s="80"/>
    </row>
    <row r="366">
      <c r="A366" s="80"/>
      <c r="B366" s="80"/>
      <c r="C366" s="80"/>
      <c r="D366" s="80"/>
      <c r="E366" s="212"/>
      <c r="F366" s="80"/>
      <c r="G366" s="80"/>
      <c r="H366" s="80"/>
      <c r="I366" s="80"/>
      <c r="J366" s="80"/>
      <c r="K366" s="212"/>
      <c r="L366" s="80"/>
      <c r="M366" s="80"/>
      <c r="N366" s="80"/>
      <c r="O366" s="80"/>
      <c r="P366" s="80"/>
      <c r="Q366" s="80"/>
      <c r="R366" s="80"/>
      <c r="S366" s="212"/>
      <c r="T366" s="80"/>
      <c r="U366" s="80"/>
      <c r="V366" s="80"/>
      <c r="W366" s="212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212"/>
      <c r="AJ366" s="80"/>
      <c r="AK366" s="80"/>
      <c r="AL366" s="80"/>
      <c r="AM366" s="80"/>
      <c r="AN366" s="80"/>
      <c r="AO366" s="80"/>
      <c r="AP366" s="212"/>
      <c r="AQ366" s="80"/>
      <c r="AR366" s="80"/>
      <c r="AS366" s="80"/>
      <c r="AT366" s="80"/>
      <c r="AU366" s="80"/>
      <c r="AV366" s="80"/>
    </row>
    <row r="367">
      <c r="A367" s="80"/>
      <c r="B367" s="80"/>
      <c r="C367" s="80"/>
      <c r="D367" s="80"/>
      <c r="E367" s="212"/>
      <c r="F367" s="80"/>
      <c r="G367" s="80"/>
      <c r="H367" s="80"/>
      <c r="I367" s="80"/>
      <c r="J367" s="80"/>
      <c r="K367" s="212"/>
      <c r="L367" s="80"/>
      <c r="M367" s="80"/>
      <c r="N367" s="80"/>
      <c r="O367" s="80"/>
      <c r="P367" s="80"/>
      <c r="Q367" s="80"/>
      <c r="R367" s="80"/>
      <c r="S367" s="212"/>
      <c r="T367" s="80"/>
      <c r="U367" s="80"/>
      <c r="V367" s="80"/>
      <c r="W367" s="212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212"/>
      <c r="AJ367" s="80"/>
      <c r="AK367" s="80"/>
      <c r="AL367" s="80"/>
      <c r="AM367" s="80"/>
      <c r="AN367" s="80"/>
      <c r="AO367" s="80"/>
      <c r="AP367" s="212"/>
      <c r="AQ367" s="80"/>
      <c r="AR367" s="80"/>
      <c r="AS367" s="80"/>
      <c r="AT367" s="80"/>
      <c r="AU367" s="80"/>
      <c r="AV367" s="80"/>
    </row>
    <row r="368">
      <c r="A368" s="80"/>
      <c r="B368" s="80"/>
      <c r="C368" s="80"/>
      <c r="D368" s="80"/>
      <c r="E368" s="212"/>
      <c r="F368" s="80"/>
      <c r="G368" s="80"/>
      <c r="H368" s="80"/>
      <c r="I368" s="80"/>
      <c r="J368" s="80"/>
      <c r="K368" s="212"/>
      <c r="L368" s="80"/>
      <c r="M368" s="80"/>
      <c r="N368" s="80"/>
      <c r="O368" s="80"/>
      <c r="P368" s="80"/>
      <c r="Q368" s="80"/>
      <c r="R368" s="80"/>
      <c r="S368" s="212"/>
      <c r="T368" s="80"/>
      <c r="U368" s="80"/>
      <c r="V368" s="80"/>
      <c r="W368" s="212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212"/>
      <c r="AJ368" s="80"/>
      <c r="AK368" s="80"/>
      <c r="AL368" s="80"/>
      <c r="AM368" s="80"/>
      <c r="AN368" s="80"/>
      <c r="AO368" s="80"/>
      <c r="AP368" s="212"/>
      <c r="AQ368" s="80"/>
      <c r="AR368" s="80"/>
      <c r="AS368" s="80"/>
      <c r="AT368" s="80"/>
      <c r="AU368" s="80"/>
      <c r="AV368" s="80"/>
    </row>
    <row r="369">
      <c r="A369" s="80"/>
      <c r="B369" s="80"/>
      <c r="C369" s="80"/>
      <c r="D369" s="80"/>
      <c r="E369" s="212"/>
      <c r="F369" s="80"/>
      <c r="G369" s="80"/>
      <c r="H369" s="80"/>
      <c r="I369" s="80"/>
      <c r="J369" s="80"/>
      <c r="K369" s="212"/>
      <c r="L369" s="80"/>
      <c r="M369" s="80"/>
      <c r="N369" s="80"/>
      <c r="O369" s="80"/>
      <c r="P369" s="80"/>
      <c r="Q369" s="80"/>
      <c r="R369" s="80"/>
      <c r="S369" s="212"/>
      <c r="T369" s="80"/>
      <c r="U369" s="80"/>
      <c r="V369" s="80"/>
      <c r="W369" s="212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212"/>
      <c r="AJ369" s="80"/>
      <c r="AK369" s="80"/>
      <c r="AL369" s="80"/>
      <c r="AM369" s="80"/>
      <c r="AN369" s="80"/>
      <c r="AO369" s="80"/>
      <c r="AP369" s="212"/>
      <c r="AQ369" s="80"/>
      <c r="AR369" s="80"/>
      <c r="AS369" s="80"/>
      <c r="AT369" s="80"/>
      <c r="AU369" s="80"/>
      <c r="AV369" s="80"/>
    </row>
    <row r="370">
      <c r="A370" s="80"/>
      <c r="B370" s="80"/>
      <c r="C370" s="80"/>
      <c r="D370" s="80"/>
      <c r="E370" s="212"/>
      <c r="F370" s="80"/>
      <c r="G370" s="80"/>
      <c r="H370" s="80"/>
      <c r="I370" s="80"/>
      <c r="J370" s="80"/>
      <c r="K370" s="212"/>
      <c r="L370" s="80"/>
      <c r="M370" s="80"/>
      <c r="N370" s="80"/>
      <c r="O370" s="80"/>
      <c r="P370" s="80"/>
      <c r="Q370" s="80"/>
      <c r="R370" s="80"/>
      <c r="S370" s="212"/>
      <c r="T370" s="80"/>
      <c r="U370" s="80"/>
      <c r="V370" s="80"/>
      <c r="W370" s="212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212"/>
      <c r="AJ370" s="80"/>
      <c r="AK370" s="80"/>
      <c r="AL370" s="80"/>
      <c r="AM370" s="80"/>
      <c r="AN370" s="80"/>
      <c r="AO370" s="80"/>
      <c r="AP370" s="212"/>
      <c r="AQ370" s="80"/>
      <c r="AR370" s="80"/>
      <c r="AS370" s="80"/>
      <c r="AT370" s="80"/>
      <c r="AU370" s="80"/>
      <c r="AV370" s="80"/>
    </row>
    <row r="371">
      <c r="A371" s="80"/>
      <c r="B371" s="80"/>
      <c r="C371" s="80"/>
      <c r="D371" s="80"/>
      <c r="E371" s="212"/>
      <c r="F371" s="80"/>
      <c r="G371" s="80"/>
      <c r="H371" s="80"/>
      <c r="I371" s="80"/>
      <c r="J371" s="80"/>
      <c r="K371" s="212"/>
      <c r="L371" s="80"/>
      <c r="M371" s="80"/>
      <c r="N371" s="80"/>
      <c r="O371" s="80"/>
      <c r="P371" s="80"/>
      <c r="Q371" s="80"/>
      <c r="R371" s="80"/>
      <c r="S371" s="212"/>
      <c r="T371" s="80"/>
      <c r="U371" s="80"/>
      <c r="V371" s="80"/>
      <c r="W371" s="212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212"/>
      <c r="AJ371" s="80"/>
      <c r="AK371" s="80"/>
      <c r="AL371" s="80"/>
      <c r="AM371" s="80"/>
      <c r="AN371" s="80"/>
      <c r="AO371" s="80"/>
      <c r="AP371" s="212"/>
      <c r="AQ371" s="80"/>
      <c r="AR371" s="80"/>
      <c r="AS371" s="80"/>
      <c r="AT371" s="80"/>
      <c r="AU371" s="80"/>
      <c r="AV371" s="80"/>
    </row>
    <row r="372">
      <c r="A372" s="80"/>
      <c r="B372" s="80"/>
      <c r="C372" s="80"/>
      <c r="D372" s="80"/>
      <c r="E372" s="212"/>
      <c r="F372" s="80"/>
      <c r="G372" s="80"/>
      <c r="H372" s="80"/>
      <c r="I372" s="80"/>
      <c r="J372" s="80"/>
      <c r="K372" s="212"/>
      <c r="L372" s="80"/>
      <c r="M372" s="80"/>
      <c r="N372" s="80"/>
      <c r="O372" s="80"/>
      <c r="P372" s="80"/>
      <c r="Q372" s="80"/>
      <c r="R372" s="80"/>
      <c r="S372" s="212"/>
      <c r="T372" s="80"/>
      <c r="U372" s="80"/>
      <c r="V372" s="80"/>
      <c r="W372" s="212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212"/>
      <c r="AJ372" s="80"/>
      <c r="AK372" s="80"/>
      <c r="AL372" s="80"/>
      <c r="AM372" s="80"/>
      <c r="AN372" s="80"/>
      <c r="AO372" s="80"/>
      <c r="AP372" s="212"/>
      <c r="AQ372" s="80"/>
      <c r="AR372" s="80"/>
      <c r="AS372" s="80"/>
      <c r="AT372" s="80"/>
      <c r="AU372" s="80"/>
      <c r="AV372" s="80"/>
    </row>
    <row r="373">
      <c r="A373" s="80"/>
      <c r="B373" s="80"/>
      <c r="C373" s="80"/>
      <c r="D373" s="80"/>
      <c r="E373" s="212"/>
      <c r="F373" s="80"/>
      <c r="G373" s="80"/>
      <c r="H373" s="80"/>
      <c r="I373" s="80"/>
      <c r="J373" s="80"/>
      <c r="K373" s="212"/>
      <c r="L373" s="80"/>
      <c r="M373" s="80"/>
      <c r="N373" s="80"/>
      <c r="O373" s="80"/>
      <c r="P373" s="80"/>
      <c r="Q373" s="80"/>
      <c r="R373" s="80"/>
      <c r="S373" s="212"/>
      <c r="T373" s="80"/>
      <c r="U373" s="80"/>
      <c r="V373" s="80"/>
      <c r="W373" s="212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212"/>
      <c r="AJ373" s="80"/>
      <c r="AK373" s="80"/>
      <c r="AL373" s="80"/>
      <c r="AM373" s="80"/>
      <c r="AN373" s="80"/>
      <c r="AO373" s="80"/>
      <c r="AP373" s="212"/>
      <c r="AQ373" s="80"/>
      <c r="AR373" s="80"/>
      <c r="AS373" s="80"/>
      <c r="AT373" s="80"/>
      <c r="AU373" s="80"/>
      <c r="AV373" s="80"/>
    </row>
    <row r="374">
      <c r="A374" s="80"/>
      <c r="B374" s="80"/>
      <c r="C374" s="80"/>
      <c r="D374" s="80"/>
      <c r="E374" s="212"/>
      <c r="F374" s="80"/>
      <c r="G374" s="80"/>
      <c r="H374" s="80"/>
      <c r="I374" s="80"/>
      <c r="J374" s="80"/>
      <c r="K374" s="212"/>
      <c r="L374" s="80"/>
      <c r="M374" s="80"/>
      <c r="N374" s="80"/>
      <c r="O374" s="80"/>
      <c r="P374" s="80"/>
      <c r="Q374" s="80"/>
      <c r="R374" s="80"/>
      <c r="S374" s="212"/>
      <c r="T374" s="80"/>
      <c r="U374" s="80"/>
      <c r="V374" s="80"/>
      <c r="W374" s="212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212"/>
      <c r="AJ374" s="80"/>
      <c r="AK374" s="80"/>
      <c r="AL374" s="80"/>
      <c r="AM374" s="80"/>
      <c r="AN374" s="80"/>
      <c r="AO374" s="80"/>
      <c r="AP374" s="212"/>
      <c r="AQ374" s="80"/>
      <c r="AR374" s="80"/>
      <c r="AS374" s="80"/>
      <c r="AT374" s="80"/>
      <c r="AU374" s="80"/>
      <c r="AV374" s="80"/>
    </row>
    <row r="375">
      <c r="A375" s="80"/>
      <c r="B375" s="80"/>
      <c r="C375" s="80"/>
      <c r="D375" s="80"/>
      <c r="E375" s="212"/>
      <c r="F375" s="80"/>
      <c r="G375" s="80"/>
      <c r="H375" s="80"/>
      <c r="I375" s="80"/>
      <c r="J375" s="80"/>
      <c r="K375" s="212"/>
      <c r="L375" s="80"/>
      <c r="M375" s="80"/>
      <c r="N375" s="80"/>
      <c r="O375" s="80"/>
      <c r="P375" s="80"/>
      <c r="Q375" s="80"/>
      <c r="R375" s="80"/>
      <c r="S375" s="212"/>
      <c r="T375" s="80"/>
      <c r="U375" s="80"/>
      <c r="V375" s="80"/>
      <c r="W375" s="212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212"/>
      <c r="AJ375" s="80"/>
      <c r="AK375" s="80"/>
      <c r="AL375" s="80"/>
      <c r="AM375" s="80"/>
      <c r="AN375" s="80"/>
      <c r="AO375" s="80"/>
      <c r="AP375" s="212"/>
      <c r="AQ375" s="80"/>
      <c r="AR375" s="80"/>
      <c r="AS375" s="80"/>
      <c r="AT375" s="80"/>
      <c r="AU375" s="80"/>
      <c r="AV375" s="80"/>
    </row>
    <row r="376">
      <c r="A376" s="80"/>
      <c r="B376" s="80"/>
      <c r="C376" s="80"/>
      <c r="D376" s="80"/>
      <c r="E376" s="212"/>
      <c r="F376" s="80"/>
      <c r="G376" s="80"/>
      <c r="H376" s="80"/>
      <c r="I376" s="80"/>
      <c r="J376" s="80"/>
      <c r="K376" s="212"/>
      <c r="L376" s="80"/>
      <c r="M376" s="80"/>
      <c r="N376" s="80"/>
      <c r="O376" s="80"/>
      <c r="P376" s="80"/>
      <c r="Q376" s="80"/>
      <c r="R376" s="80"/>
      <c r="S376" s="212"/>
      <c r="T376" s="80"/>
      <c r="U376" s="80"/>
      <c r="V376" s="80"/>
      <c r="W376" s="212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212"/>
      <c r="AJ376" s="80"/>
      <c r="AK376" s="80"/>
      <c r="AL376" s="80"/>
      <c r="AM376" s="80"/>
      <c r="AN376" s="80"/>
      <c r="AO376" s="80"/>
      <c r="AP376" s="212"/>
      <c r="AQ376" s="80"/>
      <c r="AR376" s="80"/>
      <c r="AS376" s="80"/>
      <c r="AT376" s="80"/>
      <c r="AU376" s="80"/>
      <c r="AV376" s="80"/>
    </row>
    <row r="377">
      <c r="A377" s="80"/>
      <c r="B377" s="80"/>
      <c r="C377" s="80"/>
      <c r="D377" s="80"/>
      <c r="E377" s="212"/>
      <c r="F377" s="80"/>
      <c r="G377" s="80"/>
      <c r="H377" s="80"/>
      <c r="I377" s="80"/>
      <c r="J377" s="80"/>
      <c r="K377" s="212"/>
      <c r="L377" s="80"/>
      <c r="M377" s="80"/>
      <c r="N377" s="80"/>
      <c r="O377" s="80"/>
      <c r="P377" s="80"/>
      <c r="Q377" s="80"/>
      <c r="R377" s="80"/>
      <c r="S377" s="212"/>
      <c r="T377" s="80"/>
      <c r="U377" s="80"/>
      <c r="V377" s="80"/>
      <c r="W377" s="212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212"/>
      <c r="AJ377" s="80"/>
      <c r="AK377" s="80"/>
      <c r="AL377" s="80"/>
      <c r="AM377" s="80"/>
      <c r="AN377" s="80"/>
      <c r="AO377" s="80"/>
      <c r="AP377" s="212"/>
      <c r="AQ377" s="80"/>
      <c r="AR377" s="80"/>
      <c r="AS377" s="80"/>
      <c r="AT377" s="80"/>
      <c r="AU377" s="80"/>
      <c r="AV377" s="80"/>
    </row>
    <row r="378">
      <c r="A378" s="80"/>
      <c r="B378" s="80"/>
      <c r="C378" s="80"/>
      <c r="D378" s="80"/>
      <c r="E378" s="212"/>
      <c r="F378" s="80"/>
      <c r="G378" s="80"/>
      <c r="H378" s="80"/>
      <c r="I378" s="80"/>
      <c r="J378" s="80"/>
      <c r="K378" s="212"/>
      <c r="L378" s="80"/>
      <c r="M378" s="80"/>
      <c r="N378" s="80"/>
      <c r="O378" s="80"/>
      <c r="P378" s="80"/>
      <c r="Q378" s="80"/>
      <c r="R378" s="80"/>
      <c r="S378" s="212"/>
      <c r="T378" s="80"/>
      <c r="U378" s="80"/>
      <c r="V378" s="80"/>
      <c r="W378" s="212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212"/>
      <c r="AJ378" s="80"/>
      <c r="AK378" s="80"/>
      <c r="AL378" s="80"/>
      <c r="AM378" s="80"/>
      <c r="AN378" s="80"/>
      <c r="AO378" s="80"/>
      <c r="AP378" s="212"/>
      <c r="AQ378" s="80"/>
      <c r="AR378" s="80"/>
      <c r="AS378" s="80"/>
      <c r="AT378" s="80"/>
      <c r="AU378" s="80"/>
      <c r="AV378" s="80"/>
    </row>
    <row r="379">
      <c r="A379" s="80"/>
      <c r="B379" s="80"/>
      <c r="C379" s="80"/>
      <c r="D379" s="80"/>
      <c r="E379" s="212"/>
      <c r="F379" s="80"/>
      <c r="G379" s="80"/>
      <c r="H379" s="80"/>
      <c r="I379" s="80"/>
      <c r="J379" s="80"/>
      <c r="K379" s="212"/>
      <c r="L379" s="80"/>
      <c r="M379" s="80"/>
      <c r="N379" s="80"/>
      <c r="O379" s="80"/>
      <c r="P379" s="80"/>
      <c r="Q379" s="80"/>
      <c r="R379" s="80"/>
      <c r="S379" s="212"/>
      <c r="T379" s="80"/>
      <c r="U379" s="80"/>
      <c r="V379" s="80"/>
      <c r="W379" s="212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212"/>
      <c r="AJ379" s="80"/>
      <c r="AK379" s="80"/>
      <c r="AL379" s="80"/>
      <c r="AM379" s="80"/>
      <c r="AN379" s="80"/>
      <c r="AO379" s="80"/>
      <c r="AP379" s="212"/>
      <c r="AQ379" s="80"/>
      <c r="AR379" s="80"/>
      <c r="AS379" s="80"/>
      <c r="AT379" s="80"/>
      <c r="AU379" s="80"/>
      <c r="AV379" s="80"/>
    </row>
    <row r="380">
      <c r="A380" s="80"/>
      <c r="B380" s="80"/>
      <c r="C380" s="80"/>
      <c r="D380" s="80"/>
      <c r="E380" s="212"/>
      <c r="F380" s="80"/>
      <c r="G380" s="80"/>
      <c r="H380" s="80"/>
      <c r="I380" s="80"/>
      <c r="J380" s="80"/>
      <c r="K380" s="212"/>
      <c r="L380" s="80"/>
      <c r="M380" s="80"/>
      <c r="N380" s="80"/>
      <c r="O380" s="80"/>
      <c r="P380" s="80"/>
      <c r="Q380" s="80"/>
      <c r="R380" s="80"/>
      <c r="S380" s="212"/>
      <c r="T380" s="80"/>
      <c r="U380" s="80"/>
      <c r="V380" s="80"/>
      <c r="W380" s="212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212"/>
      <c r="AJ380" s="80"/>
      <c r="AK380" s="80"/>
      <c r="AL380" s="80"/>
      <c r="AM380" s="80"/>
      <c r="AN380" s="80"/>
      <c r="AO380" s="80"/>
      <c r="AP380" s="212"/>
      <c r="AQ380" s="80"/>
      <c r="AR380" s="80"/>
      <c r="AS380" s="80"/>
      <c r="AT380" s="80"/>
      <c r="AU380" s="80"/>
      <c r="AV380" s="80"/>
    </row>
    <row r="381">
      <c r="A381" s="80"/>
      <c r="B381" s="80"/>
      <c r="C381" s="80"/>
      <c r="D381" s="80"/>
      <c r="E381" s="212"/>
      <c r="F381" s="80"/>
      <c r="G381" s="80"/>
      <c r="H381" s="80"/>
      <c r="I381" s="80"/>
      <c r="J381" s="80"/>
      <c r="K381" s="212"/>
      <c r="L381" s="80"/>
      <c r="M381" s="80"/>
      <c r="N381" s="80"/>
      <c r="O381" s="80"/>
      <c r="P381" s="80"/>
      <c r="Q381" s="80"/>
      <c r="R381" s="80"/>
      <c r="S381" s="212"/>
      <c r="T381" s="80"/>
      <c r="U381" s="80"/>
      <c r="V381" s="80"/>
      <c r="W381" s="212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212"/>
      <c r="AJ381" s="80"/>
      <c r="AK381" s="80"/>
      <c r="AL381" s="80"/>
      <c r="AM381" s="80"/>
      <c r="AN381" s="80"/>
      <c r="AO381" s="80"/>
      <c r="AP381" s="212"/>
      <c r="AQ381" s="80"/>
      <c r="AR381" s="80"/>
      <c r="AS381" s="80"/>
      <c r="AT381" s="80"/>
      <c r="AU381" s="80"/>
      <c r="AV381" s="80"/>
    </row>
    <row r="382">
      <c r="A382" s="80"/>
      <c r="B382" s="80"/>
      <c r="C382" s="80"/>
      <c r="D382" s="80"/>
      <c r="E382" s="212"/>
      <c r="F382" s="80"/>
      <c r="G382" s="80"/>
      <c r="H382" s="80"/>
      <c r="I382" s="80"/>
      <c r="J382" s="80"/>
      <c r="K382" s="212"/>
      <c r="L382" s="80"/>
      <c r="M382" s="80"/>
      <c r="N382" s="80"/>
      <c r="O382" s="80"/>
      <c r="P382" s="80"/>
      <c r="Q382" s="80"/>
      <c r="R382" s="80"/>
      <c r="S382" s="212"/>
      <c r="T382" s="80"/>
      <c r="U382" s="80"/>
      <c r="V382" s="80"/>
      <c r="W382" s="212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212"/>
      <c r="AJ382" s="80"/>
      <c r="AK382" s="80"/>
      <c r="AL382" s="80"/>
      <c r="AM382" s="80"/>
      <c r="AN382" s="80"/>
      <c r="AO382" s="80"/>
      <c r="AP382" s="212"/>
      <c r="AQ382" s="80"/>
      <c r="AR382" s="80"/>
      <c r="AS382" s="80"/>
      <c r="AT382" s="80"/>
      <c r="AU382" s="80"/>
      <c r="AV382" s="80"/>
    </row>
    <row r="383">
      <c r="A383" s="80"/>
      <c r="B383" s="80"/>
      <c r="C383" s="80"/>
      <c r="D383" s="80"/>
      <c r="E383" s="212"/>
      <c r="F383" s="80"/>
      <c r="G383" s="80"/>
      <c r="H383" s="80"/>
      <c r="I383" s="80"/>
      <c r="J383" s="80"/>
      <c r="K383" s="212"/>
      <c r="L383" s="80"/>
      <c r="M383" s="80"/>
      <c r="N383" s="80"/>
      <c r="O383" s="80"/>
      <c r="P383" s="80"/>
      <c r="Q383" s="80"/>
      <c r="R383" s="80"/>
      <c r="S383" s="212"/>
      <c r="T383" s="80"/>
      <c r="U383" s="80"/>
      <c r="V383" s="80"/>
      <c r="W383" s="212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212"/>
      <c r="AJ383" s="80"/>
      <c r="AK383" s="80"/>
      <c r="AL383" s="80"/>
      <c r="AM383" s="80"/>
      <c r="AN383" s="80"/>
      <c r="AO383" s="80"/>
      <c r="AP383" s="212"/>
      <c r="AQ383" s="80"/>
      <c r="AR383" s="80"/>
      <c r="AS383" s="80"/>
      <c r="AT383" s="80"/>
      <c r="AU383" s="80"/>
      <c r="AV383" s="80"/>
    </row>
    <row r="384">
      <c r="A384" s="80"/>
      <c r="B384" s="80"/>
      <c r="C384" s="80"/>
      <c r="D384" s="80"/>
      <c r="E384" s="212"/>
      <c r="F384" s="80"/>
      <c r="G384" s="80"/>
      <c r="H384" s="80"/>
      <c r="I384" s="80"/>
      <c r="J384" s="80"/>
      <c r="K384" s="212"/>
      <c r="L384" s="80"/>
      <c r="M384" s="80"/>
      <c r="N384" s="80"/>
      <c r="O384" s="80"/>
      <c r="P384" s="80"/>
      <c r="Q384" s="80"/>
      <c r="R384" s="80"/>
      <c r="S384" s="212"/>
      <c r="T384" s="80"/>
      <c r="U384" s="80"/>
      <c r="V384" s="80"/>
      <c r="W384" s="212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212"/>
      <c r="AJ384" s="80"/>
      <c r="AK384" s="80"/>
      <c r="AL384" s="80"/>
      <c r="AM384" s="80"/>
      <c r="AN384" s="80"/>
      <c r="AO384" s="80"/>
      <c r="AP384" s="212"/>
      <c r="AQ384" s="80"/>
      <c r="AR384" s="80"/>
      <c r="AS384" s="80"/>
      <c r="AT384" s="80"/>
      <c r="AU384" s="80"/>
      <c r="AV384" s="80"/>
    </row>
    <row r="385">
      <c r="A385" s="80"/>
      <c r="B385" s="80"/>
      <c r="C385" s="80"/>
      <c r="D385" s="80"/>
      <c r="E385" s="212"/>
      <c r="F385" s="80"/>
      <c r="G385" s="80"/>
      <c r="H385" s="80"/>
      <c r="I385" s="80"/>
      <c r="J385" s="80"/>
      <c r="K385" s="212"/>
      <c r="L385" s="80"/>
      <c r="M385" s="80"/>
      <c r="N385" s="80"/>
      <c r="O385" s="80"/>
      <c r="P385" s="80"/>
      <c r="Q385" s="80"/>
      <c r="R385" s="80"/>
      <c r="S385" s="212"/>
      <c r="T385" s="80"/>
      <c r="U385" s="80"/>
      <c r="V385" s="80"/>
      <c r="W385" s="212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212"/>
      <c r="AJ385" s="80"/>
      <c r="AK385" s="80"/>
      <c r="AL385" s="80"/>
      <c r="AM385" s="80"/>
      <c r="AN385" s="80"/>
      <c r="AO385" s="80"/>
      <c r="AP385" s="212"/>
      <c r="AQ385" s="80"/>
      <c r="AR385" s="80"/>
      <c r="AS385" s="80"/>
      <c r="AT385" s="80"/>
      <c r="AU385" s="80"/>
      <c r="AV385" s="80"/>
    </row>
    <row r="386">
      <c r="A386" s="80"/>
      <c r="B386" s="80"/>
      <c r="C386" s="80"/>
      <c r="D386" s="80"/>
      <c r="E386" s="212"/>
      <c r="F386" s="80"/>
      <c r="G386" s="80"/>
      <c r="H386" s="80"/>
      <c r="I386" s="80"/>
      <c r="J386" s="80"/>
      <c r="K386" s="212"/>
      <c r="L386" s="80"/>
      <c r="M386" s="80"/>
      <c r="N386" s="80"/>
      <c r="O386" s="80"/>
      <c r="P386" s="80"/>
      <c r="Q386" s="80"/>
      <c r="R386" s="80"/>
      <c r="S386" s="212"/>
      <c r="T386" s="80"/>
      <c r="U386" s="80"/>
      <c r="V386" s="80"/>
      <c r="W386" s="212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212"/>
      <c r="AJ386" s="80"/>
      <c r="AK386" s="80"/>
      <c r="AL386" s="80"/>
      <c r="AM386" s="80"/>
      <c r="AN386" s="80"/>
      <c r="AO386" s="80"/>
      <c r="AP386" s="212"/>
      <c r="AQ386" s="80"/>
      <c r="AR386" s="80"/>
      <c r="AS386" s="80"/>
      <c r="AT386" s="80"/>
      <c r="AU386" s="80"/>
      <c r="AV386" s="80"/>
    </row>
    <row r="387">
      <c r="A387" s="80"/>
      <c r="B387" s="80"/>
      <c r="C387" s="80"/>
      <c r="D387" s="80"/>
      <c r="E387" s="212"/>
      <c r="F387" s="80"/>
      <c r="G387" s="80"/>
      <c r="H387" s="80"/>
      <c r="I387" s="80"/>
      <c r="J387" s="80"/>
      <c r="K387" s="212"/>
      <c r="L387" s="80"/>
      <c r="M387" s="80"/>
      <c r="N387" s="80"/>
      <c r="O387" s="80"/>
      <c r="P387" s="80"/>
      <c r="Q387" s="80"/>
      <c r="R387" s="80"/>
      <c r="S387" s="212"/>
      <c r="T387" s="80"/>
      <c r="U387" s="80"/>
      <c r="V387" s="80"/>
      <c r="W387" s="212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212"/>
      <c r="AJ387" s="80"/>
      <c r="AK387" s="80"/>
      <c r="AL387" s="80"/>
      <c r="AM387" s="80"/>
      <c r="AN387" s="80"/>
      <c r="AO387" s="80"/>
      <c r="AP387" s="212"/>
      <c r="AQ387" s="80"/>
      <c r="AR387" s="80"/>
      <c r="AS387" s="80"/>
      <c r="AT387" s="80"/>
      <c r="AU387" s="80"/>
      <c r="AV387" s="80"/>
    </row>
    <row r="388">
      <c r="A388" s="80"/>
      <c r="B388" s="80"/>
      <c r="C388" s="80"/>
      <c r="D388" s="80"/>
      <c r="E388" s="212"/>
      <c r="F388" s="80"/>
      <c r="G388" s="80"/>
      <c r="H388" s="80"/>
      <c r="I388" s="80"/>
      <c r="J388" s="80"/>
      <c r="K388" s="212"/>
      <c r="L388" s="80"/>
      <c r="M388" s="80"/>
      <c r="N388" s="80"/>
      <c r="O388" s="80"/>
      <c r="P388" s="80"/>
      <c r="Q388" s="80"/>
      <c r="R388" s="80"/>
      <c r="S388" s="212"/>
      <c r="T388" s="80"/>
      <c r="U388" s="80"/>
      <c r="V388" s="80"/>
      <c r="W388" s="212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212"/>
      <c r="AJ388" s="80"/>
      <c r="AK388" s="80"/>
      <c r="AL388" s="80"/>
      <c r="AM388" s="80"/>
      <c r="AN388" s="80"/>
      <c r="AO388" s="80"/>
      <c r="AP388" s="212"/>
      <c r="AQ388" s="80"/>
      <c r="AR388" s="80"/>
      <c r="AS388" s="80"/>
      <c r="AT388" s="80"/>
      <c r="AU388" s="80"/>
      <c r="AV388" s="80"/>
    </row>
    <row r="389">
      <c r="A389" s="80"/>
      <c r="B389" s="80"/>
      <c r="C389" s="80"/>
      <c r="D389" s="80"/>
      <c r="E389" s="212"/>
      <c r="F389" s="80"/>
      <c r="G389" s="80"/>
      <c r="H389" s="80"/>
      <c r="I389" s="80"/>
      <c r="J389" s="80"/>
      <c r="K389" s="212"/>
      <c r="L389" s="80"/>
      <c r="M389" s="80"/>
      <c r="N389" s="80"/>
      <c r="O389" s="80"/>
      <c r="P389" s="80"/>
      <c r="Q389" s="80"/>
      <c r="R389" s="80"/>
      <c r="S389" s="212"/>
      <c r="T389" s="80"/>
      <c r="U389" s="80"/>
      <c r="V389" s="80"/>
      <c r="W389" s="212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212"/>
      <c r="AJ389" s="80"/>
      <c r="AK389" s="80"/>
      <c r="AL389" s="80"/>
      <c r="AM389" s="80"/>
      <c r="AN389" s="80"/>
      <c r="AO389" s="80"/>
      <c r="AP389" s="212"/>
      <c r="AQ389" s="80"/>
      <c r="AR389" s="80"/>
      <c r="AS389" s="80"/>
      <c r="AT389" s="80"/>
      <c r="AU389" s="80"/>
      <c r="AV389" s="80"/>
    </row>
    <row r="390">
      <c r="A390" s="80"/>
      <c r="B390" s="80"/>
      <c r="C390" s="80"/>
      <c r="D390" s="80"/>
      <c r="E390" s="212"/>
      <c r="F390" s="80"/>
      <c r="G390" s="80"/>
      <c r="H390" s="80"/>
      <c r="I390" s="80"/>
      <c r="J390" s="80"/>
      <c r="K390" s="212"/>
      <c r="L390" s="80"/>
      <c r="M390" s="80"/>
      <c r="N390" s="80"/>
      <c r="O390" s="80"/>
      <c r="P390" s="80"/>
      <c r="Q390" s="80"/>
      <c r="R390" s="80"/>
      <c r="S390" s="212"/>
      <c r="T390" s="80"/>
      <c r="U390" s="80"/>
      <c r="V390" s="80"/>
      <c r="W390" s="212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212"/>
      <c r="AJ390" s="80"/>
      <c r="AK390" s="80"/>
      <c r="AL390" s="80"/>
      <c r="AM390" s="80"/>
      <c r="AN390" s="80"/>
      <c r="AO390" s="80"/>
      <c r="AP390" s="212"/>
      <c r="AQ390" s="80"/>
      <c r="AR390" s="80"/>
      <c r="AS390" s="80"/>
      <c r="AT390" s="80"/>
      <c r="AU390" s="80"/>
      <c r="AV390" s="80"/>
    </row>
    <row r="391">
      <c r="A391" s="80"/>
      <c r="B391" s="80"/>
      <c r="C391" s="80"/>
      <c r="D391" s="80"/>
      <c r="E391" s="212"/>
      <c r="F391" s="80"/>
      <c r="G391" s="80"/>
      <c r="H391" s="80"/>
      <c r="I391" s="80"/>
      <c r="J391" s="80"/>
      <c r="K391" s="212"/>
      <c r="L391" s="80"/>
      <c r="M391" s="80"/>
      <c r="N391" s="80"/>
      <c r="O391" s="80"/>
      <c r="P391" s="80"/>
      <c r="Q391" s="80"/>
      <c r="R391" s="80"/>
      <c r="S391" s="212"/>
      <c r="T391" s="80"/>
      <c r="U391" s="80"/>
      <c r="V391" s="80"/>
      <c r="W391" s="212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212"/>
      <c r="AJ391" s="80"/>
      <c r="AK391" s="80"/>
      <c r="AL391" s="80"/>
      <c r="AM391" s="80"/>
      <c r="AN391" s="80"/>
      <c r="AO391" s="80"/>
      <c r="AP391" s="212"/>
      <c r="AQ391" s="80"/>
      <c r="AR391" s="80"/>
      <c r="AS391" s="80"/>
      <c r="AT391" s="80"/>
      <c r="AU391" s="80"/>
      <c r="AV391" s="80"/>
    </row>
    <row r="392">
      <c r="A392" s="80"/>
      <c r="B392" s="80"/>
      <c r="C392" s="80"/>
      <c r="D392" s="80"/>
      <c r="E392" s="212"/>
      <c r="F392" s="80"/>
      <c r="G392" s="80"/>
      <c r="H392" s="80"/>
      <c r="I392" s="80"/>
      <c r="J392" s="80"/>
      <c r="K392" s="212"/>
      <c r="L392" s="80"/>
      <c r="M392" s="80"/>
      <c r="N392" s="80"/>
      <c r="O392" s="80"/>
      <c r="P392" s="80"/>
      <c r="Q392" s="80"/>
      <c r="R392" s="80"/>
      <c r="S392" s="212"/>
      <c r="T392" s="80"/>
      <c r="U392" s="80"/>
      <c r="V392" s="80"/>
      <c r="W392" s="212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212"/>
      <c r="AJ392" s="80"/>
      <c r="AK392" s="80"/>
      <c r="AL392" s="80"/>
      <c r="AM392" s="80"/>
      <c r="AN392" s="80"/>
      <c r="AO392" s="80"/>
      <c r="AP392" s="212"/>
      <c r="AQ392" s="80"/>
      <c r="AR392" s="80"/>
      <c r="AS392" s="80"/>
      <c r="AT392" s="80"/>
      <c r="AU392" s="80"/>
      <c r="AV392" s="80"/>
    </row>
    <row r="393">
      <c r="A393" s="80"/>
      <c r="B393" s="80"/>
      <c r="C393" s="80"/>
      <c r="D393" s="80"/>
      <c r="E393" s="212"/>
      <c r="F393" s="80"/>
      <c r="G393" s="80"/>
      <c r="H393" s="80"/>
      <c r="I393" s="80"/>
      <c r="J393" s="80"/>
      <c r="K393" s="212"/>
      <c r="L393" s="80"/>
      <c r="M393" s="80"/>
      <c r="N393" s="80"/>
      <c r="O393" s="80"/>
      <c r="P393" s="80"/>
      <c r="Q393" s="80"/>
      <c r="R393" s="80"/>
      <c r="S393" s="212"/>
      <c r="T393" s="80"/>
      <c r="U393" s="80"/>
      <c r="V393" s="80"/>
      <c r="W393" s="212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212"/>
      <c r="AJ393" s="80"/>
      <c r="AK393" s="80"/>
      <c r="AL393" s="80"/>
      <c r="AM393" s="80"/>
      <c r="AN393" s="80"/>
      <c r="AO393" s="80"/>
      <c r="AP393" s="212"/>
      <c r="AQ393" s="80"/>
      <c r="AR393" s="80"/>
      <c r="AS393" s="80"/>
      <c r="AT393" s="80"/>
      <c r="AU393" s="80"/>
      <c r="AV393" s="80"/>
    </row>
    <row r="394">
      <c r="A394" s="80"/>
      <c r="B394" s="80"/>
      <c r="C394" s="80"/>
      <c r="D394" s="80"/>
      <c r="E394" s="212"/>
      <c r="F394" s="80"/>
      <c r="G394" s="80"/>
      <c r="H394" s="80"/>
      <c r="I394" s="80"/>
      <c r="J394" s="80"/>
      <c r="K394" s="212"/>
      <c r="L394" s="80"/>
      <c r="M394" s="80"/>
      <c r="N394" s="80"/>
      <c r="O394" s="80"/>
      <c r="P394" s="80"/>
      <c r="Q394" s="80"/>
      <c r="R394" s="80"/>
      <c r="S394" s="212"/>
      <c r="T394" s="80"/>
      <c r="U394" s="80"/>
      <c r="V394" s="80"/>
      <c r="W394" s="212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212"/>
      <c r="AJ394" s="80"/>
      <c r="AK394" s="80"/>
      <c r="AL394" s="80"/>
      <c r="AM394" s="80"/>
      <c r="AN394" s="80"/>
      <c r="AO394" s="80"/>
      <c r="AP394" s="212"/>
      <c r="AQ394" s="80"/>
      <c r="AR394" s="80"/>
      <c r="AS394" s="80"/>
      <c r="AT394" s="80"/>
      <c r="AU394" s="80"/>
      <c r="AV394" s="80"/>
    </row>
    <row r="395">
      <c r="A395" s="80"/>
      <c r="B395" s="80"/>
      <c r="C395" s="80"/>
      <c r="D395" s="80"/>
      <c r="E395" s="212"/>
      <c r="F395" s="80"/>
      <c r="G395" s="80"/>
      <c r="H395" s="80"/>
      <c r="I395" s="80"/>
      <c r="J395" s="80"/>
      <c r="K395" s="212"/>
      <c r="L395" s="80"/>
      <c r="M395" s="80"/>
      <c r="N395" s="80"/>
      <c r="O395" s="80"/>
      <c r="P395" s="80"/>
      <c r="Q395" s="80"/>
      <c r="R395" s="80"/>
      <c r="S395" s="212"/>
      <c r="T395" s="80"/>
      <c r="U395" s="80"/>
      <c r="V395" s="80"/>
      <c r="W395" s="212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212"/>
      <c r="AJ395" s="80"/>
      <c r="AK395" s="80"/>
      <c r="AL395" s="80"/>
      <c r="AM395" s="80"/>
      <c r="AN395" s="80"/>
      <c r="AO395" s="80"/>
      <c r="AP395" s="212"/>
      <c r="AQ395" s="80"/>
      <c r="AR395" s="80"/>
      <c r="AS395" s="80"/>
      <c r="AT395" s="80"/>
      <c r="AU395" s="80"/>
      <c r="AV395" s="80"/>
    </row>
    <row r="396">
      <c r="A396" s="80"/>
      <c r="B396" s="80"/>
      <c r="C396" s="80"/>
      <c r="D396" s="80"/>
      <c r="E396" s="212"/>
      <c r="F396" s="80"/>
      <c r="G396" s="80"/>
      <c r="H396" s="80"/>
      <c r="I396" s="80"/>
      <c r="J396" s="80"/>
      <c r="K396" s="212"/>
      <c r="L396" s="80"/>
      <c r="M396" s="80"/>
      <c r="N396" s="80"/>
      <c r="O396" s="80"/>
      <c r="P396" s="80"/>
      <c r="Q396" s="80"/>
      <c r="R396" s="80"/>
      <c r="S396" s="212"/>
      <c r="T396" s="80"/>
      <c r="U396" s="80"/>
      <c r="V396" s="80"/>
      <c r="W396" s="212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212"/>
      <c r="AJ396" s="80"/>
      <c r="AK396" s="80"/>
      <c r="AL396" s="80"/>
      <c r="AM396" s="80"/>
      <c r="AN396" s="80"/>
      <c r="AO396" s="80"/>
      <c r="AP396" s="212"/>
      <c r="AQ396" s="80"/>
      <c r="AR396" s="80"/>
      <c r="AS396" s="80"/>
      <c r="AT396" s="80"/>
      <c r="AU396" s="80"/>
      <c r="AV396" s="80"/>
    </row>
    <row r="397">
      <c r="A397" s="80"/>
      <c r="B397" s="80"/>
      <c r="C397" s="80"/>
      <c r="D397" s="80"/>
      <c r="E397" s="212"/>
      <c r="F397" s="80"/>
      <c r="G397" s="80"/>
      <c r="H397" s="80"/>
      <c r="I397" s="80"/>
      <c r="J397" s="80"/>
      <c r="K397" s="212"/>
      <c r="L397" s="80"/>
      <c r="M397" s="80"/>
      <c r="N397" s="80"/>
      <c r="O397" s="80"/>
      <c r="P397" s="80"/>
      <c r="Q397" s="80"/>
      <c r="R397" s="80"/>
      <c r="S397" s="212"/>
      <c r="T397" s="80"/>
      <c r="U397" s="80"/>
      <c r="V397" s="80"/>
      <c r="W397" s="212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212"/>
      <c r="AJ397" s="80"/>
      <c r="AK397" s="80"/>
      <c r="AL397" s="80"/>
      <c r="AM397" s="80"/>
      <c r="AN397" s="80"/>
      <c r="AO397" s="80"/>
      <c r="AP397" s="212"/>
      <c r="AQ397" s="80"/>
      <c r="AR397" s="80"/>
      <c r="AS397" s="80"/>
      <c r="AT397" s="80"/>
      <c r="AU397" s="80"/>
      <c r="AV397" s="80"/>
    </row>
    <row r="398">
      <c r="A398" s="80"/>
      <c r="B398" s="80"/>
      <c r="C398" s="80"/>
      <c r="D398" s="80"/>
      <c r="E398" s="212"/>
      <c r="F398" s="80"/>
      <c r="G398" s="80"/>
      <c r="H398" s="80"/>
      <c r="I398" s="80"/>
      <c r="J398" s="80"/>
      <c r="K398" s="212"/>
      <c r="L398" s="80"/>
      <c r="M398" s="80"/>
      <c r="N398" s="80"/>
      <c r="O398" s="80"/>
      <c r="P398" s="80"/>
      <c r="Q398" s="80"/>
      <c r="R398" s="80"/>
      <c r="S398" s="212"/>
      <c r="T398" s="80"/>
      <c r="U398" s="80"/>
      <c r="V398" s="80"/>
      <c r="W398" s="212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212"/>
      <c r="AJ398" s="80"/>
      <c r="AK398" s="80"/>
      <c r="AL398" s="80"/>
      <c r="AM398" s="80"/>
      <c r="AN398" s="80"/>
      <c r="AO398" s="80"/>
      <c r="AP398" s="212"/>
      <c r="AQ398" s="80"/>
      <c r="AR398" s="80"/>
      <c r="AS398" s="80"/>
      <c r="AT398" s="80"/>
      <c r="AU398" s="80"/>
      <c r="AV398" s="80"/>
    </row>
    <row r="399">
      <c r="A399" s="80"/>
      <c r="B399" s="80"/>
      <c r="C399" s="80"/>
      <c r="D399" s="80"/>
      <c r="E399" s="212"/>
      <c r="F399" s="80"/>
      <c r="G399" s="80"/>
      <c r="H399" s="80"/>
      <c r="I399" s="80"/>
      <c r="J399" s="80"/>
      <c r="K399" s="212"/>
      <c r="L399" s="80"/>
      <c r="M399" s="80"/>
      <c r="N399" s="80"/>
      <c r="O399" s="80"/>
      <c r="P399" s="80"/>
      <c r="Q399" s="80"/>
      <c r="R399" s="80"/>
      <c r="S399" s="212"/>
      <c r="T399" s="80"/>
      <c r="U399" s="80"/>
      <c r="V399" s="80"/>
      <c r="W399" s="212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212"/>
      <c r="AJ399" s="80"/>
      <c r="AK399" s="80"/>
      <c r="AL399" s="80"/>
      <c r="AM399" s="80"/>
      <c r="AN399" s="80"/>
      <c r="AO399" s="80"/>
      <c r="AP399" s="212"/>
      <c r="AQ399" s="80"/>
      <c r="AR399" s="80"/>
      <c r="AS399" s="80"/>
      <c r="AT399" s="80"/>
      <c r="AU399" s="80"/>
      <c r="AV399" s="80"/>
    </row>
    <row r="400">
      <c r="A400" s="80"/>
      <c r="B400" s="80"/>
      <c r="C400" s="80"/>
      <c r="D400" s="80"/>
      <c r="E400" s="212"/>
      <c r="F400" s="80"/>
      <c r="G400" s="80"/>
      <c r="H400" s="80"/>
      <c r="I400" s="80"/>
      <c r="J400" s="80"/>
      <c r="K400" s="212"/>
      <c r="L400" s="80"/>
      <c r="M400" s="80"/>
      <c r="N400" s="80"/>
      <c r="O400" s="80"/>
      <c r="P400" s="80"/>
      <c r="Q400" s="80"/>
      <c r="R400" s="80"/>
      <c r="S400" s="212"/>
      <c r="T400" s="80"/>
      <c r="U400" s="80"/>
      <c r="V400" s="80"/>
      <c r="W400" s="212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212"/>
      <c r="AJ400" s="80"/>
      <c r="AK400" s="80"/>
      <c r="AL400" s="80"/>
      <c r="AM400" s="80"/>
      <c r="AN400" s="80"/>
      <c r="AO400" s="80"/>
      <c r="AP400" s="212"/>
      <c r="AQ400" s="80"/>
      <c r="AR400" s="80"/>
      <c r="AS400" s="80"/>
      <c r="AT400" s="80"/>
      <c r="AU400" s="80"/>
      <c r="AV400" s="80"/>
    </row>
    <row r="401">
      <c r="A401" s="80"/>
      <c r="B401" s="80"/>
      <c r="C401" s="80"/>
      <c r="D401" s="80"/>
      <c r="E401" s="212"/>
      <c r="F401" s="80"/>
      <c r="G401" s="80"/>
      <c r="H401" s="80"/>
      <c r="I401" s="80"/>
      <c r="J401" s="80"/>
      <c r="K401" s="212"/>
      <c r="L401" s="80"/>
      <c r="M401" s="80"/>
      <c r="N401" s="80"/>
      <c r="O401" s="80"/>
      <c r="P401" s="80"/>
      <c r="Q401" s="80"/>
      <c r="R401" s="80"/>
      <c r="S401" s="212"/>
      <c r="T401" s="80"/>
      <c r="U401" s="80"/>
      <c r="V401" s="80"/>
      <c r="W401" s="212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212"/>
      <c r="AJ401" s="80"/>
      <c r="AK401" s="80"/>
      <c r="AL401" s="80"/>
      <c r="AM401" s="80"/>
      <c r="AN401" s="80"/>
      <c r="AO401" s="80"/>
      <c r="AP401" s="212"/>
      <c r="AQ401" s="80"/>
      <c r="AR401" s="80"/>
      <c r="AS401" s="80"/>
      <c r="AT401" s="80"/>
      <c r="AU401" s="80"/>
      <c r="AV401" s="80"/>
    </row>
    <row r="402">
      <c r="A402" s="80"/>
      <c r="B402" s="80"/>
      <c r="C402" s="80"/>
      <c r="D402" s="80"/>
      <c r="E402" s="212"/>
      <c r="F402" s="80"/>
      <c r="G402" s="80"/>
      <c r="H402" s="80"/>
      <c r="I402" s="80"/>
      <c r="J402" s="80"/>
      <c r="K402" s="212"/>
      <c r="L402" s="80"/>
      <c r="M402" s="80"/>
      <c r="N402" s="80"/>
      <c r="O402" s="80"/>
      <c r="P402" s="80"/>
      <c r="Q402" s="80"/>
      <c r="R402" s="80"/>
      <c r="S402" s="212"/>
      <c r="T402" s="80"/>
      <c r="U402" s="80"/>
      <c r="V402" s="80"/>
      <c r="W402" s="212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212"/>
      <c r="AJ402" s="80"/>
      <c r="AK402" s="80"/>
      <c r="AL402" s="80"/>
      <c r="AM402" s="80"/>
      <c r="AN402" s="80"/>
      <c r="AO402" s="80"/>
      <c r="AP402" s="212"/>
      <c r="AQ402" s="80"/>
      <c r="AR402" s="80"/>
      <c r="AS402" s="80"/>
      <c r="AT402" s="80"/>
      <c r="AU402" s="80"/>
      <c r="AV402" s="80"/>
    </row>
    <row r="403">
      <c r="A403" s="80"/>
      <c r="B403" s="80"/>
      <c r="C403" s="80"/>
      <c r="D403" s="80"/>
      <c r="E403" s="212"/>
      <c r="F403" s="80"/>
      <c r="G403" s="80"/>
      <c r="H403" s="80"/>
      <c r="I403" s="80"/>
      <c r="J403" s="80"/>
      <c r="K403" s="212"/>
      <c r="L403" s="80"/>
      <c r="M403" s="80"/>
      <c r="N403" s="80"/>
      <c r="O403" s="80"/>
      <c r="P403" s="80"/>
      <c r="Q403" s="80"/>
      <c r="R403" s="80"/>
      <c r="S403" s="212"/>
      <c r="T403" s="80"/>
      <c r="U403" s="80"/>
      <c r="V403" s="80"/>
      <c r="W403" s="212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212"/>
      <c r="AJ403" s="80"/>
      <c r="AK403" s="80"/>
      <c r="AL403" s="80"/>
      <c r="AM403" s="80"/>
      <c r="AN403" s="80"/>
      <c r="AO403" s="80"/>
      <c r="AP403" s="212"/>
      <c r="AQ403" s="80"/>
      <c r="AR403" s="80"/>
      <c r="AS403" s="80"/>
      <c r="AT403" s="80"/>
      <c r="AU403" s="80"/>
      <c r="AV403" s="80"/>
    </row>
    <row r="404">
      <c r="A404" s="80"/>
      <c r="B404" s="80"/>
      <c r="C404" s="80"/>
      <c r="D404" s="80"/>
      <c r="E404" s="212"/>
      <c r="F404" s="80"/>
      <c r="G404" s="80"/>
      <c r="H404" s="80"/>
      <c r="I404" s="80"/>
      <c r="J404" s="80"/>
      <c r="K404" s="212"/>
      <c r="L404" s="80"/>
      <c r="M404" s="80"/>
      <c r="N404" s="80"/>
      <c r="O404" s="80"/>
      <c r="P404" s="80"/>
      <c r="Q404" s="80"/>
      <c r="R404" s="80"/>
      <c r="S404" s="212"/>
      <c r="T404" s="80"/>
      <c r="U404" s="80"/>
      <c r="V404" s="80"/>
      <c r="W404" s="212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212"/>
      <c r="AJ404" s="80"/>
      <c r="AK404" s="80"/>
      <c r="AL404" s="80"/>
      <c r="AM404" s="80"/>
      <c r="AN404" s="80"/>
      <c r="AO404" s="80"/>
      <c r="AP404" s="212"/>
      <c r="AQ404" s="80"/>
      <c r="AR404" s="80"/>
      <c r="AS404" s="80"/>
      <c r="AT404" s="80"/>
      <c r="AU404" s="80"/>
      <c r="AV404" s="80"/>
    </row>
    <row r="405">
      <c r="A405" s="80"/>
      <c r="B405" s="80"/>
      <c r="C405" s="80"/>
      <c r="D405" s="80"/>
      <c r="E405" s="212"/>
      <c r="F405" s="80"/>
      <c r="G405" s="80"/>
      <c r="H405" s="80"/>
      <c r="I405" s="80"/>
      <c r="J405" s="80"/>
      <c r="K405" s="212"/>
      <c r="L405" s="80"/>
      <c r="M405" s="80"/>
      <c r="N405" s="80"/>
      <c r="O405" s="80"/>
      <c r="P405" s="80"/>
      <c r="Q405" s="80"/>
      <c r="R405" s="80"/>
      <c r="S405" s="212"/>
      <c r="T405" s="80"/>
      <c r="U405" s="80"/>
      <c r="V405" s="80"/>
      <c r="W405" s="212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212"/>
      <c r="AJ405" s="80"/>
      <c r="AK405" s="80"/>
      <c r="AL405" s="80"/>
      <c r="AM405" s="80"/>
      <c r="AN405" s="80"/>
      <c r="AO405" s="80"/>
      <c r="AP405" s="212"/>
      <c r="AQ405" s="80"/>
      <c r="AR405" s="80"/>
      <c r="AS405" s="80"/>
      <c r="AT405" s="80"/>
      <c r="AU405" s="80"/>
      <c r="AV405" s="80"/>
    </row>
    <row r="406">
      <c r="A406" s="80"/>
      <c r="B406" s="80"/>
      <c r="C406" s="80"/>
      <c r="D406" s="80"/>
      <c r="E406" s="212"/>
      <c r="F406" s="80"/>
      <c r="G406" s="80"/>
      <c r="H406" s="80"/>
      <c r="I406" s="80"/>
      <c r="J406" s="80"/>
      <c r="K406" s="212"/>
      <c r="L406" s="80"/>
      <c r="M406" s="80"/>
      <c r="N406" s="80"/>
      <c r="O406" s="80"/>
      <c r="P406" s="80"/>
      <c r="Q406" s="80"/>
      <c r="R406" s="80"/>
      <c r="S406" s="212"/>
      <c r="T406" s="80"/>
      <c r="U406" s="80"/>
      <c r="V406" s="80"/>
      <c r="W406" s="212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212"/>
      <c r="AJ406" s="80"/>
      <c r="AK406" s="80"/>
      <c r="AL406" s="80"/>
      <c r="AM406" s="80"/>
      <c r="AN406" s="80"/>
      <c r="AO406" s="80"/>
      <c r="AP406" s="212"/>
      <c r="AQ406" s="80"/>
      <c r="AR406" s="80"/>
      <c r="AS406" s="80"/>
      <c r="AT406" s="80"/>
      <c r="AU406" s="80"/>
      <c r="AV406" s="80"/>
    </row>
    <row r="407">
      <c r="A407" s="80"/>
      <c r="B407" s="80"/>
      <c r="C407" s="80"/>
      <c r="D407" s="80"/>
      <c r="E407" s="212"/>
      <c r="F407" s="80"/>
      <c r="G407" s="80"/>
      <c r="H407" s="80"/>
      <c r="I407" s="80"/>
      <c r="J407" s="80"/>
      <c r="K407" s="212"/>
      <c r="L407" s="80"/>
      <c r="M407" s="80"/>
      <c r="N407" s="80"/>
      <c r="O407" s="80"/>
      <c r="P407" s="80"/>
      <c r="Q407" s="80"/>
      <c r="R407" s="80"/>
      <c r="S407" s="212"/>
      <c r="T407" s="80"/>
      <c r="U407" s="80"/>
      <c r="V407" s="80"/>
      <c r="W407" s="212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212"/>
      <c r="AJ407" s="80"/>
      <c r="AK407" s="80"/>
      <c r="AL407" s="80"/>
      <c r="AM407" s="80"/>
      <c r="AN407" s="80"/>
      <c r="AO407" s="80"/>
      <c r="AP407" s="212"/>
      <c r="AQ407" s="80"/>
      <c r="AR407" s="80"/>
      <c r="AS407" s="80"/>
      <c r="AT407" s="80"/>
      <c r="AU407" s="80"/>
      <c r="AV407" s="80"/>
    </row>
    <row r="408">
      <c r="A408" s="80"/>
      <c r="B408" s="80"/>
      <c r="C408" s="80"/>
      <c r="D408" s="80"/>
      <c r="E408" s="212"/>
      <c r="F408" s="80"/>
      <c r="G408" s="80"/>
      <c r="H408" s="80"/>
      <c r="I408" s="80"/>
      <c r="J408" s="80"/>
      <c r="K408" s="212"/>
      <c r="L408" s="80"/>
      <c r="M408" s="80"/>
      <c r="N408" s="80"/>
      <c r="O408" s="80"/>
      <c r="P408" s="80"/>
      <c r="Q408" s="80"/>
      <c r="R408" s="80"/>
      <c r="S408" s="212"/>
      <c r="T408" s="80"/>
      <c r="U408" s="80"/>
      <c r="V408" s="80"/>
      <c r="W408" s="212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212"/>
      <c r="AJ408" s="80"/>
      <c r="AK408" s="80"/>
      <c r="AL408" s="80"/>
      <c r="AM408" s="80"/>
      <c r="AN408" s="80"/>
      <c r="AO408" s="80"/>
      <c r="AP408" s="212"/>
      <c r="AQ408" s="80"/>
      <c r="AR408" s="80"/>
      <c r="AS408" s="80"/>
      <c r="AT408" s="80"/>
      <c r="AU408" s="80"/>
      <c r="AV408" s="80"/>
    </row>
    <row r="409">
      <c r="A409" s="80"/>
      <c r="B409" s="80"/>
      <c r="C409" s="80"/>
      <c r="D409" s="80"/>
      <c r="E409" s="212"/>
      <c r="F409" s="80"/>
      <c r="G409" s="80"/>
      <c r="H409" s="80"/>
      <c r="I409" s="80"/>
      <c r="J409" s="80"/>
      <c r="K409" s="212"/>
      <c r="L409" s="80"/>
      <c r="M409" s="80"/>
      <c r="N409" s="80"/>
      <c r="O409" s="80"/>
      <c r="P409" s="80"/>
      <c r="Q409" s="80"/>
      <c r="R409" s="80"/>
      <c r="S409" s="212"/>
      <c r="T409" s="80"/>
      <c r="U409" s="80"/>
      <c r="V409" s="80"/>
      <c r="W409" s="212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212"/>
      <c r="AJ409" s="80"/>
      <c r="AK409" s="80"/>
      <c r="AL409" s="80"/>
      <c r="AM409" s="80"/>
      <c r="AN409" s="80"/>
      <c r="AO409" s="80"/>
      <c r="AP409" s="212"/>
      <c r="AQ409" s="80"/>
      <c r="AR409" s="80"/>
      <c r="AS409" s="80"/>
      <c r="AT409" s="80"/>
      <c r="AU409" s="80"/>
      <c r="AV409" s="80"/>
    </row>
    <row r="410">
      <c r="A410" s="80"/>
      <c r="B410" s="80"/>
      <c r="C410" s="80"/>
      <c r="D410" s="80"/>
      <c r="E410" s="212"/>
      <c r="F410" s="80"/>
      <c r="G410" s="80"/>
      <c r="H410" s="80"/>
      <c r="I410" s="80"/>
      <c r="J410" s="80"/>
      <c r="K410" s="212"/>
      <c r="L410" s="80"/>
      <c r="M410" s="80"/>
      <c r="N410" s="80"/>
      <c r="O410" s="80"/>
      <c r="P410" s="80"/>
      <c r="Q410" s="80"/>
      <c r="R410" s="80"/>
      <c r="S410" s="212"/>
      <c r="T410" s="80"/>
      <c r="U410" s="80"/>
      <c r="V410" s="80"/>
      <c r="W410" s="212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212"/>
      <c r="AJ410" s="80"/>
      <c r="AK410" s="80"/>
      <c r="AL410" s="80"/>
      <c r="AM410" s="80"/>
      <c r="AN410" s="80"/>
      <c r="AO410" s="80"/>
      <c r="AP410" s="212"/>
      <c r="AQ410" s="80"/>
      <c r="AR410" s="80"/>
      <c r="AS410" s="80"/>
      <c r="AT410" s="80"/>
      <c r="AU410" s="80"/>
      <c r="AV410" s="80"/>
    </row>
    <row r="411">
      <c r="A411" s="80"/>
      <c r="B411" s="80"/>
      <c r="C411" s="80"/>
      <c r="D411" s="80"/>
      <c r="E411" s="212"/>
      <c r="F411" s="80"/>
      <c r="G411" s="80"/>
      <c r="H411" s="80"/>
      <c r="I411" s="80"/>
      <c r="J411" s="80"/>
      <c r="K411" s="212"/>
      <c r="L411" s="80"/>
      <c r="M411" s="80"/>
      <c r="N411" s="80"/>
      <c r="O411" s="80"/>
      <c r="P411" s="80"/>
      <c r="Q411" s="80"/>
      <c r="R411" s="80"/>
      <c r="S411" s="212"/>
      <c r="T411" s="80"/>
      <c r="U411" s="80"/>
      <c r="V411" s="80"/>
      <c r="W411" s="212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212"/>
      <c r="AJ411" s="80"/>
      <c r="AK411" s="80"/>
      <c r="AL411" s="80"/>
      <c r="AM411" s="80"/>
      <c r="AN411" s="80"/>
      <c r="AO411" s="80"/>
      <c r="AP411" s="212"/>
      <c r="AQ411" s="80"/>
      <c r="AR411" s="80"/>
      <c r="AS411" s="80"/>
      <c r="AT411" s="80"/>
      <c r="AU411" s="80"/>
      <c r="AV411" s="80"/>
    </row>
    <row r="412">
      <c r="A412" s="80"/>
      <c r="B412" s="80"/>
      <c r="C412" s="80"/>
      <c r="D412" s="80"/>
      <c r="E412" s="212"/>
      <c r="F412" s="80"/>
      <c r="G412" s="80"/>
      <c r="H412" s="80"/>
      <c r="I412" s="80"/>
      <c r="J412" s="80"/>
      <c r="K412" s="212"/>
      <c r="L412" s="80"/>
      <c r="M412" s="80"/>
      <c r="N412" s="80"/>
      <c r="O412" s="80"/>
      <c r="P412" s="80"/>
      <c r="Q412" s="80"/>
      <c r="R412" s="80"/>
      <c r="S412" s="212"/>
      <c r="T412" s="80"/>
      <c r="U412" s="80"/>
      <c r="V412" s="80"/>
      <c r="W412" s="212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212"/>
      <c r="AJ412" s="80"/>
      <c r="AK412" s="80"/>
      <c r="AL412" s="80"/>
      <c r="AM412" s="80"/>
      <c r="AN412" s="80"/>
      <c r="AO412" s="80"/>
      <c r="AP412" s="212"/>
      <c r="AQ412" s="80"/>
      <c r="AR412" s="80"/>
      <c r="AS412" s="80"/>
      <c r="AT412" s="80"/>
      <c r="AU412" s="80"/>
      <c r="AV412" s="80"/>
    </row>
    <row r="413">
      <c r="A413" s="80"/>
      <c r="B413" s="80"/>
      <c r="C413" s="80"/>
      <c r="D413" s="80"/>
      <c r="E413" s="212"/>
      <c r="F413" s="80"/>
      <c r="G413" s="80"/>
      <c r="H413" s="80"/>
      <c r="I413" s="80"/>
      <c r="J413" s="80"/>
      <c r="K413" s="212"/>
      <c r="L413" s="80"/>
      <c r="M413" s="80"/>
      <c r="N413" s="80"/>
      <c r="O413" s="80"/>
      <c r="P413" s="80"/>
      <c r="Q413" s="80"/>
      <c r="R413" s="80"/>
      <c r="S413" s="212"/>
      <c r="T413" s="80"/>
      <c r="U413" s="80"/>
      <c r="V413" s="80"/>
      <c r="W413" s="212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212"/>
      <c r="AJ413" s="80"/>
      <c r="AK413" s="80"/>
      <c r="AL413" s="80"/>
      <c r="AM413" s="80"/>
      <c r="AN413" s="80"/>
      <c r="AO413" s="80"/>
      <c r="AP413" s="212"/>
      <c r="AQ413" s="80"/>
      <c r="AR413" s="80"/>
      <c r="AS413" s="80"/>
      <c r="AT413" s="80"/>
      <c r="AU413" s="80"/>
      <c r="AV413" s="80"/>
    </row>
    <row r="414">
      <c r="A414" s="80"/>
      <c r="B414" s="80"/>
      <c r="C414" s="80"/>
      <c r="D414" s="80"/>
      <c r="E414" s="212"/>
      <c r="F414" s="80"/>
      <c r="G414" s="80"/>
      <c r="H414" s="80"/>
      <c r="I414" s="80"/>
      <c r="J414" s="80"/>
      <c r="K414" s="212"/>
      <c r="L414" s="80"/>
      <c r="M414" s="80"/>
      <c r="N414" s="80"/>
      <c r="O414" s="80"/>
      <c r="P414" s="80"/>
      <c r="Q414" s="80"/>
      <c r="R414" s="80"/>
      <c r="S414" s="212"/>
      <c r="T414" s="80"/>
      <c r="U414" s="80"/>
      <c r="V414" s="80"/>
      <c r="W414" s="212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212"/>
      <c r="AJ414" s="80"/>
      <c r="AK414" s="80"/>
      <c r="AL414" s="80"/>
      <c r="AM414" s="80"/>
      <c r="AN414" s="80"/>
      <c r="AO414" s="80"/>
      <c r="AP414" s="212"/>
      <c r="AQ414" s="80"/>
      <c r="AR414" s="80"/>
      <c r="AS414" s="80"/>
      <c r="AT414" s="80"/>
      <c r="AU414" s="80"/>
      <c r="AV414" s="80"/>
    </row>
    <row r="415">
      <c r="A415" s="80"/>
      <c r="B415" s="80"/>
      <c r="C415" s="80"/>
      <c r="D415" s="80"/>
      <c r="E415" s="212"/>
      <c r="F415" s="80"/>
      <c r="G415" s="80"/>
      <c r="H415" s="80"/>
      <c r="I415" s="80"/>
      <c r="J415" s="80"/>
      <c r="K415" s="212"/>
      <c r="L415" s="80"/>
      <c r="M415" s="80"/>
      <c r="N415" s="80"/>
      <c r="O415" s="80"/>
      <c r="P415" s="80"/>
      <c r="Q415" s="80"/>
      <c r="R415" s="80"/>
      <c r="S415" s="212"/>
      <c r="T415" s="80"/>
      <c r="U415" s="80"/>
      <c r="V415" s="80"/>
      <c r="W415" s="212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212"/>
      <c r="AJ415" s="80"/>
      <c r="AK415" s="80"/>
      <c r="AL415" s="80"/>
      <c r="AM415" s="80"/>
      <c r="AN415" s="80"/>
      <c r="AO415" s="80"/>
      <c r="AP415" s="212"/>
      <c r="AQ415" s="80"/>
      <c r="AR415" s="80"/>
      <c r="AS415" s="80"/>
      <c r="AT415" s="80"/>
      <c r="AU415" s="80"/>
      <c r="AV415" s="80"/>
    </row>
    <row r="416">
      <c r="A416" s="80"/>
      <c r="B416" s="80"/>
      <c r="C416" s="80"/>
      <c r="D416" s="80"/>
      <c r="E416" s="212"/>
      <c r="F416" s="80"/>
      <c r="G416" s="80"/>
      <c r="H416" s="80"/>
      <c r="I416" s="80"/>
      <c r="J416" s="80"/>
      <c r="K416" s="212"/>
      <c r="L416" s="80"/>
      <c r="M416" s="80"/>
      <c r="N416" s="80"/>
      <c r="O416" s="80"/>
      <c r="P416" s="80"/>
      <c r="Q416" s="80"/>
      <c r="R416" s="80"/>
      <c r="S416" s="212"/>
      <c r="T416" s="80"/>
      <c r="U416" s="80"/>
      <c r="V416" s="80"/>
      <c r="W416" s="212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212"/>
      <c r="AJ416" s="80"/>
      <c r="AK416" s="80"/>
      <c r="AL416" s="80"/>
      <c r="AM416" s="80"/>
      <c r="AN416" s="80"/>
      <c r="AO416" s="80"/>
      <c r="AP416" s="212"/>
      <c r="AQ416" s="80"/>
      <c r="AR416" s="80"/>
      <c r="AS416" s="80"/>
      <c r="AT416" s="80"/>
      <c r="AU416" s="80"/>
      <c r="AV416" s="80"/>
    </row>
    <row r="417">
      <c r="A417" s="80"/>
      <c r="B417" s="80"/>
      <c r="C417" s="80"/>
      <c r="D417" s="80"/>
      <c r="E417" s="212"/>
      <c r="F417" s="80"/>
      <c r="G417" s="80"/>
      <c r="H417" s="80"/>
      <c r="I417" s="80"/>
      <c r="J417" s="80"/>
      <c r="K417" s="212"/>
      <c r="L417" s="80"/>
      <c r="M417" s="80"/>
      <c r="N417" s="80"/>
      <c r="O417" s="80"/>
      <c r="P417" s="80"/>
      <c r="Q417" s="80"/>
      <c r="R417" s="80"/>
      <c r="S417" s="212"/>
      <c r="T417" s="80"/>
      <c r="U417" s="80"/>
      <c r="V417" s="80"/>
      <c r="W417" s="212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212"/>
      <c r="AJ417" s="80"/>
      <c r="AK417" s="80"/>
      <c r="AL417" s="80"/>
      <c r="AM417" s="80"/>
      <c r="AN417" s="80"/>
      <c r="AO417" s="80"/>
      <c r="AP417" s="212"/>
      <c r="AQ417" s="80"/>
      <c r="AR417" s="80"/>
      <c r="AS417" s="80"/>
      <c r="AT417" s="80"/>
      <c r="AU417" s="80"/>
      <c r="AV417" s="80"/>
    </row>
    <row r="418">
      <c r="A418" s="80"/>
      <c r="B418" s="80"/>
      <c r="C418" s="80"/>
      <c r="D418" s="80"/>
      <c r="E418" s="212"/>
      <c r="F418" s="80"/>
      <c r="G418" s="80"/>
      <c r="H418" s="80"/>
      <c r="I418" s="80"/>
      <c r="J418" s="80"/>
      <c r="K418" s="212"/>
      <c r="L418" s="80"/>
      <c r="M418" s="80"/>
      <c r="N418" s="80"/>
      <c r="O418" s="80"/>
      <c r="P418" s="80"/>
      <c r="Q418" s="80"/>
      <c r="R418" s="80"/>
      <c r="S418" s="212"/>
      <c r="T418" s="80"/>
      <c r="U418" s="80"/>
      <c r="V418" s="80"/>
      <c r="W418" s="212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212"/>
      <c r="AJ418" s="80"/>
      <c r="AK418" s="80"/>
      <c r="AL418" s="80"/>
      <c r="AM418" s="80"/>
      <c r="AN418" s="80"/>
      <c r="AO418" s="80"/>
      <c r="AP418" s="212"/>
      <c r="AQ418" s="80"/>
      <c r="AR418" s="80"/>
      <c r="AS418" s="80"/>
      <c r="AT418" s="80"/>
      <c r="AU418" s="80"/>
      <c r="AV418" s="80"/>
    </row>
    <row r="419">
      <c r="A419" s="80"/>
      <c r="B419" s="80"/>
      <c r="C419" s="80"/>
      <c r="D419" s="80"/>
      <c r="E419" s="212"/>
      <c r="F419" s="80"/>
      <c r="G419" s="80"/>
      <c r="H419" s="80"/>
      <c r="I419" s="80"/>
      <c r="J419" s="80"/>
      <c r="K419" s="212"/>
      <c r="L419" s="80"/>
      <c r="M419" s="80"/>
      <c r="N419" s="80"/>
      <c r="O419" s="80"/>
      <c r="P419" s="80"/>
      <c r="Q419" s="80"/>
      <c r="R419" s="80"/>
      <c r="S419" s="212"/>
      <c r="T419" s="80"/>
      <c r="U419" s="80"/>
      <c r="V419" s="80"/>
      <c r="W419" s="212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212"/>
      <c r="AJ419" s="80"/>
      <c r="AK419" s="80"/>
      <c r="AL419" s="80"/>
      <c r="AM419" s="80"/>
      <c r="AN419" s="80"/>
      <c r="AO419" s="80"/>
      <c r="AP419" s="212"/>
      <c r="AQ419" s="80"/>
      <c r="AR419" s="80"/>
      <c r="AS419" s="80"/>
      <c r="AT419" s="80"/>
      <c r="AU419" s="80"/>
      <c r="AV419" s="80"/>
    </row>
    <row r="420">
      <c r="A420" s="80"/>
      <c r="B420" s="80"/>
      <c r="C420" s="80"/>
      <c r="D420" s="80"/>
      <c r="E420" s="212"/>
      <c r="F420" s="80"/>
      <c r="G420" s="80"/>
      <c r="H420" s="80"/>
      <c r="I420" s="80"/>
      <c r="J420" s="80"/>
      <c r="K420" s="212"/>
      <c r="L420" s="80"/>
      <c r="M420" s="80"/>
      <c r="N420" s="80"/>
      <c r="O420" s="80"/>
      <c r="P420" s="80"/>
      <c r="Q420" s="80"/>
      <c r="R420" s="80"/>
      <c r="S420" s="212"/>
      <c r="T420" s="80"/>
      <c r="U420" s="80"/>
      <c r="V420" s="80"/>
      <c r="W420" s="212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212"/>
      <c r="AJ420" s="80"/>
      <c r="AK420" s="80"/>
      <c r="AL420" s="80"/>
      <c r="AM420" s="80"/>
      <c r="AN420" s="80"/>
      <c r="AO420" s="80"/>
      <c r="AP420" s="212"/>
      <c r="AQ420" s="80"/>
      <c r="AR420" s="80"/>
      <c r="AS420" s="80"/>
      <c r="AT420" s="80"/>
      <c r="AU420" s="80"/>
      <c r="AV420" s="80"/>
    </row>
    <row r="421">
      <c r="A421" s="80"/>
      <c r="B421" s="80"/>
      <c r="C421" s="80"/>
      <c r="D421" s="80"/>
      <c r="E421" s="212"/>
      <c r="F421" s="80"/>
      <c r="G421" s="80"/>
      <c r="H421" s="80"/>
      <c r="I421" s="80"/>
      <c r="J421" s="80"/>
      <c r="K421" s="212"/>
      <c r="L421" s="80"/>
      <c r="M421" s="80"/>
      <c r="N421" s="80"/>
      <c r="O421" s="80"/>
      <c r="P421" s="80"/>
      <c r="Q421" s="80"/>
      <c r="R421" s="80"/>
      <c r="S421" s="212"/>
      <c r="T421" s="80"/>
      <c r="U421" s="80"/>
      <c r="V421" s="80"/>
      <c r="W421" s="212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212"/>
      <c r="AJ421" s="80"/>
      <c r="AK421" s="80"/>
      <c r="AL421" s="80"/>
      <c r="AM421" s="80"/>
      <c r="AN421" s="80"/>
      <c r="AO421" s="80"/>
      <c r="AP421" s="212"/>
      <c r="AQ421" s="80"/>
      <c r="AR421" s="80"/>
      <c r="AS421" s="80"/>
      <c r="AT421" s="80"/>
      <c r="AU421" s="80"/>
      <c r="AV421" s="80"/>
    </row>
    <row r="422">
      <c r="A422" s="80"/>
      <c r="B422" s="80"/>
      <c r="C422" s="80"/>
      <c r="D422" s="80"/>
      <c r="E422" s="212"/>
      <c r="F422" s="80"/>
      <c r="G422" s="80"/>
      <c r="H422" s="80"/>
      <c r="I422" s="80"/>
      <c r="J422" s="80"/>
      <c r="K422" s="212"/>
      <c r="L422" s="80"/>
      <c r="M422" s="80"/>
      <c r="N422" s="80"/>
      <c r="O422" s="80"/>
      <c r="P422" s="80"/>
      <c r="Q422" s="80"/>
      <c r="R422" s="80"/>
      <c r="S422" s="212"/>
      <c r="T422" s="80"/>
      <c r="U422" s="80"/>
      <c r="V422" s="80"/>
      <c r="W422" s="212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212"/>
      <c r="AJ422" s="80"/>
      <c r="AK422" s="80"/>
      <c r="AL422" s="80"/>
      <c r="AM422" s="80"/>
      <c r="AN422" s="80"/>
      <c r="AO422" s="80"/>
      <c r="AP422" s="212"/>
      <c r="AQ422" s="80"/>
      <c r="AR422" s="80"/>
      <c r="AS422" s="80"/>
      <c r="AT422" s="80"/>
      <c r="AU422" s="80"/>
      <c r="AV422" s="80"/>
    </row>
    <row r="423">
      <c r="A423" s="80"/>
      <c r="B423" s="80"/>
      <c r="C423" s="80"/>
      <c r="D423" s="80"/>
      <c r="E423" s="212"/>
      <c r="F423" s="80"/>
      <c r="G423" s="80"/>
      <c r="H423" s="80"/>
      <c r="I423" s="80"/>
      <c r="J423" s="80"/>
      <c r="K423" s="212"/>
      <c r="L423" s="80"/>
      <c r="M423" s="80"/>
      <c r="N423" s="80"/>
      <c r="O423" s="80"/>
      <c r="P423" s="80"/>
      <c r="Q423" s="80"/>
      <c r="R423" s="80"/>
      <c r="S423" s="212"/>
      <c r="T423" s="80"/>
      <c r="U423" s="80"/>
      <c r="V423" s="80"/>
      <c r="W423" s="212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212"/>
      <c r="AJ423" s="80"/>
      <c r="AK423" s="80"/>
      <c r="AL423" s="80"/>
      <c r="AM423" s="80"/>
      <c r="AN423" s="80"/>
      <c r="AO423" s="80"/>
      <c r="AP423" s="212"/>
      <c r="AQ423" s="80"/>
      <c r="AR423" s="80"/>
      <c r="AS423" s="80"/>
      <c r="AT423" s="80"/>
      <c r="AU423" s="80"/>
      <c r="AV423" s="80"/>
    </row>
    <row r="424">
      <c r="A424" s="80"/>
      <c r="B424" s="80"/>
      <c r="C424" s="80"/>
      <c r="D424" s="80"/>
      <c r="E424" s="212"/>
      <c r="F424" s="80"/>
      <c r="G424" s="80"/>
      <c r="H424" s="80"/>
      <c r="I424" s="80"/>
      <c r="J424" s="80"/>
      <c r="K424" s="212"/>
      <c r="L424" s="80"/>
      <c r="M424" s="80"/>
      <c r="N424" s="80"/>
      <c r="O424" s="80"/>
      <c r="P424" s="80"/>
      <c r="Q424" s="80"/>
      <c r="R424" s="80"/>
      <c r="S424" s="212"/>
      <c r="T424" s="80"/>
      <c r="U424" s="80"/>
      <c r="V424" s="80"/>
      <c r="W424" s="212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212"/>
      <c r="AJ424" s="80"/>
      <c r="AK424" s="80"/>
      <c r="AL424" s="80"/>
      <c r="AM424" s="80"/>
      <c r="AN424" s="80"/>
      <c r="AO424" s="80"/>
      <c r="AP424" s="212"/>
      <c r="AQ424" s="80"/>
      <c r="AR424" s="80"/>
      <c r="AS424" s="80"/>
      <c r="AT424" s="80"/>
      <c r="AU424" s="80"/>
      <c r="AV424" s="80"/>
    </row>
    <row r="425">
      <c r="A425" s="80"/>
      <c r="B425" s="80"/>
      <c r="C425" s="80"/>
      <c r="D425" s="80"/>
      <c r="E425" s="212"/>
      <c r="F425" s="80"/>
      <c r="G425" s="80"/>
      <c r="H425" s="80"/>
      <c r="I425" s="80"/>
      <c r="J425" s="80"/>
      <c r="K425" s="212"/>
      <c r="L425" s="80"/>
      <c r="M425" s="80"/>
      <c r="N425" s="80"/>
      <c r="O425" s="80"/>
      <c r="P425" s="80"/>
      <c r="Q425" s="80"/>
      <c r="R425" s="80"/>
      <c r="S425" s="212"/>
      <c r="T425" s="80"/>
      <c r="U425" s="80"/>
      <c r="V425" s="80"/>
      <c r="W425" s="212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212"/>
      <c r="AJ425" s="80"/>
      <c r="AK425" s="80"/>
      <c r="AL425" s="80"/>
      <c r="AM425" s="80"/>
      <c r="AN425" s="80"/>
      <c r="AO425" s="80"/>
      <c r="AP425" s="212"/>
      <c r="AQ425" s="80"/>
      <c r="AR425" s="80"/>
      <c r="AS425" s="80"/>
      <c r="AT425" s="80"/>
      <c r="AU425" s="80"/>
      <c r="AV425" s="80"/>
    </row>
    <row r="426">
      <c r="A426" s="80"/>
      <c r="B426" s="80"/>
      <c r="C426" s="80"/>
      <c r="D426" s="80"/>
      <c r="E426" s="212"/>
      <c r="F426" s="80"/>
      <c r="G426" s="80"/>
      <c r="H426" s="80"/>
      <c r="I426" s="80"/>
      <c r="J426" s="80"/>
      <c r="K426" s="212"/>
      <c r="L426" s="80"/>
      <c r="M426" s="80"/>
      <c r="N426" s="80"/>
      <c r="O426" s="80"/>
      <c r="P426" s="80"/>
      <c r="Q426" s="80"/>
      <c r="R426" s="80"/>
      <c r="S426" s="212"/>
      <c r="T426" s="80"/>
      <c r="U426" s="80"/>
      <c r="V426" s="80"/>
      <c r="W426" s="212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212"/>
      <c r="AJ426" s="80"/>
      <c r="AK426" s="80"/>
      <c r="AL426" s="80"/>
      <c r="AM426" s="80"/>
      <c r="AN426" s="80"/>
      <c r="AO426" s="80"/>
      <c r="AP426" s="212"/>
      <c r="AQ426" s="80"/>
      <c r="AR426" s="80"/>
      <c r="AS426" s="80"/>
      <c r="AT426" s="80"/>
      <c r="AU426" s="80"/>
      <c r="AV426" s="80"/>
    </row>
    <row r="427">
      <c r="A427" s="80"/>
      <c r="B427" s="80"/>
      <c r="C427" s="80"/>
      <c r="D427" s="80"/>
      <c r="E427" s="212"/>
      <c r="F427" s="80"/>
      <c r="G427" s="80"/>
      <c r="H427" s="80"/>
      <c r="I427" s="80"/>
      <c r="J427" s="80"/>
      <c r="K427" s="212"/>
      <c r="L427" s="80"/>
      <c r="M427" s="80"/>
      <c r="N427" s="80"/>
      <c r="O427" s="80"/>
      <c r="P427" s="80"/>
      <c r="Q427" s="80"/>
      <c r="R427" s="80"/>
      <c r="S427" s="212"/>
      <c r="T427" s="80"/>
      <c r="U427" s="80"/>
      <c r="V427" s="80"/>
      <c r="W427" s="212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212"/>
      <c r="AJ427" s="80"/>
      <c r="AK427" s="80"/>
      <c r="AL427" s="80"/>
      <c r="AM427" s="80"/>
      <c r="AN427" s="80"/>
      <c r="AO427" s="80"/>
      <c r="AP427" s="212"/>
      <c r="AQ427" s="80"/>
      <c r="AR427" s="80"/>
      <c r="AS427" s="80"/>
      <c r="AT427" s="80"/>
      <c r="AU427" s="80"/>
      <c r="AV427" s="80"/>
    </row>
    <row r="428">
      <c r="A428" s="80"/>
      <c r="B428" s="80"/>
      <c r="C428" s="80"/>
      <c r="D428" s="80"/>
      <c r="E428" s="212"/>
      <c r="F428" s="80"/>
      <c r="G428" s="80"/>
      <c r="H428" s="80"/>
      <c r="I428" s="80"/>
      <c r="J428" s="80"/>
      <c r="K428" s="212"/>
      <c r="L428" s="80"/>
      <c r="M428" s="80"/>
      <c r="N428" s="80"/>
      <c r="O428" s="80"/>
      <c r="P428" s="80"/>
      <c r="Q428" s="80"/>
      <c r="R428" s="80"/>
      <c r="S428" s="212"/>
      <c r="T428" s="80"/>
      <c r="U428" s="80"/>
      <c r="V428" s="80"/>
      <c r="W428" s="212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212"/>
      <c r="AJ428" s="80"/>
      <c r="AK428" s="80"/>
      <c r="AL428" s="80"/>
      <c r="AM428" s="80"/>
      <c r="AN428" s="80"/>
      <c r="AO428" s="80"/>
      <c r="AP428" s="212"/>
      <c r="AQ428" s="80"/>
      <c r="AR428" s="80"/>
      <c r="AS428" s="80"/>
      <c r="AT428" s="80"/>
      <c r="AU428" s="80"/>
      <c r="AV428" s="80"/>
    </row>
    <row r="429">
      <c r="A429" s="80"/>
      <c r="B429" s="80"/>
      <c r="C429" s="80"/>
      <c r="D429" s="80"/>
      <c r="E429" s="212"/>
      <c r="F429" s="80"/>
      <c r="G429" s="80"/>
      <c r="H429" s="80"/>
      <c r="I429" s="80"/>
      <c r="J429" s="80"/>
      <c r="K429" s="212"/>
      <c r="L429" s="80"/>
      <c r="M429" s="80"/>
      <c r="N429" s="80"/>
      <c r="O429" s="80"/>
      <c r="P429" s="80"/>
      <c r="Q429" s="80"/>
      <c r="R429" s="80"/>
      <c r="S429" s="212"/>
      <c r="T429" s="80"/>
      <c r="U429" s="80"/>
      <c r="V429" s="80"/>
      <c r="W429" s="212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212"/>
      <c r="AJ429" s="80"/>
      <c r="AK429" s="80"/>
      <c r="AL429" s="80"/>
      <c r="AM429" s="80"/>
      <c r="AN429" s="80"/>
      <c r="AO429" s="80"/>
      <c r="AP429" s="212"/>
      <c r="AQ429" s="80"/>
      <c r="AR429" s="80"/>
      <c r="AS429" s="80"/>
      <c r="AT429" s="80"/>
      <c r="AU429" s="80"/>
      <c r="AV429" s="80"/>
    </row>
    <row r="430">
      <c r="A430" s="80"/>
      <c r="B430" s="80"/>
      <c r="C430" s="80"/>
      <c r="D430" s="80"/>
      <c r="E430" s="212"/>
      <c r="F430" s="80"/>
      <c r="G430" s="80"/>
      <c r="H430" s="80"/>
      <c r="I430" s="80"/>
      <c r="J430" s="80"/>
      <c r="K430" s="212"/>
      <c r="L430" s="80"/>
      <c r="M430" s="80"/>
      <c r="N430" s="80"/>
      <c r="O430" s="80"/>
      <c r="P430" s="80"/>
      <c r="Q430" s="80"/>
      <c r="R430" s="80"/>
      <c r="S430" s="212"/>
      <c r="T430" s="80"/>
      <c r="U430" s="80"/>
      <c r="V430" s="80"/>
      <c r="W430" s="212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212"/>
      <c r="AJ430" s="80"/>
      <c r="AK430" s="80"/>
      <c r="AL430" s="80"/>
      <c r="AM430" s="80"/>
      <c r="AN430" s="80"/>
      <c r="AO430" s="80"/>
      <c r="AP430" s="212"/>
      <c r="AQ430" s="80"/>
      <c r="AR430" s="80"/>
      <c r="AS430" s="80"/>
      <c r="AT430" s="80"/>
      <c r="AU430" s="80"/>
      <c r="AV430" s="80"/>
    </row>
    <row r="431">
      <c r="A431" s="80"/>
      <c r="B431" s="80"/>
      <c r="C431" s="80"/>
      <c r="D431" s="80"/>
      <c r="E431" s="212"/>
      <c r="F431" s="80"/>
      <c r="G431" s="80"/>
      <c r="H431" s="80"/>
      <c r="I431" s="80"/>
      <c r="J431" s="80"/>
      <c r="K431" s="212"/>
      <c r="L431" s="80"/>
      <c r="M431" s="80"/>
      <c r="N431" s="80"/>
      <c r="O431" s="80"/>
      <c r="P431" s="80"/>
      <c r="Q431" s="80"/>
      <c r="R431" s="80"/>
      <c r="S431" s="212"/>
      <c r="T431" s="80"/>
      <c r="U431" s="80"/>
      <c r="V431" s="80"/>
      <c r="W431" s="212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212"/>
      <c r="AJ431" s="80"/>
      <c r="AK431" s="80"/>
      <c r="AL431" s="80"/>
      <c r="AM431" s="80"/>
      <c r="AN431" s="80"/>
      <c r="AO431" s="80"/>
      <c r="AP431" s="212"/>
      <c r="AQ431" s="80"/>
      <c r="AR431" s="80"/>
      <c r="AS431" s="80"/>
      <c r="AT431" s="80"/>
      <c r="AU431" s="80"/>
      <c r="AV431" s="80"/>
    </row>
    <row r="432">
      <c r="A432" s="80"/>
      <c r="B432" s="80"/>
      <c r="C432" s="80"/>
      <c r="D432" s="80"/>
      <c r="E432" s="212"/>
      <c r="F432" s="80"/>
      <c r="G432" s="80"/>
      <c r="H432" s="80"/>
      <c r="I432" s="80"/>
      <c r="J432" s="80"/>
      <c r="K432" s="212"/>
      <c r="L432" s="80"/>
      <c r="M432" s="80"/>
      <c r="N432" s="80"/>
      <c r="O432" s="80"/>
      <c r="P432" s="80"/>
      <c r="Q432" s="80"/>
      <c r="R432" s="80"/>
      <c r="S432" s="212"/>
      <c r="T432" s="80"/>
      <c r="U432" s="80"/>
      <c r="V432" s="80"/>
      <c r="W432" s="212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212"/>
      <c r="AJ432" s="80"/>
      <c r="AK432" s="80"/>
      <c r="AL432" s="80"/>
      <c r="AM432" s="80"/>
      <c r="AN432" s="80"/>
      <c r="AO432" s="80"/>
      <c r="AP432" s="212"/>
      <c r="AQ432" s="80"/>
      <c r="AR432" s="80"/>
      <c r="AS432" s="80"/>
      <c r="AT432" s="80"/>
      <c r="AU432" s="80"/>
      <c r="AV432" s="80"/>
    </row>
    <row r="433">
      <c r="A433" s="80"/>
      <c r="B433" s="80"/>
      <c r="C433" s="80"/>
      <c r="D433" s="80"/>
      <c r="E433" s="212"/>
      <c r="F433" s="80"/>
      <c r="G433" s="80"/>
      <c r="H433" s="80"/>
      <c r="I433" s="80"/>
      <c r="J433" s="80"/>
      <c r="K433" s="212"/>
      <c r="L433" s="80"/>
      <c r="M433" s="80"/>
      <c r="N433" s="80"/>
      <c r="O433" s="80"/>
      <c r="P433" s="80"/>
      <c r="Q433" s="80"/>
      <c r="R433" s="80"/>
      <c r="S433" s="212"/>
      <c r="T433" s="80"/>
      <c r="U433" s="80"/>
      <c r="V433" s="80"/>
      <c r="W433" s="212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212"/>
      <c r="AJ433" s="80"/>
      <c r="AK433" s="80"/>
      <c r="AL433" s="80"/>
      <c r="AM433" s="80"/>
      <c r="AN433" s="80"/>
      <c r="AO433" s="80"/>
      <c r="AP433" s="212"/>
      <c r="AQ433" s="80"/>
      <c r="AR433" s="80"/>
      <c r="AS433" s="80"/>
      <c r="AT433" s="80"/>
      <c r="AU433" s="80"/>
      <c r="AV433" s="80"/>
    </row>
    <row r="434">
      <c r="A434" s="80"/>
      <c r="B434" s="80"/>
      <c r="C434" s="80"/>
      <c r="D434" s="80"/>
      <c r="E434" s="212"/>
      <c r="F434" s="80"/>
      <c r="G434" s="80"/>
      <c r="H434" s="80"/>
      <c r="I434" s="80"/>
      <c r="J434" s="80"/>
      <c r="K434" s="212"/>
      <c r="L434" s="80"/>
      <c r="M434" s="80"/>
      <c r="N434" s="80"/>
      <c r="O434" s="80"/>
      <c r="P434" s="80"/>
      <c r="Q434" s="80"/>
      <c r="R434" s="80"/>
      <c r="S434" s="212"/>
      <c r="T434" s="80"/>
      <c r="U434" s="80"/>
      <c r="V434" s="80"/>
      <c r="W434" s="212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212"/>
      <c r="AJ434" s="80"/>
      <c r="AK434" s="80"/>
      <c r="AL434" s="80"/>
      <c r="AM434" s="80"/>
      <c r="AN434" s="80"/>
      <c r="AO434" s="80"/>
      <c r="AP434" s="212"/>
      <c r="AQ434" s="80"/>
      <c r="AR434" s="80"/>
      <c r="AS434" s="80"/>
      <c r="AT434" s="80"/>
      <c r="AU434" s="80"/>
      <c r="AV434" s="80"/>
    </row>
    <row r="435">
      <c r="A435" s="80"/>
      <c r="B435" s="80"/>
      <c r="C435" s="80"/>
      <c r="D435" s="80"/>
      <c r="E435" s="212"/>
      <c r="F435" s="80"/>
      <c r="G435" s="80"/>
      <c r="H435" s="80"/>
      <c r="I435" s="80"/>
      <c r="J435" s="80"/>
      <c r="K435" s="212"/>
      <c r="L435" s="80"/>
      <c r="M435" s="80"/>
      <c r="N435" s="80"/>
      <c r="O435" s="80"/>
      <c r="P435" s="80"/>
      <c r="Q435" s="80"/>
      <c r="R435" s="80"/>
      <c r="S435" s="212"/>
      <c r="T435" s="80"/>
      <c r="U435" s="80"/>
      <c r="V435" s="80"/>
      <c r="W435" s="212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212"/>
      <c r="AJ435" s="80"/>
      <c r="AK435" s="80"/>
      <c r="AL435" s="80"/>
      <c r="AM435" s="80"/>
      <c r="AN435" s="80"/>
      <c r="AO435" s="80"/>
      <c r="AP435" s="212"/>
      <c r="AQ435" s="80"/>
      <c r="AR435" s="80"/>
      <c r="AS435" s="80"/>
      <c r="AT435" s="80"/>
      <c r="AU435" s="80"/>
      <c r="AV435" s="80"/>
    </row>
    <row r="436">
      <c r="A436" s="80"/>
      <c r="B436" s="80"/>
      <c r="C436" s="80"/>
      <c r="D436" s="80"/>
      <c r="E436" s="212"/>
      <c r="F436" s="80"/>
      <c r="G436" s="80"/>
      <c r="H436" s="80"/>
      <c r="I436" s="80"/>
      <c r="J436" s="80"/>
      <c r="K436" s="212"/>
      <c r="L436" s="80"/>
      <c r="M436" s="80"/>
      <c r="N436" s="80"/>
      <c r="O436" s="80"/>
      <c r="P436" s="80"/>
      <c r="Q436" s="80"/>
      <c r="R436" s="80"/>
      <c r="S436" s="212"/>
      <c r="T436" s="80"/>
      <c r="U436" s="80"/>
      <c r="V436" s="80"/>
      <c r="W436" s="212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212"/>
      <c r="AJ436" s="80"/>
      <c r="AK436" s="80"/>
      <c r="AL436" s="80"/>
      <c r="AM436" s="80"/>
      <c r="AN436" s="80"/>
      <c r="AO436" s="80"/>
      <c r="AP436" s="212"/>
      <c r="AQ436" s="80"/>
      <c r="AR436" s="80"/>
      <c r="AS436" s="80"/>
      <c r="AT436" s="80"/>
      <c r="AU436" s="80"/>
      <c r="AV436" s="80"/>
    </row>
    <row r="437">
      <c r="A437" s="80"/>
      <c r="B437" s="80"/>
      <c r="C437" s="80"/>
      <c r="D437" s="80"/>
      <c r="E437" s="212"/>
      <c r="F437" s="80"/>
      <c r="G437" s="80"/>
      <c r="H437" s="80"/>
      <c r="I437" s="80"/>
      <c r="J437" s="80"/>
      <c r="K437" s="212"/>
      <c r="L437" s="80"/>
      <c r="M437" s="80"/>
      <c r="N437" s="80"/>
      <c r="O437" s="80"/>
      <c r="P437" s="80"/>
      <c r="Q437" s="80"/>
      <c r="R437" s="80"/>
      <c r="S437" s="212"/>
      <c r="T437" s="80"/>
      <c r="U437" s="80"/>
      <c r="V437" s="80"/>
      <c r="W437" s="212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212"/>
      <c r="AJ437" s="80"/>
      <c r="AK437" s="80"/>
      <c r="AL437" s="80"/>
      <c r="AM437" s="80"/>
      <c r="AN437" s="80"/>
      <c r="AO437" s="80"/>
      <c r="AP437" s="212"/>
      <c r="AQ437" s="80"/>
      <c r="AR437" s="80"/>
      <c r="AS437" s="80"/>
      <c r="AT437" s="80"/>
      <c r="AU437" s="80"/>
      <c r="AV437" s="80"/>
    </row>
    <row r="438">
      <c r="A438" s="80"/>
      <c r="B438" s="80"/>
      <c r="C438" s="80"/>
      <c r="D438" s="80"/>
      <c r="E438" s="212"/>
      <c r="F438" s="80"/>
      <c r="G438" s="80"/>
      <c r="H438" s="80"/>
      <c r="I438" s="80"/>
      <c r="J438" s="80"/>
      <c r="K438" s="212"/>
      <c r="L438" s="80"/>
      <c r="M438" s="80"/>
      <c r="N438" s="80"/>
      <c r="O438" s="80"/>
      <c r="P438" s="80"/>
      <c r="Q438" s="80"/>
      <c r="R438" s="80"/>
      <c r="S438" s="212"/>
      <c r="T438" s="80"/>
      <c r="U438" s="80"/>
      <c r="V438" s="80"/>
      <c r="W438" s="212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212"/>
      <c r="AJ438" s="80"/>
      <c r="AK438" s="80"/>
      <c r="AL438" s="80"/>
      <c r="AM438" s="80"/>
      <c r="AN438" s="80"/>
      <c r="AO438" s="80"/>
      <c r="AP438" s="212"/>
      <c r="AQ438" s="80"/>
      <c r="AR438" s="80"/>
      <c r="AS438" s="80"/>
      <c r="AT438" s="80"/>
      <c r="AU438" s="80"/>
      <c r="AV438" s="80"/>
    </row>
    <row r="439">
      <c r="A439" s="80"/>
      <c r="B439" s="80"/>
      <c r="C439" s="80"/>
      <c r="D439" s="80"/>
      <c r="E439" s="212"/>
      <c r="F439" s="80"/>
      <c r="G439" s="80"/>
      <c r="H439" s="80"/>
      <c r="I439" s="80"/>
      <c r="J439" s="80"/>
      <c r="K439" s="212"/>
      <c r="L439" s="80"/>
      <c r="M439" s="80"/>
      <c r="N439" s="80"/>
      <c r="O439" s="80"/>
      <c r="P439" s="80"/>
      <c r="Q439" s="80"/>
      <c r="R439" s="80"/>
      <c r="S439" s="212"/>
      <c r="T439" s="80"/>
      <c r="U439" s="80"/>
      <c r="V439" s="80"/>
      <c r="W439" s="212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212"/>
      <c r="AJ439" s="80"/>
      <c r="AK439" s="80"/>
      <c r="AL439" s="80"/>
      <c r="AM439" s="80"/>
      <c r="AN439" s="80"/>
      <c r="AO439" s="80"/>
      <c r="AP439" s="212"/>
      <c r="AQ439" s="80"/>
      <c r="AR439" s="80"/>
      <c r="AS439" s="80"/>
      <c r="AT439" s="80"/>
      <c r="AU439" s="80"/>
      <c r="AV439" s="80"/>
    </row>
    <row r="440">
      <c r="A440" s="80"/>
      <c r="B440" s="80"/>
      <c r="C440" s="80"/>
      <c r="D440" s="80"/>
      <c r="E440" s="212"/>
      <c r="F440" s="80"/>
      <c r="G440" s="80"/>
      <c r="H440" s="80"/>
      <c r="I440" s="80"/>
      <c r="J440" s="80"/>
      <c r="K440" s="212"/>
      <c r="L440" s="80"/>
      <c r="M440" s="80"/>
      <c r="N440" s="80"/>
      <c r="O440" s="80"/>
      <c r="P440" s="80"/>
      <c r="Q440" s="80"/>
      <c r="R440" s="80"/>
      <c r="S440" s="212"/>
      <c r="T440" s="80"/>
      <c r="U440" s="80"/>
      <c r="V440" s="80"/>
      <c r="W440" s="212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212"/>
      <c r="AJ440" s="80"/>
      <c r="AK440" s="80"/>
      <c r="AL440" s="80"/>
      <c r="AM440" s="80"/>
      <c r="AN440" s="80"/>
      <c r="AO440" s="80"/>
      <c r="AP440" s="212"/>
      <c r="AQ440" s="80"/>
      <c r="AR440" s="80"/>
      <c r="AS440" s="80"/>
      <c r="AT440" s="80"/>
      <c r="AU440" s="80"/>
      <c r="AV440" s="80"/>
    </row>
    <row r="441">
      <c r="A441" s="80"/>
      <c r="B441" s="80"/>
      <c r="C441" s="80"/>
      <c r="D441" s="80"/>
      <c r="E441" s="212"/>
      <c r="F441" s="80"/>
      <c r="G441" s="80"/>
      <c r="H441" s="80"/>
      <c r="I441" s="80"/>
      <c r="J441" s="80"/>
      <c r="K441" s="212"/>
      <c r="L441" s="80"/>
      <c r="M441" s="80"/>
      <c r="N441" s="80"/>
      <c r="O441" s="80"/>
      <c r="P441" s="80"/>
      <c r="Q441" s="80"/>
      <c r="R441" s="80"/>
      <c r="S441" s="212"/>
      <c r="T441" s="80"/>
      <c r="U441" s="80"/>
      <c r="V441" s="80"/>
      <c r="W441" s="212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212"/>
      <c r="AJ441" s="80"/>
      <c r="AK441" s="80"/>
      <c r="AL441" s="80"/>
      <c r="AM441" s="80"/>
      <c r="AN441" s="80"/>
      <c r="AO441" s="80"/>
      <c r="AP441" s="212"/>
      <c r="AQ441" s="80"/>
      <c r="AR441" s="80"/>
      <c r="AS441" s="80"/>
      <c r="AT441" s="80"/>
      <c r="AU441" s="80"/>
      <c r="AV441" s="80"/>
    </row>
    <row r="442">
      <c r="A442" s="80"/>
      <c r="B442" s="80"/>
      <c r="C442" s="80"/>
      <c r="D442" s="80"/>
      <c r="E442" s="212"/>
      <c r="F442" s="80"/>
      <c r="G442" s="80"/>
      <c r="H442" s="80"/>
      <c r="I442" s="80"/>
      <c r="J442" s="80"/>
      <c r="K442" s="212"/>
      <c r="L442" s="80"/>
      <c r="M442" s="80"/>
      <c r="N442" s="80"/>
      <c r="O442" s="80"/>
      <c r="P442" s="80"/>
      <c r="Q442" s="80"/>
      <c r="R442" s="80"/>
      <c r="S442" s="212"/>
      <c r="T442" s="80"/>
      <c r="U442" s="80"/>
      <c r="V442" s="80"/>
      <c r="W442" s="212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212"/>
      <c r="AJ442" s="80"/>
      <c r="AK442" s="80"/>
      <c r="AL442" s="80"/>
      <c r="AM442" s="80"/>
      <c r="AN442" s="80"/>
      <c r="AO442" s="80"/>
      <c r="AP442" s="212"/>
      <c r="AQ442" s="80"/>
      <c r="AR442" s="80"/>
      <c r="AS442" s="80"/>
      <c r="AT442" s="80"/>
      <c r="AU442" s="80"/>
      <c r="AV442" s="80"/>
    </row>
    <row r="443">
      <c r="A443" s="80"/>
      <c r="B443" s="80"/>
      <c r="C443" s="80"/>
      <c r="D443" s="80"/>
      <c r="E443" s="212"/>
      <c r="F443" s="80"/>
      <c r="G443" s="80"/>
      <c r="H443" s="80"/>
      <c r="I443" s="80"/>
      <c r="J443" s="80"/>
      <c r="K443" s="212"/>
      <c r="L443" s="80"/>
      <c r="M443" s="80"/>
      <c r="N443" s="80"/>
      <c r="O443" s="80"/>
      <c r="P443" s="80"/>
      <c r="Q443" s="80"/>
      <c r="R443" s="80"/>
      <c r="S443" s="212"/>
      <c r="T443" s="80"/>
      <c r="U443" s="80"/>
      <c r="V443" s="80"/>
      <c r="W443" s="212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212"/>
      <c r="AJ443" s="80"/>
      <c r="AK443" s="80"/>
      <c r="AL443" s="80"/>
      <c r="AM443" s="80"/>
      <c r="AN443" s="80"/>
      <c r="AO443" s="80"/>
      <c r="AP443" s="212"/>
      <c r="AQ443" s="80"/>
      <c r="AR443" s="80"/>
      <c r="AS443" s="80"/>
      <c r="AT443" s="80"/>
      <c r="AU443" s="80"/>
      <c r="AV443" s="80"/>
    </row>
    <row r="444">
      <c r="A444" s="80"/>
      <c r="B444" s="80"/>
      <c r="C444" s="80"/>
      <c r="D444" s="80"/>
      <c r="E444" s="212"/>
      <c r="F444" s="80"/>
      <c r="G444" s="80"/>
      <c r="H444" s="80"/>
      <c r="I444" s="80"/>
      <c r="J444" s="80"/>
      <c r="K444" s="212"/>
      <c r="L444" s="80"/>
      <c r="M444" s="80"/>
      <c r="N444" s="80"/>
      <c r="O444" s="80"/>
      <c r="P444" s="80"/>
      <c r="Q444" s="80"/>
      <c r="R444" s="80"/>
      <c r="S444" s="212"/>
      <c r="T444" s="80"/>
      <c r="U444" s="80"/>
      <c r="V444" s="80"/>
      <c r="W444" s="212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212"/>
      <c r="AJ444" s="80"/>
      <c r="AK444" s="80"/>
      <c r="AL444" s="80"/>
      <c r="AM444" s="80"/>
      <c r="AN444" s="80"/>
      <c r="AO444" s="80"/>
      <c r="AP444" s="212"/>
      <c r="AQ444" s="80"/>
      <c r="AR444" s="80"/>
      <c r="AS444" s="80"/>
      <c r="AT444" s="80"/>
      <c r="AU444" s="80"/>
      <c r="AV444" s="80"/>
    </row>
    <row r="445">
      <c r="A445" s="80"/>
      <c r="B445" s="80"/>
      <c r="C445" s="80"/>
      <c r="D445" s="80"/>
      <c r="E445" s="212"/>
      <c r="F445" s="80"/>
      <c r="G445" s="80"/>
      <c r="H445" s="80"/>
      <c r="I445" s="80"/>
      <c r="J445" s="80"/>
      <c r="K445" s="212"/>
      <c r="L445" s="80"/>
      <c r="M445" s="80"/>
      <c r="N445" s="80"/>
      <c r="O445" s="80"/>
      <c r="P445" s="80"/>
      <c r="Q445" s="80"/>
      <c r="R445" s="80"/>
      <c r="S445" s="212"/>
      <c r="T445" s="80"/>
      <c r="U445" s="80"/>
      <c r="V445" s="80"/>
      <c r="W445" s="212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212"/>
      <c r="AJ445" s="80"/>
      <c r="AK445" s="80"/>
      <c r="AL445" s="80"/>
      <c r="AM445" s="80"/>
      <c r="AN445" s="80"/>
      <c r="AO445" s="80"/>
      <c r="AP445" s="212"/>
      <c r="AQ445" s="80"/>
      <c r="AR445" s="80"/>
      <c r="AS445" s="80"/>
      <c r="AT445" s="80"/>
      <c r="AU445" s="80"/>
      <c r="AV445" s="80"/>
    </row>
    <row r="446">
      <c r="A446" s="80"/>
      <c r="B446" s="80"/>
      <c r="C446" s="80"/>
      <c r="D446" s="80"/>
      <c r="E446" s="212"/>
      <c r="F446" s="80"/>
      <c r="G446" s="80"/>
      <c r="H446" s="80"/>
      <c r="I446" s="80"/>
      <c r="J446" s="80"/>
      <c r="K446" s="212"/>
      <c r="L446" s="80"/>
      <c r="M446" s="80"/>
      <c r="N446" s="80"/>
      <c r="O446" s="80"/>
      <c r="P446" s="80"/>
      <c r="Q446" s="80"/>
      <c r="R446" s="80"/>
      <c r="S446" s="212"/>
      <c r="T446" s="80"/>
      <c r="U446" s="80"/>
      <c r="V446" s="80"/>
      <c r="W446" s="212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212"/>
      <c r="AJ446" s="80"/>
      <c r="AK446" s="80"/>
      <c r="AL446" s="80"/>
      <c r="AM446" s="80"/>
      <c r="AN446" s="80"/>
      <c r="AO446" s="80"/>
      <c r="AP446" s="212"/>
      <c r="AQ446" s="80"/>
      <c r="AR446" s="80"/>
      <c r="AS446" s="80"/>
      <c r="AT446" s="80"/>
      <c r="AU446" s="80"/>
      <c r="AV446" s="80"/>
    </row>
    <row r="447">
      <c r="A447" s="80"/>
      <c r="B447" s="80"/>
      <c r="C447" s="80"/>
      <c r="D447" s="80"/>
      <c r="E447" s="212"/>
      <c r="F447" s="80"/>
      <c r="G447" s="80"/>
      <c r="H447" s="80"/>
      <c r="I447" s="80"/>
      <c r="J447" s="80"/>
      <c r="K447" s="212"/>
      <c r="L447" s="80"/>
      <c r="M447" s="80"/>
      <c r="N447" s="80"/>
      <c r="O447" s="80"/>
      <c r="P447" s="80"/>
      <c r="Q447" s="80"/>
      <c r="R447" s="80"/>
      <c r="S447" s="212"/>
      <c r="T447" s="80"/>
      <c r="U447" s="80"/>
      <c r="V447" s="80"/>
      <c r="W447" s="212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212"/>
      <c r="AJ447" s="80"/>
      <c r="AK447" s="80"/>
      <c r="AL447" s="80"/>
      <c r="AM447" s="80"/>
      <c r="AN447" s="80"/>
      <c r="AO447" s="80"/>
      <c r="AP447" s="212"/>
      <c r="AQ447" s="80"/>
      <c r="AR447" s="80"/>
      <c r="AS447" s="80"/>
      <c r="AT447" s="80"/>
      <c r="AU447" s="80"/>
      <c r="AV447" s="80"/>
    </row>
    <row r="448">
      <c r="A448" s="80"/>
      <c r="B448" s="80"/>
      <c r="C448" s="80"/>
      <c r="D448" s="80"/>
      <c r="E448" s="212"/>
      <c r="F448" s="80"/>
      <c r="G448" s="80"/>
      <c r="H448" s="80"/>
      <c r="I448" s="80"/>
      <c r="J448" s="80"/>
      <c r="K448" s="212"/>
      <c r="L448" s="80"/>
      <c r="M448" s="80"/>
      <c r="N448" s="80"/>
      <c r="O448" s="80"/>
      <c r="P448" s="80"/>
      <c r="Q448" s="80"/>
      <c r="R448" s="80"/>
      <c r="S448" s="212"/>
      <c r="T448" s="80"/>
      <c r="U448" s="80"/>
      <c r="V448" s="80"/>
      <c r="W448" s="212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212"/>
      <c r="AJ448" s="80"/>
      <c r="AK448" s="80"/>
      <c r="AL448" s="80"/>
      <c r="AM448" s="80"/>
      <c r="AN448" s="80"/>
      <c r="AO448" s="80"/>
      <c r="AP448" s="212"/>
      <c r="AQ448" s="80"/>
      <c r="AR448" s="80"/>
      <c r="AS448" s="80"/>
      <c r="AT448" s="80"/>
      <c r="AU448" s="80"/>
      <c r="AV448" s="80"/>
    </row>
    <row r="449">
      <c r="A449" s="80"/>
      <c r="B449" s="80"/>
      <c r="C449" s="80"/>
      <c r="D449" s="80"/>
      <c r="E449" s="212"/>
      <c r="F449" s="80"/>
      <c r="G449" s="80"/>
      <c r="H449" s="80"/>
      <c r="I449" s="80"/>
      <c r="J449" s="80"/>
      <c r="K449" s="212"/>
      <c r="L449" s="80"/>
      <c r="M449" s="80"/>
      <c r="N449" s="80"/>
      <c r="O449" s="80"/>
      <c r="P449" s="80"/>
      <c r="Q449" s="80"/>
      <c r="R449" s="80"/>
      <c r="S449" s="212"/>
      <c r="T449" s="80"/>
      <c r="U449" s="80"/>
      <c r="V449" s="80"/>
      <c r="W449" s="212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212"/>
      <c r="AJ449" s="80"/>
      <c r="AK449" s="80"/>
      <c r="AL449" s="80"/>
      <c r="AM449" s="80"/>
      <c r="AN449" s="80"/>
      <c r="AO449" s="80"/>
      <c r="AP449" s="212"/>
      <c r="AQ449" s="80"/>
      <c r="AR449" s="80"/>
      <c r="AS449" s="80"/>
      <c r="AT449" s="80"/>
      <c r="AU449" s="80"/>
      <c r="AV449" s="80"/>
    </row>
    <row r="450">
      <c r="A450" s="80"/>
      <c r="B450" s="80"/>
      <c r="C450" s="80"/>
      <c r="D450" s="80"/>
      <c r="E450" s="212"/>
      <c r="F450" s="80"/>
      <c r="G450" s="80"/>
      <c r="H450" s="80"/>
      <c r="I450" s="80"/>
      <c r="J450" s="80"/>
      <c r="K450" s="212"/>
      <c r="L450" s="80"/>
      <c r="M450" s="80"/>
      <c r="N450" s="80"/>
      <c r="O450" s="80"/>
      <c r="P450" s="80"/>
      <c r="Q450" s="80"/>
      <c r="R450" s="80"/>
      <c r="S450" s="212"/>
      <c r="T450" s="80"/>
      <c r="U450" s="80"/>
      <c r="V450" s="80"/>
      <c r="W450" s="212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212"/>
      <c r="AJ450" s="80"/>
      <c r="AK450" s="80"/>
      <c r="AL450" s="80"/>
      <c r="AM450" s="80"/>
      <c r="AN450" s="80"/>
      <c r="AO450" s="80"/>
      <c r="AP450" s="212"/>
      <c r="AQ450" s="80"/>
      <c r="AR450" s="80"/>
      <c r="AS450" s="80"/>
      <c r="AT450" s="80"/>
      <c r="AU450" s="80"/>
      <c r="AV450" s="80"/>
    </row>
    <row r="451">
      <c r="A451" s="80"/>
      <c r="B451" s="80"/>
      <c r="C451" s="80"/>
      <c r="D451" s="80"/>
      <c r="E451" s="212"/>
      <c r="F451" s="80"/>
      <c r="G451" s="80"/>
      <c r="H451" s="80"/>
      <c r="I451" s="80"/>
      <c r="J451" s="80"/>
      <c r="K451" s="212"/>
      <c r="L451" s="80"/>
      <c r="M451" s="80"/>
      <c r="N451" s="80"/>
      <c r="O451" s="80"/>
      <c r="P451" s="80"/>
      <c r="Q451" s="80"/>
      <c r="R451" s="80"/>
      <c r="S451" s="212"/>
      <c r="T451" s="80"/>
      <c r="U451" s="80"/>
      <c r="V451" s="80"/>
      <c r="W451" s="212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212"/>
      <c r="AJ451" s="80"/>
      <c r="AK451" s="80"/>
      <c r="AL451" s="80"/>
      <c r="AM451" s="80"/>
      <c r="AN451" s="80"/>
      <c r="AO451" s="80"/>
      <c r="AP451" s="212"/>
      <c r="AQ451" s="80"/>
      <c r="AR451" s="80"/>
      <c r="AS451" s="80"/>
      <c r="AT451" s="80"/>
      <c r="AU451" s="80"/>
      <c r="AV451" s="80"/>
    </row>
    <row r="452">
      <c r="A452" s="80"/>
      <c r="B452" s="80"/>
      <c r="C452" s="80"/>
      <c r="D452" s="80"/>
      <c r="E452" s="212"/>
      <c r="F452" s="80"/>
      <c r="G452" s="80"/>
      <c r="H452" s="80"/>
      <c r="I452" s="80"/>
      <c r="J452" s="80"/>
      <c r="K452" s="212"/>
      <c r="L452" s="80"/>
      <c r="M452" s="80"/>
      <c r="N452" s="80"/>
      <c r="O452" s="80"/>
      <c r="P452" s="80"/>
      <c r="Q452" s="80"/>
      <c r="R452" s="80"/>
      <c r="S452" s="212"/>
      <c r="T452" s="80"/>
      <c r="U452" s="80"/>
      <c r="V452" s="80"/>
      <c r="W452" s="212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212"/>
      <c r="AJ452" s="80"/>
      <c r="AK452" s="80"/>
      <c r="AL452" s="80"/>
      <c r="AM452" s="80"/>
      <c r="AN452" s="80"/>
      <c r="AO452" s="80"/>
      <c r="AP452" s="212"/>
      <c r="AQ452" s="80"/>
      <c r="AR452" s="80"/>
      <c r="AS452" s="80"/>
      <c r="AT452" s="80"/>
      <c r="AU452" s="80"/>
      <c r="AV452" s="80"/>
    </row>
    <row r="453">
      <c r="A453" s="80"/>
      <c r="B453" s="80"/>
      <c r="C453" s="80"/>
      <c r="D453" s="80"/>
      <c r="E453" s="212"/>
      <c r="F453" s="80"/>
      <c r="G453" s="80"/>
      <c r="H453" s="80"/>
      <c r="I453" s="80"/>
      <c r="J453" s="80"/>
      <c r="K453" s="212"/>
      <c r="L453" s="80"/>
      <c r="M453" s="80"/>
      <c r="N453" s="80"/>
      <c r="O453" s="80"/>
      <c r="P453" s="80"/>
      <c r="Q453" s="80"/>
      <c r="R453" s="80"/>
      <c r="S453" s="212"/>
      <c r="T453" s="80"/>
      <c r="U453" s="80"/>
      <c r="V453" s="80"/>
      <c r="W453" s="212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212"/>
      <c r="AJ453" s="80"/>
      <c r="AK453" s="80"/>
      <c r="AL453" s="80"/>
      <c r="AM453" s="80"/>
      <c r="AN453" s="80"/>
      <c r="AO453" s="80"/>
      <c r="AP453" s="212"/>
      <c r="AQ453" s="80"/>
      <c r="AR453" s="80"/>
      <c r="AS453" s="80"/>
      <c r="AT453" s="80"/>
      <c r="AU453" s="80"/>
      <c r="AV453" s="80"/>
    </row>
    <row r="454">
      <c r="A454" s="80"/>
      <c r="B454" s="80"/>
      <c r="C454" s="80"/>
      <c r="D454" s="80"/>
      <c r="E454" s="212"/>
      <c r="F454" s="80"/>
      <c r="G454" s="80"/>
      <c r="H454" s="80"/>
      <c r="I454" s="80"/>
      <c r="J454" s="80"/>
      <c r="K454" s="212"/>
      <c r="L454" s="80"/>
      <c r="M454" s="80"/>
      <c r="N454" s="80"/>
      <c r="O454" s="80"/>
      <c r="P454" s="80"/>
      <c r="Q454" s="80"/>
      <c r="R454" s="80"/>
      <c r="S454" s="212"/>
      <c r="T454" s="80"/>
      <c r="U454" s="80"/>
      <c r="V454" s="80"/>
      <c r="W454" s="212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212"/>
      <c r="AJ454" s="80"/>
      <c r="AK454" s="80"/>
      <c r="AL454" s="80"/>
      <c r="AM454" s="80"/>
      <c r="AN454" s="80"/>
      <c r="AO454" s="80"/>
      <c r="AP454" s="212"/>
      <c r="AQ454" s="80"/>
      <c r="AR454" s="80"/>
      <c r="AS454" s="80"/>
      <c r="AT454" s="80"/>
      <c r="AU454" s="80"/>
      <c r="AV454" s="80"/>
    </row>
    <row r="455">
      <c r="A455" s="80"/>
      <c r="B455" s="80"/>
      <c r="C455" s="80"/>
      <c r="D455" s="80"/>
      <c r="E455" s="212"/>
      <c r="F455" s="80"/>
      <c r="G455" s="80"/>
      <c r="H455" s="80"/>
      <c r="I455" s="80"/>
      <c r="J455" s="80"/>
      <c r="K455" s="212"/>
      <c r="L455" s="80"/>
      <c r="M455" s="80"/>
      <c r="N455" s="80"/>
      <c r="O455" s="80"/>
      <c r="P455" s="80"/>
      <c r="Q455" s="80"/>
      <c r="R455" s="80"/>
      <c r="S455" s="212"/>
      <c r="T455" s="80"/>
      <c r="U455" s="80"/>
      <c r="V455" s="80"/>
      <c r="W455" s="212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212"/>
      <c r="AJ455" s="80"/>
      <c r="AK455" s="80"/>
      <c r="AL455" s="80"/>
      <c r="AM455" s="80"/>
      <c r="AN455" s="80"/>
      <c r="AO455" s="80"/>
      <c r="AP455" s="212"/>
      <c r="AQ455" s="80"/>
      <c r="AR455" s="80"/>
      <c r="AS455" s="80"/>
      <c r="AT455" s="80"/>
      <c r="AU455" s="80"/>
      <c r="AV455" s="80"/>
    </row>
    <row r="456">
      <c r="A456" s="80"/>
      <c r="B456" s="80"/>
      <c r="C456" s="80"/>
      <c r="D456" s="80"/>
      <c r="E456" s="212"/>
      <c r="F456" s="80"/>
      <c r="G456" s="80"/>
      <c r="H456" s="80"/>
      <c r="I456" s="80"/>
      <c r="J456" s="80"/>
      <c r="K456" s="212"/>
      <c r="L456" s="80"/>
      <c r="M456" s="80"/>
      <c r="N456" s="80"/>
      <c r="O456" s="80"/>
      <c r="P456" s="80"/>
      <c r="Q456" s="80"/>
      <c r="R456" s="80"/>
      <c r="S456" s="212"/>
      <c r="T456" s="80"/>
      <c r="U456" s="80"/>
      <c r="V456" s="80"/>
      <c r="W456" s="212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212"/>
      <c r="AJ456" s="80"/>
      <c r="AK456" s="80"/>
      <c r="AL456" s="80"/>
      <c r="AM456" s="80"/>
      <c r="AN456" s="80"/>
      <c r="AO456" s="80"/>
      <c r="AP456" s="212"/>
      <c r="AQ456" s="80"/>
      <c r="AR456" s="80"/>
      <c r="AS456" s="80"/>
      <c r="AT456" s="80"/>
      <c r="AU456" s="80"/>
      <c r="AV456" s="80"/>
    </row>
    <row r="457">
      <c r="A457" s="80"/>
      <c r="B457" s="80"/>
      <c r="C457" s="80"/>
      <c r="D457" s="80"/>
      <c r="E457" s="212"/>
      <c r="F457" s="80"/>
      <c r="G457" s="80"/>
      <c r="H457" s="80"/>
      <c r="I457" s="80"/>
      <c r="J457" s="80"/>
      <c r="K457" s="212"/>
      <c r="L457" s="80"/>
      <c r="M457" s="80"/>
      <c r="N457" s="80"/>
      <c r="O457" s="80"/>
      <c r="P457" s="80"/>
      <c r="Q457" s="80"/>
      <c r="R457" s="80"/>
      <c r="S457" s="212"/>
      <c r="T457" s="80"/>
      <c r="U457" s="80"/>
      <c r="V457" s="80"/>
      <c r="W457" s="212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212"/>
      <c r="AJ457" s="80"/>
      <c r="AK457" s="80"/>
      <c r="AL457" s="80"/>
      <c r="AM457" s="80"/>
      <c r="AN457" s="80"/>
      <c r="AO457" s="80"/>
      <c r="AP457" s="212"/>
      <c r="AQ457" s="80"/>
      <c r="AR457" s="80"/>
      <c r="AS457" s="80"/>
      <c r="AT457" s="80"/>
      <c r="AU457" s="80"/>
      <c r="AV457" s="80"/>
    </row>
    <row r="458">
      <c r="A458" s="80"/>
      <c r="B458" s="80"/>
      <c r="C458" s="80"/>
      <c r="D458" s="80"/>
      <c r="E458" s="212"/>
      <c r="F458" s="80"/>
      <c r="G458" s="80"/>
      <c r="H458" s="80"/>
      <c r="I458" s="80"/>
      <c r="J458" s="80"/>
      <c r="K458" s="212"/>
      <c r="L458" s="80"/>
      <c r="M458" s="80"/>
      <c r="N458" s="80"/>
      <c r="O458" s="80"/>
      <c r="P458" s="80"/>
      <c r="Q458" s="80"/>
      <c r="R458" s="80"/>
      <c r="S458" s="212"/>
      <c r="T458" s="80"/>
      <c r="U458" s="80"/>
      <c r="V458" s="80"/>
      <c r="W458" s="212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212"/>
      <c r="AJ458" s="80"/>
      <c r="AK458" s="80"/>
      <c r="AL458" s="80"/>
      <c r="AM458" s="80"/>
      <c r="AN458" s="80"/>
      <c r="AO458" s="80"/>
      <c r="AP458" s="212"/>
      <c r="AQ458" s="80"/>
      <c r="AR458" s="80"/>
      <c r="AS458" s="80"/>
      <c r="AT458" s="80"/>
      <c r="AU458" s="80"/>
      <c r="AV458" s="80"/>
    </row>
    <row r="459">
      <c r="A459" s="80"/>
      <c r="B459" s="80"/>
      <c r="C459" s="80"/>
      <c r="D459" s="80"/>
      <c r="E459" s="212"/>
      <c r="F459" s="80"/>
      <c r="G459" s="80"/>
      <c r="H459" s="80"/>
      <c r="I459" s="80"/>
      <c r="J459" s="80"/>
      <c r="K459" s="212"/>
      <c r="L459" s="80"/>
      <c r="M459" s="80"/>
      <c r="N459" s="80"/>
      <c r="O459" s="80"/>
      <c r="P459" s="80"/>
      <c r="Q459" s="80"/>
      <c r="R459" s="80"/>
      <c r="S459" s="212"/>
      <c r="T459" s="80"/>
      <c r="U459" s="80"/>
      <c r="V459" s="80"/>
      <c r="W459" s="212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212"/>
      <c r="AJ459" s="80"/>
      <c r="AK459" s="80"/>
      <c r="AL459" s="80"/>
      <c r="AM459" s="80"/>
      <c r="AN459" s="80"/>
      <c r="AO459" s="80"/>
      <c r="AP459" s="212"/>
      <c r="AQ459" s="80"/>
      <c r="AR459" s="80"/>
      <c r="AS459" s="80"/>
      <c r="AT459" s="80"/>
      <c r="AU459" s="80"/>
      <c r="AV459" s="80"/>
    </row>
    <row r="460">
      <c r="A460" s="80"/>
      <c r="B460" s="80"/>
      <c r="C460" s="80"/>
      <c r="D460" s="80"/>
      <c r="E460" s="212"/>
      <c r="F460" s="80"/>
      <c r="G460" s="80"/>
      <c r="H460" s="80"/>
      <c r="I460" s="80"/>
      <c r="J460" s="80"/>
      <c r="K460" s="212"/>
      <c r="L460" s="80"/>
      <c r="M460" s="80"/>
      <c r="N460" s="80"/>
      <c r="O460" s="80"/>
      <c r="P460" s="80"/>
      <c r="Q460" s="80"/>
      <c r="R460" s="80"/>
      <c r="S460" s="212"/>
      <c r="T460" s="80"/>
      <c r="U460" s="80"/>
      <c r="V460" s="80"/>
      <c r="W460" s="212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212"/>
      <c r="AJ460" s="80"/>
      <c r="AK460" s="80"/>
      <c r="AL460" s="80"/>
      <c r="AM460" s="80"/>
      <c r="AN460" s="80"/>
      <c r="AO460" s="80"/>
      <c r="AP460" s="212"/>
      <c r="AQ460" s="80"/>
      <c r="AR460" s="80"/>
      <c r="AS460" s="80"/>
      <c r="AT460" s="80"/>
      <c r="AU460" s="80"/>
      <c r="AV460" s="80"/>
    </row>
    <row r="461">
      <c r="A461" s="80"/>
      <c r="B461" s="80"/>
      <c r="C461" s="80"/>
      <c r="D461" s="80"/>
      <c r="E461" s="212"/>
      <c r="F461" s="80"/>
      <c r="G461" s="80"/>
      <c r="H461" s="80"/>
      <c r="I461" s="80"/>
      <c r="J461" s="80"/>
      <c r="K461" s="212"/>
      <c r="L461" s="80"/>
      <c r="M461" s="80"/>
      <c r="N461" s="80"/>
      <c r="O461" s="80"/>
      <c r="P461" s="80"/>
      <c r="Q461" s="80"/>
      <c r="R461" s="80"/>
      <c r="S461" s="212"/>
      <c r="T461" s="80"/>
      <c r="U461" s="80"/>
      <c r="V461" s="80"/>
      <c r="W461" s="212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212"/>
      <c r="AJ461" s="80"/>
      <c r="AK461" s="80"/>
      <c r="AL461" s="80"/>
      <c r="AM461" s="80"/>
      <c r="AN461" s="80"/>
      <c r="AO461" s="80"/>
      <c r="AP461" s="212"/>
      <c r="AQ461" s="80"/>
      <c r="AR461" s="80"/>
      <c r="AS461" s="80"/>
      <c r="AT461" s="80"/>
      <c r="AU461" s="80"/>
      <c r="AV461" s="80"/>
    </row>
    <row r="462">
      <c r="A462" s="80"/>
      <c r="B462" s="80"/>
      <c r="C462" s="80"/>
      <c r="D462" s="80"/>
      <c r="E462" s="212"/>
      <c r="F462" s="80"/>
      <c r="G462" s="80"/>
      <c r="H462" s="80"/>
      <c r="I462" s="80"/>
      <c r="J462" s="80"/>
      <c r="K462" s="212"/>
      <c r="L462" s="80"/>
      <c r="M462" s="80"/>
      <c r="N462" s="80"/>
      <c r="O462" s="80"/>
      <c r="P462" s="80"/>
      <c r="Q462" s="80"/>
      <c r="R462" s="80"/>
      <c r="S462" s="212"/>
      <c r="T462" s="80"/>
      <c r="U462" s="80"/>
      <c r="V462" s="80"/>
      <c r="W462" s="212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212"/>
      <c r="AJ462" s="80"/>
      <c r="AK462" s="80"/>
      <c r="AL462" s="80"/>
      <c r="AM462" s="80"/>
      <c r="AN462" s="80"/>
      <c r="AO462" s="80"/>
      <c r="AP462" s="212"/>
      <c r="AQ462" s="80"/>
      <c r="AR462" s="80"/>
      <c r="AS462" s="80"/>
      <c r="AT462" s="80"/>
      <c r="AU462" s="80"/>
      <c r="AV462" s="80"/>
    </row>
    <row r="463">
      <c r="A463" s="80"/>
      <c r="B463" s="80"/>
      <c r="C463" s="80"/>
      <c r="D463" s="80"/>
      <c r="E463" s="212"/>
      <c r="F463" s="80"/>
      <c r="G463" s="80"/>
      <c r="H463" s="80"/>
      <c r="I463" s="80"/>
      <c r="J463" s="80"/>
      <c r="K463" s="212"/>
      <c r="L463" s="80"/>
      <c r="M463" s="80"/>
      <c r="N463" s="80"/>
      <c r="O463" s="80"/>
      <c r="P463" s="80"/>
      <c r="Q463" s="80"/>
      <c r="R463" s="80"/>
      <c r="S463" s="212"/>
      <c r="T463" s="80"/>
      <c r="U463" s="80"/>
      <c r="V463" s="80"/>
      <c r="W463" s="212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212"/>
      <c r="AJ463" s="80"/>
      <c r="AK463" s="80"/>
      <c r="AL463" s="80"/>
      <c r="AM463" s="80"/>
      <c r="AN463" s="80"/>
      <c r="AO463" s="80"/>
      <c r="AP463" s="212"/>
      <c r="AQ463" s="80"/>
      <c r="AR463" s="80"/>
      <c r="AS463" s="80"/>
      <c r="AT463" s="80"/>
      <c r="AU463" s="80"/>
      <c r="AV463" s="80"/>
    </row>
    <row r="464">
      <c r="A464" s="80"/>
      <c r="B464" s="80"/>
      <c r="C464" s="80"/>
      <c r="D464" s="80"/>
      <c r="E464" s="212"/>
      <c r="F464" s="80"/>
      <c r="G464" s="80"/>
      <c r="H464" s="80"/>
      <c r="I464" s="80"/>
      <c r="J464" s="80"/>
      <c r="K464" s="212"/>
      <c r="L464" s="80"/>
      <c r="M464" s="80"/>
      <c r="N464" s="80"/>
      <c r="O464" s="80"/>
      <c r="P464" s="80"/>
      <c r="Q464" s="80"/>
      <c r="R464" s="80"/>
      <c r="S464" s="212"/>
      <c r="T464" s="80"/>
      <c r="U464" s="80"/>
      <c r="V464" s="80"/>
      <c r="W464" s="212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212"/>
      <c r="AJ464" s="80"/>
      <c r="AK464" s="80"/>
      <c r="AL464" s="80"/>
      <c r="AM464" s="80"/>
      <c r="AN464" s="80"/>
      <c r="AO464" s="80"/>
      <c r="AP464" s="212"/>
      <c r="AQ464" s="80"/>
      <c r="AR464" s="80"/>
      <c r="AS464" s="80"/>
      <c r="AT464" s="80"/>
      <c r="AU464" s="80"/>
      <c r="AV464" s="80"/>
    </row>
    <row r="465">
      <c r="A465" s="80"/>
      <c r="B465" s="80"/>
      <c r="C465" s="80"/>
      <c r="D465" s="80"/>
      <c r="E465" s="212"/>
      <c r="F465" s="80"/>
      <c r="G465" s="80"/>
      <c r="H465" s="80"/>
      <c r="I465" s="80"/>
      <c r="J465" s="80"/>
      <c r="K465" s="212"/>
      <c r="L465" s="80"/>
      <c r="M465" s="80"/>
      <c r="N465" s="80"/>
      <c r="O465" s="80"/>
      <c r="P465" s="80"/>
      <c r="Q465" s="80"/>
      <c r="R465" s="80"/>
      <c r="S465" s="212"/>
      <c r="T465" s="80"/>
      <c r="U465" s="80"/>
      <c r="V465" s="80"/>
      <c r="W465" s="212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212"/>
      <c r="AJ465" s="80"/>
      <c r="AK465" s="80"/>
      <c r="AL465" s="80"/>
      <c r="AM465" s="80"/>
      <c r="AN465" s="80"/>
      <c r="AO465" s="80"/>
      <c r="AP465" s="212"/>
      <c r="AQ465" s="80"/>
      <c r="AR465" s="80"/>
      <c r="AS465" s="80"/>
      <c r="AT465" s="80"/>
      <c r="AU465" s="80"/>
      <c r="AV465" s="80"/>
    </row>
    <row r="466">
      <c r="A466" s="80"/>
      <c r="B466" s="80"/>
      <c r="C466" s="80"/>
      <c r="D466" s="80"/>
      <c r="E466" s="212"/>
      <c r="F466" s="80"/>
      <c r="G466" s="80"/>
      <c r="H466" s="80"/>
      <c r="I466" s="80"/>
      <c r="J466" s="80"/>
      <c r="K466" s="212"/>
      <c r="L466" s="80"/>
      <c r="M466" s="80"/>
      <c r="N466" s="80"/>
      <c r="O466" s="80"/>
      <c r="P466" s="80"/>
      <c r="Q466" s="80"/>
      <c r="R466" s="80"/>
      <c r="S466" s="212"/>
      <c r="T466" s="80"/>
      <c r="U466" s="80"/>
      <c r="V466" s="80"/>
      <c r="W466" s="212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212"/>
      <c r="AJ466" s="80"/>
      <c r="AK466" s="80"/>
      <c r="AL466" s="80"/>
      <c r="AM466" s="80"/>
      <c r="AN466" s="80"/>
      <c r="AO466" s="80"/>
      <c r="AP466" s="212"/>
      <c r="AQ466" s="80"/>
      <c r="AR466" s="80"/>
      <c r="AS466" s="80"/>
      <c r="AT466" s="80"/>
      <c r="AU466" s="80"/>
      <c r="AV466" s="80"/>
    </row>
    <row r="467">
      <c r="A467" s="80"/>
      <c r="B467" s="80"/>
      <c r="C467" s="80"/>
      <c r="D467" s="80"/>
      <c r="E467" s="212"/>
      <c r="F467" s="80"/>
      <c r="G467" s="80"/>
      <c r="H467" s="80"/>
      <c r="I467" s="80"/>
      <c r="J467" s="80"/>
      <c r="K467" s="212"/>
      <c r="L467" s="80"/>
      <c r="M467" s="80"/>
      <c r="N467" s="80"/>
      <c r="O467" s="80"/>
      <c r="P467" s="80"/>
      <c r="Q467" s="80"/>
      <c r="R467" s="80"/>
      <c r="S467" s="212"/>
      <c r="T467" s="80"/>
      <c r="U467" s="80"/>
      <c r="V467" s="80"/>
      <c r="W467" s="212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212"/>
      <c r="AJ467" s="80"/>
      <c r="AK467" s="80"/>
      <c r="AL467" s="80"/>
      <c r="AM467" s="80"/>
      <c r="AN467" s="80"/>
      <c r="AO467" s="80"/>
      <c r="AP467" s="212"/>
      <c r="AQ467" s="80"/>
      <c r="AR467" s="80"/>
      <c r="AS467" s="80"/>
      <c r="AT467" s="80"/>
      <c r="AU467" s="80"/>
      <c r="AV467" s="80"/>
    </row>
    <row r="468">
      <c r="A468" s="80"/>
      <c r="B468" s="80"/>
      <c r="C468" s="80"/>
      <c r="D468" s="80"/>
      <c r="E468" s="212"/>
      <c r="F468" s="80"/>
      <c r="G468" s="80"/>
      <c r="H468" s="80"/>
      <c r="I468" s="80"/>
      <c r="J468" s="80"/>
      <c r="K468" s="212"/>
      <c r="L468" s="80"/>
      <c r="M468" s="80"/>
      <c r="N468" s="80"/>
      <c r="O468" s="80"/>
      <c r="P468" s="80"/>
      <c r="Q468" s="80"/>
      <c r="R468" s="80"/>
      <c r="S468" s="212"/>
      <c r="T468" s="80"/>
      <c r="U468" s="80"/>
      <c r="V468" s="80"/>
      <c r="W468" s="212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212"/>
      <c r="AJ468" s="80"/>
      <c r="AK468" s="80"/>
      <c r="AL468" s="80"/>
      <c r="AM468" s="80"/>
      <c r="AN468" s="80"/>
      <c r="AO468" s="80"/>
      <c r="AP468" s="212"/>
      <c r="AQ468" s="80"/>
      <c r="AR468" s="80"/>
      <c r="AS468" s="80"/>
      <c r="AT468" s="80"/>
      <c r="AU468" s="80"/>
      <c r="AV468" s="80"/>
    </row>
    <row r="469">
      <c r="A469" s="80"/>
      <c r="B469" s="80"/>
      <c r="C469" s="80"/>
      <c r="D469" s="80"/>
      <c r="E469" s="212"/>
      <c r="F469" s="80"/>
      <c r="G469" s="80"/>
      <c r="H469" s="80"/>
      <c r="I469" s="80"/>
      <c r="J469" s="80"/>
      <c r="K469" s="212"/>
      <c r="L469" s="80"/>
      <c r="M469" s="80"/>
      <c r="N469" s="80"/>
      <c r="O469" s="80"/>
      <c r="P469" s="80"/>
      <c r="Q469" s="80"/>
      <c r="R469" s="80"/>
      <c r="S469" s="212"/>
      <c r="T469" s="80"/>
      <c r="U469" s="80"/>
      <c r="V469" s="80"/>
      <c r="W469" s="212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212"/>
      <c r="AJ469" s="80"/>
      <c r="AK469" s="80"/>
      <c r="AL469" s="80"/>
      <c r="AM469" s="80"/>
      <c r="AN469" s="80"/>
      <c r="AO469" s="80"/>
      <c r="AP469" s="212"/>
      <c r="AQ469" s="80"/>
      <c r="AR469" s="80"/>
      <c r="AS469" s="80"/>
      <c r="AT469" s="80"/>
      <c r="AU469" s="80"/>
      <c r="AV469" s="80"/>
    </row>
    <row r="470">
      <c r="A470" s="80"/>
      <c r="B470" s="80"/>
      <c r="C470" s="80"/>
      <c r="D470" s="80"/>
      <c r="E470" s="212"/>
      <c r="F470" s="80"/>
      <c r="G470" s="80"/>
      <c r="H470" s="80"/>
      <c r="I470" s="80"/>
      <c r="J470" s="80"/>
      <c r="K470" s="212"/>
      <c r="L470" s="80"/>
      <c r="M470" s="80"/>
      <c r="N470" s="80"/>
      <c r="O470" s="80"/>
      <c r="P470" s="80"/>
      <c r="Q470" s="80"/>
      <c r="R470" s="80"/>
      <c r="S470" s="212"/>
      <c r="T470" s="80"/>
      <c r="U470" s="80"/>
      <c r="V470" s="80"/>
      <c r="W470" s="212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212"/>
      <c r="AJ470" s="80"/>
      <c r="AK470" s="80"/>
      <c r="AL470" s="80"/>
      <c r="AM470" s="80"/>
      <c r="AN470" s="80"/>
      <c r="AO470" s="80"/>
      <c r="AP470" s="212"/>
      <c r="AQ470" s="80"/>
      <c r="AR470" s="80"/>
      <c r="AS470" s="80"/>
      <c r="AT470" s="80"/>
      <c r="AU470" s="80"/>
      <c r="AV470" s="80"/>
    </row>
    <row r="471">
      <c r="A471" s="80"/>
      <c r="B471" s="80"/>
      <c r="C471" s="80"/>
      <c r="D471" s="80"/>
      <c r="E471" s="212"/>
      <c r="F471" s="80"/>
      <c r="G471" s="80"/>
      <c r="H471" s="80"/>
      <c r="I471" s="80"/>
      <c r="J471" s="80"/>
      <c r="K471" s="212"/>
      <c r="L471" s="80"/>
      <c r="M471" s="80"/>
      <c r="N471" s="80"/>
      <c r="O471" s="80"/>
      <c r="P471" s="80"/>
      <c r="Q471" s="80"/>
      <c r="R471" s="80"/>
      <c r="S471" s="212"/>
      <c r="T471" s="80"/>
      <c r="U471" s="80"/>
      <c r="V471" s="80"/>
      <c r="W471" s="212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212"/>
      <c r="AJ471" s="80"/>
      <c r="AK471" s="80"/>
      <c r="AL471" s="80"/>
      <c r="AM471" s="80"/>
      <c r="AN471" s="80"/>
      <c r="AO471" s="80"/>
      <c r="AP471" s="212"/>
      <c r="AQ471" s="80"/>
      <c r="AR471" s="80"/>
      <c r="AS471" s="80"/>
      <c r="AT471" s="80"/>
      <c r="AU471" s="80"/>
      <c r="AV471" s="80"/>
    </row>
    <row r="472">
      <c r="A472" s="80"/>
      <c r="B472" s="80"/>
      <c r="C472" s="80"/>
      <c r="D472" s="80"/>
      <c r="E472" s="212"/>
      <c r="F472" s="80"/>
      <c r="G472" s="80"/>
      <c r="H472" s="80"/>
      <c r="I472" s="80"/>
      <c r="J472" s="80"/>
      <c r="K472" s="212"/>
      <c r="L472" s="80"/>
      <c r="M472" s="80"/>
      <c r="N472" s="80"/>
      <c r="O472" s="80"/>
      <c r="P472" s="80"/>
      <c r="Q472" s="80"/>
      <c r="R472" s="80"/>
      <c r="S472" s="212"/>
      <c r="T472" s="80"/>
      <c r="U472" s="80"/>
      <c r="V472" s="80"/>
      <c r="W472" s="212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212"/>
      <c r="AJ472" s="80"/>
      <c r="AK472" s="80"/>
      <c r="AL472" s="80"/>
      <c r="AM472" s="80"/>
      <c r="AN472" s="80"/>
      <c r="AO472" s="80"/>
      <c r="AP472" s="212"/>
      <c r="AQ472" s="80"/>
      <c r="AR472" s="80"/>
      <c r="AS472" s="80"/>
      <c r="AT472" s="80"/>
      <c r="AU472" s="80"/>
      <c r="AV472" s="80"/>
    </row>
    <row r="473">
      <c r="A473" s="80"/>
      <c r="B473" s="80"/>
      <c r="C473" s="80"/>
      <c r="D473" s="80"/>
      <c r="E473" s="212"/>
      <c r="F473" s="80"/>
      <c r="G473" s="80"/>
      <c r="H473" s="80"/>
      <c r="I473" s="80"/>
      <c r="J473" s="80"/>
      <c r="K473" s="212"/>
      <c r="L473" s="80"/>
      <c r="M473" s="80"/>
      <c r="N473" s="80"/>
      <c r="O473" s="80"/>
      <c r="P473" s="80"/>
      <c r="Q473" s="80"/>
      <c r="R473" s="80"/>
      <c r="S473" s="212"/>
      <c r="T473" s="80"/>
      <c r="U473" s="80"/>
      <c r="V473" s="80"/>
      <c r="W473" s="212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212"/>
      <c r="AJ473" s="80"/>
      <c r="AK473" s="80"/>
      <c r="AL473" s="80"/>
      <c r="AM473" s="80"/>
      <c r="AN473" s="80"/>
      <c r="AO473" s="80"/>
      <c r="AP473" s="212"/>
      <c r="AQ473" s="80"/>
      <c r="AR473" s="80"/>
      <c r="AS473" s="80"/>
      <c r="AT473" s="80"/>
      <c r="AU473" s="80"/>
      <c r="AV473" s="80"/>
    </row>
    <row r="474">
      <c r="A474" s="80"/>
      <c r="B474" s="80"/>
      <c r="C474" s="80"/>
      <c r="D474" s="80"/>
      <c r="E474" s="212"/>
      <c r="F474" s="80"/>
      <c r="G474" s="80"/>
      <c r="H474" s="80"/>
      <c r="I474" s="80"/>
      <c r="J474" s="80"/>
      <c r="K474" s="212"/>
      <c r="L474" s="80"/>
      <c r="M474" s="80"/>
      <c r="N474" s="80"/>
      <c r="O474" s="80"/>
      <c r="P474" s="80"/>
      <c r="Q474" s="80"/>
      <c r="R474" s="80"/>
      <c r="S474" s="212"/>
      <c r="T474" s="80"/>
      <c r="U474" s="80"/>
      <c r="V474" s="80"/>
      <c r="W474" s="212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212"/>
      <c r="AJ474" s="80"/>
      <c r="AK474" s="80"/>
      <c r="AL474" s="80"/>
      <c r="AM474" s="80"/>
      <c r="AN474" s="80"/>
      <c r="AO474" s="80"/>
      <c r="AP474" s="212"/>
      <c r="AQ474" s="80"/>
      <c r="AR474" s="80"/>
      <c r="AS474" s="80"/>
      <c r="AT474" s="80"/>
      <c r="AU474" s="80"/>
      <c r="AV474" s="80"/>
    </row>
    <row r="475">
      <c r="A475" s="80"/>
      <c r="B475" s="80"/>
      <c r="C475" s="80"/>
      <c r="D475" s="80"/>
      <c r="E475" s="212"/>
      <c r="F475" s="80"/>
      <c r="G475" s="80"/>
      <c r="H475" s="80"/>
      <c r="I475" s="80"/>
      <c r="J475" s="80"/>
      <c r="K475" s="212"/>
      <c r="L475" s="80"/>
      <c r="M475" s="80"/>
      <c r="N475" s="80"/>
      <c r="O475" s="80"/>
      <c r="P475" s="80"/>
      <c r="Q475" s="80"/>
      <c r="R475" s="80"/>
      <c r="S475" s="212"/>
      <c r="T475" s="80"/>
      <c r="U475" s="80"/>
      <c r="V475" s="80"/>
      <c r="W475" s="212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212"/>
      <c r="AJ475" s="80"/>
      <c r="AK475" s="80"/>
      <c r="AL475" s="80"/>
      <c r="AM475" s="80"/>
      <c r="AN475" s="80"/>
      <c r="AO475" s="80"/>
      <c r="AP475" s="212"/>
      <c r="AQ475" s="80"/>
      <c r="AR475" s="80"/>
      <c r="AS475" s="80"/>
      <c r="AT475" s="80"/>
      <c r="AU475" s="80"/>
      <c r="AV475" s="80"/>
    </row>
    <row r="476">
      <c r="A476" s="80"/>
      <c r="B476" s="80"/>
      <c r="C476" s="80"/>
      <c r="D476" s="80"/>
      <c r="E476" s="212"/>
      <c r="F476" s="80"/>
      <c r="G476" s="80"/>
      <c r="H476" s="80"/>
      <c r="I476" s="80"/>
      <c r="J476" s="80"/>
      <c r="K476" s="212"/>
      <c r="L476" s="80"/>
      <c r="M476" s="80"/>
      <c r="N476" s="80"/>
      <c r="O476" s="80"/>
      <c r="P476" s="80"/>
      <c r="Q476" s="80"/>
      <c r="R476" s="80"/>
      <c r="S476" s="212"/>
      <c r="T476" s="80"/>
      <c r="U476" s="80"/>
      <c r="V476" s="80"/>
      <c r="W476" s="212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212"/>
      <c r="AJ476" s="80"/>
      <c r="AK476" s="80"/>
      <c r="AL476" s="80"/>
      <c r="AM476" s="80"/>
      <c r="AN476" s="80"/>
      <c r="AO476" s="80"/>
      <c r="AP476" s="212"/>
      <c r="AQ476" s="80"/>
      <c r="AR476" s="80"/>
      <c r="AS476" s="80"/>
      <c r="AT476" s="80"/>
      <c r="AU476" s="80"/>
      <c r="AV476" s="80"/>
    </row>
    <row r="477">
      <c r="A477" s="80"/>
      <c r="B477" s="80"/>
      <c r="C477" s="80"/>
      <c r="D477" s="80"/>
      <c r="E477" s="212"/>
      <c r="F477" s="80"/>
      <c r="G477" s="80"/>
      <c r="H477" s="80"/>
      <c r="I477" s="80"/>
      <c r="J477" s="80"/>
      <c r="K477" s="212"/>
      <c r="L477" s="80"/>
      <c r="M477" s="80"/>
      <c r="N477" s="80"/>
      <c r="O477" s="80"/>
      <c r="P477" s="80"/>
      <c r="Q477" s="80"/>
      <c r="R477" s="80"/>
      <c r="S477" s="212"/>
      <c r="T477" s="80"/>
      <c r="U477" s="80"/>
      <c r="V477" s="80"/>
      <c r="W477" s="212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212"/>
      <c r="AJ477" s="80"/>
      <c r="AK477" s="80"/>
      <c r="AL477" s="80"/>
      <c r="AM477" s="80"/>
      <c r="AN477" s="80"/>
      <c r="AO477" s="80"/>
      <c r="AP477" s="212"/>
      <c r="AQ477" s="80"/>
      <c r="AR477" s="80"/>
      <c r="AS477" s="80"/>
      <c r="AT477" s="80"/>
      <c r="AU477" s="80"/>
      <c r="AV477" s="80"/>
    </row>
    <row r="478">
      <c r="A478" s="80"/>
      <c r="B478" s="80"/>
      <c r="C478" s="80"/>
      <c r="D478" s="80"/>
      <c r="E478" s="212"/>
      <c r="F478" s="80"/>
      <c r="G478" s="80"/>
      <c r="H478" s="80"/>
      <c r="I478" s="80"/>
      <c r="J478" s="80"/>
      <c r="K478" s="212"/>
      <c r="L478" s="80"/>
      <c r="M478" s="80"/>
      <c r="N478" s="80"/>
      <c r="O478" s="80"/>
      <c r="P478" s="80"/>
      <c r="Q478" s="80"/>
      <c r="R478" s="80"/>
      <c r="S478" s="212"/>
      <c r="T478" s="80"/>
      <c r="U478" s="80"/>
      <c r="V478" s="80"/>
      <c r="W478" s="212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212"/>
      <c r="AJ478" s="80"/>
      <c r="AK478" s="80"/>
      <c r="AL478" s="80"/>
      <c r="AM478" s="80"/>
      <c r="AN478" s="80"/>
      <c r="AO478" s="80"/>
      <c r="AP478" s="212"/>
      <c r="AQ478" s="80"/>
      <c r="AR478" s="80"/>
      <c r="AS478" s="80"/>
      <c r="AT478" s="80"/>
      <c r="AU478" s="80"/>
      <c r="AV478" s="80"/>
    </row>
    <row r="479">
      <c r="A479" s="80"/>
      <c r="B479" s="80"/>
      <c r="C479" s="80"/>
      <c r="D479" s="80"/>
      <c r="E479" s="212"/>
      <c r="F479" s="80"/>
      <c r="G479" s="80"/>
      <c r="H479" s="80"/>
      <c r="I479" s="80"/>
      <c r="J479" s="80"/>
      <c r="K479" s="212"/>
      <c r="L479" s="80"/>
      <c r="M479" s="80"/>
      <c r="N479" s="80"/>
      <c r="O479" s="80"/>
      <c r="P479" s="80"/>
      <c r="Q479" s="80"/>
      <c r="R479" s="80"/>
      <c r="S479" s="212"/>
      <c r="T479" s="80"/>
      <c r="U479" s="80"/>
      <c r="V479" s="80"/>
      <c r="W479" s="212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212"/>
      <c r="AJ479" s="80"/>
      <c r="AK479" s="80"/>
      <c r="AL479" s="80"/>
      <c r="AM479" s="80"/>
      <c r="AN479" s="80"/>
      <c r="AO479" s="80"/>
      <c r="AP479" s="212"/>
      <c r="AQ479" s="80"/>
      <c r="AR479" s="80"/>
      <c r="AS479" s="80"/>
      <c r="AT479" s="80"/>
      <c r="AU479" s="80"/>
      <c r="AV479" s="80"/>
    </row>
    <row r="480">
      <c r="A480" s="80"/>
      <c r="B480" s="80"/>
      <c r="C480" s="80"/>
      <c r="D480" s="80"/>
      <c r="E480" s="212"/>
      <c r="F480" s="80"/>
      <c r="G480" s="80"/>
      <c r="H480" s="80"/>
      <c r="I480" s="80"/>
      <c r="J480" s="80"/>
      <c r="K480" s="212"/>
      <c r="L480" s="80"/>
      <c r="M480" s="80"/>
      <c r="N480" s="80"/>
      <c r="O480" s="80"/>
      <c r="P480" s="80"/>
      <c r="Q480" s="80"/>
      <c r="R480" s="80"/>
      <c r="S480" s="212"/>
      <c r="T480" s="80"/>
      <c r="U480" s="80"/>
      <c r="V480" s="80"/>
      <c r="W480" s="212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212"/>
      <c r="AJ480" s="80"/>
      <c r="AK480" s="80"/>
      <c r="AL480" s="80"/>
      <c r="AM480" s="80"/>
      <c r="AN480" s="80"/>
      <c r="AO480" s="80"/>
      <c r="AP480" s="212"/>
      <c r="AQ480" s="80"/>
      <c r="AR480" s="80"/>
      <c r="AS480" s="80"/>
      <c r="AT480" s="80"/>
      <c r="AU480" s="80"/>
      <c r="AV480" s="80"/>
    </row>
    <row r="481">
      <c r="A481" s="80"/>
      <c r="B481" s="80"/>
      <c r="C481" s="80"/>
      <c r="D481" s="80"/>
      <c r="E481" s="212"/>
      <c r="F481" s="80"/>
      <c r="G481" s="80"/>
      <c r="H481" s="80"/>
      <c r="I481" s="80"/>
      <c r="J481" s="80"/>
      <c r="K481" s="212"/>
      <c r="L481" s="80"/>
      <c r="M481" s="80"/>
      <c r="N481" s="80"/>
      <c r="O481" s="80"/>
      <c r="P481" s="80"/>
      <c r="Q481" s="80"/>
      <c r="R481" s="80"/>
      <c r="S481" s="212"/>
      <c r="T481" s="80"/>
      <c r="U481" s="80"/>
      <c r="V481" s="80"/>
      <c r="W481" s="212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212"/>
      <c r="AJ481" s="80"/>
      <c r="AK481" s="80"/>
      <c r="AL481" s="80"/>
      <c r="AM481" s="80"/>
      <c r="AN481" s="80"/>
      <c r="AO481" s="80"/>
      <c r="AP481" s="212"/>
      <c r="AQ481" s="80"/>
      <c r="AR481" s="80"/>
      <c r="AS481" s="80"/>
      <c r="AT481" s="80"/>
      <c r="AU481" s="80"/>
      <c r="AV481" s="80"/>
    </row>
    <row r="482">
      <c r="A482" s="80"/>
      <c r="B482" s="80"/>
      <c r="C482" s="80"/>
      <c r="D482" s="80"/>
      <c r="E482" s="212"/>
      <c r="F482" s="80"/>
      <c r="G482" s="80"/>
      <c r="H482" s="80"/>
      <c r="I482" s="80"/>
      <c r="J482" s="80"/>
      <c r="K482" s="212"/>
      <c r="L482" s="80"/>
      <c r="M482" s="80"/>
      <c r="N482" s="80"/>
      <c r="O482" s="80"/>
      <c r="P482" s="80"/>
      <c r="Q482" s="80"/>
      <c r="R482" s="80"/>
      <c r="S482" s="212"/>
      <c r="T482" s="80"/>
      <c r="U482" s="80"/>
      <c r="V482" s="80"/>
      <c r="W482" s="212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212"/>
      <c r="AJ482" s="80"/>
      <c r="AK482" s="80"/>
      <c r="AL482" s="80"/>
      <c r="AM482" s="80"/>
      <c r="AN482" s="80"/>
      <c r="AO482" s="80"/>
      <c r="AP482" s="212"/>
      <c r="AQ482" s="80"/>
      <c r="AR482" s="80"/>
      <c r="AS482" s="80"/>
      <c r="AT482" s="80"/>
      <c r="AU482" s="80"/>
      <c r="AV482" s="80"/>
    </row>
    <row r="483">
      <c r="A483" s="80"/>
      <c r="B483" s="80"/>
      <c r="C483" s="80"/>
      <c r="D483" s="80"/>
      <c r="E483" s="212"/>
      <c r="F483" s="80"/>
      <c r="G483" s="80"/>
      <c r="H483" s="80"/>
      <c r="I483" s="80"/>
      <c r="J483" s="80"/>
      <c r="K483" s="212"/>
      <c r="L483" s="80"/>
      <c r="M483" s="80"/>
      <c r="N483" s="80"/>
      <c r="O483" s="80"/>
      <c r="P483" s="80"/>
      <c r="Q483" s="80"/>
      <c r="R483" s="80"/>
      <c r="S483" s="212"/>
      <c r="T483" s="80"/>
      <c r="U483" s="80"/>
      <c r="V483" s="80"/>
      <c r="W483" s="212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212"/>
      <c r="AJ483" s="80"/>
      <c r="AK483" s="80"/>
      <c r="AL483" s="80"/>
      <c r="AM483" s="80"/>
      <c r="AN483" s="80"/>
      <c r="AO483" s="80"/>
      <c r="AP483" s="212"/>
      <c r="AQ483" s="80"/>
      <c r="AR483" s="80"/>
      <c r="AS483" s="80"/>
      <c r="AT483" s="80"/>
      <c r="AU483" s="80"/>
      <c r="AV483" s="80"/>
    </row>
    <row r="484">
      <c r="A484" s="80"/>
      <c r="B484" s="80"/>
      <c r="C484" s="80"/>
      <c r="D484" s="80"/>
      <c r="E484" s="212"/>
      <c r="F484" s="80"/>
      <c r="G484" s="80"/>
      <c r="H484" s="80"/>
      <c r="I484" s="80"/>
      <c r="J484" s="80"/>
      <c r="K484" s="212"/>
      <c r="L484" s="80"/>
      <c r="M484" s="80"/>
      <c r="N484" s="80"/>
      <c r="O484" s="80"/>
      <c r="P484" s="80"/>
      <c r="Q484" s="80"/>
      <c r="R484" s="80"/>
      <c r="S484" s="212"/>
      <c r="T484" s="80"/>
      <c r="U484" s="80"/>
      <c r="V484" s="80"/>
      <c r="W484" s="212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212"/>
      <c r="AJ484" s="80"/>
      <c r="AK484" s="80"/>
      <c r="AL484" s="80"/>
      <c r="AM484" s="80"/>
      <c r="AN484" s="80"/>
      <c r="AO484" s="80"/>
      <c r="AP484" s="212"/>
      <c r="AQ484" s="80"/>
      <c r="AR484" s="80"/>
      <c r="AS484" s="80"/>
      <c r="AT484" s="80"/>
      <c r="AU484" s="80"/>
      <c r="AV484" s="80"/>
    </row>
    <row r="485">
      <c r="A485" s="80"/>
      <c r="B485" s="80"/>
      <c r="C485" s="80"/>
      <c r="D485" s="80"/>
      <c r="E485" s="212"/>
      <c r="F485" s="80"/>
      <c r="G485" s="80"/>
      <c r="H485" s="80"/>
      <c r="I485" s="80"/>
      <c r="J485" s="80"/>
      <c r="K485" s="212"/>
      <c r="L485" s="80"/>
      <c r="M485" s="80"/>
      <c r="N485" s="80"/>
      <c r="O485" s="80"/>
      <c r="P485" s="80"/>
      <c r="Q485" s="80"/>
      <c r="R485" s="80"/>
      <c r="S485" s="212"/>
      <c r="T485" s="80"/>
      <c r="U485" s="80"/>
      <c r="V485" s="80"/>
      <c r="W485" s="212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212"/>
      <c r="AJ485" s="80"/>
      <c r="AK485" s="80"/>
      <c r="AL485" s="80"/>
      <c r="AM485" s="80"/>
      <c r="AN485" s="80"/>
      <c r="AO485" s="80"/>
      <c r="AP485" s="212"/>
      <c r="AQ485" s="80"/>
      <c r="AR485" s="80"/>
      <c r="AS485" s="80"/>
      <c r="AT485" s="80"/>
      <c r="AU485" s="80"/>
      <c r="AV485" s="80"/>
    </row>
    <row r="486">
      <c r="A486" s="80"/>
      <c r="B486" s="80"/>
      <c r="C486" s="80"/>
      <c r="D486" s="80"/>
      <c r="E486" s="212"/>
      <c r="F486" s="80"/>
      <c r="G486" s="80"/>
      <c r="H486" s="80"/>
      <c r="I486" s="80"/>
      <c r="J486" s="80"/>
      <c r="K486" s="212"/>
      <c r="L486" s="80"/>
      <c r="M486" s="80"/>
      <c r="N486" s="80"/>
      <c r="O486" s="80"/>
      <c r="P486" s="80"/>
      <c r="Q486" s="80"/>
      <c r="R486" s="80"/>
      <c r="S486" s="212"/>
      <c r="T486" s="80"/>
      <c r="U486" s="80"/>
      <c r="V486" s="80"/>
      <c r="W486" s="212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212"/>
      <c r="AJ486" s="80"/>
      <c r="AK486" s="80"/>
      <c r="AL486" s="80"/>
      <c r="AM486" s="80"/>
      <c r="AN486" s="80"/>
      <c r="AO486" s="80"/>
      <c r="AP486" s="212"/>
      <c r="AQ486" s="80"/>
      <c r="AR486" s="80"/>
      <c r="AS486" s="80"/>
      <c r="AT486" s="80"/>
      <c r="AU486" s="80"/>
      <c r="AV486" s="80"/>
    </row>
    <row r="487">
      <c r="A487" s="80"/>
      <c r="B487" s="80"/>
      <c r="C487" s="80"/>
      <c r="D487" s="80"/>
      <c r="E487" s="212"/>
      <c r="F487" s="80"/>
      <c r="G487" s="80"/>
      <c r="H487" s="80"/>
      <c r="I487" s="80"/>
      <c r="J487" s="80"/>
      <c r="K487" s="212"/>
      <c r="L487" s="80"/>
      <c r="M487" s="80"/>
      <c r="N487" s="80"/>
      <c r="O487" s="80"/>
      <c r="P487" s="80"/>
      <c r="Q487" s="80"/>
      <c r="R487" s="80"/>
      <c r="S487" s="212"/>
      <c r="T487" s="80"/>
      <c r="U487" s="80"/>
      <c r="V487" s="80"/>
      <c r="W487" s="212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212"/>
      <c r="AJ487" s="80"/>
      <c r="AK487" s="80"/>
      <c r="AL487" s="80"/>
      <c r="AM487" s="80"/>
      <c r="AN487" s="80"/>
      <c r="AO487" s="80"/>
      <c r="AP487" s="212"/>
      <c r="AQ487" s="80"/>
      <c r="AR487" s="80"/>
      <c r="AS487" s="80"/>
      <c r="AT487" s="80"/>
      <c r="AU487" s="80"/>
      <c r="AV487" s="80"/>
    </row>
    <row r="488">
      <c r="A488" s="80"/>
      <c r="B488" s="80"/>
      <c r="C488" s="80"/>
      <c r="D488" s="80"/>
      <c r="E488" s="212"/>
      <c r="F488" s="80"/>
      <c r="G488" s="80"/>
      <c r="H488" s="80"/>
      <c r="I488" s="80"/>
      <c r="J488" s="80"/>
      <c r="K488" s="212"/>
      <c r="L488" s="80"/>
      <c r="M488" s="80"/>
      <c r="N488" s="80"/>
      <c r="O488" s="80"/>
      <c r="P488" s="80"/>
      <c r="Q488" s="80"/>
      <c r="R488" s="80"/>
      <c r="S488" s="212"/>
      <c r="T488" s="80"/>
      <c r="U488" s="80"/>
      <c r="V488" s="80"/>
      <c r="W488" s="212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212"/>
      <c r="AJ488" s="80"/>
      <c r="AK488" s="80"/>
      <c r="AL488" s="80"/>
      <c r="AM488" s="80"/>
      <c r="AN488" s="80"/>
      <c r="AO488" s="80"/>
      <c r="AP488" s="212"/>
      <c r="AQ488" s="80"/>
      <c r="AR488" s="80"/>
      <c r="AS488" s="80"/>
      <c r="AT488" s="80"/>
      <c r="AU488" s="80"/>
      <c r="AV488" s="80"/>
    </row>
    <row r="489">
      <c r="A489" s="80"/>
      <c r="B489" s="80"/>
      <c r="C489" s="80"/>
      <c r="D489" s="80"/>
      <c r="E489" s="212"/>
      <c r="F489" s="80"/>
      <c r="G489" s="80"/>
      <c r="H489" s="80"/>
      <c r="I489" s="80"/>
      <c r="J489" s="80"/>
      <c r="K489" s="212"/>
      <c r="L489" s="80"/>
      <c r="M489" s="80"/>
      <c r="N489" s="80"/>
      <c r="O489" s="80"/>
      <c r="P489" s="80"/>
      <c r="Q489" s="80"/>
      <c r="R489" s="80"/>
      <c r="S489" s="212"/>
      <c r="T489" s="80"/>
      <c r="U489" s="80"/>
      <c r="V489" s="80"/>
      <c r="W489" s="212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212"/>
      <c r="AJ489" s="80"/>
      <c r="AK489" s="80"/>
      <c r="AL489" s="80"/>
      <c r="AM489" s="80"/>
      <c r="AN489" s="80"/>
      <c r="AO489" s="80"/>
      <c r="AP489" s="212"/>
      <c r="AQ489" s="80"/>
      <c r="AR489" s="80"/>
      <c r="AS489" s="80"/>
      <c r="AT489" s="80"/>
      <c r="AU489" s="80"/>
      <c r="AV489" s="80"/>
    </row>
    <row r="490">
      <c r="A490" s="80"/>
      <c r="B490" s="80"/>
      <c r="C490" s="80"/>
      <c r="D490" s="80"/>
      <c r="E490" s="212"/>
      <c r="F490" s="80"/>
      <c r="G490" s="80"/>
      <c r="H490" s="80"/>
      <c r="I490" s="80"/>
      <c r="J490" s="80"/>
      <c r="K490" s="212"/>
      <c r="L490" s="80"/>
      <c r="M490" s="80"/>
      <c r="N490" s="80"/>
      <c r="O490" s="80"/>
      <c r="P490" s="80"/>
      <c r="Q490" s="80"/>
      <c r="R490" s="80"/>
      <c r="S490" s="212"/>
      <c r="T490" s="80"/>
      <c r="U490" s="80"/>
      <c r="V490" s="80"/>
      <c r="W490" s="212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212"/>
      <c r="AJ490" s="80"/>
      <c r="AK490" s="80"/>
      <c r="AL490" s="80"/>
      <c r="AM490" s="80"/>
      <c r="AN490" s="80"/>
      <c r="AO490" s="80"/>
      <c r="AP490" s="212"/>
      <c r="AQ490" s="80"/>
      <c r="AR490" s="80"/>
      <c r="AS490" s="80"/>
      <c r="AT490" s="80"/>
      <c r="AU490" s="80"/>
      <c r="AV490" s="80"/>
    </row>
    <row r="491">
      <c r="A491" s="80"/>
      <c r="B491" s="80"/>
      <c r="C491" s="80"/>
      <c r="D491" s="80"/>
      <c r="E491" s="212"/>
      <c r="F491" s="80"/>
      <c r="G491" s="80"/>
      <c r="H491" s="80"/>
      <c r="I491" s="80"/>
      <c r="J491" s="80"/>
      <c r="K491" s="212"/>
      <c r="L491" s="80"/>
      <c r="M491" s="80"/>
      <c r="N491" s="80"/>
      <c r="O491" s="80"/>
      <c r="P491" s="80"/>
      <c r="Q491" s="80"/>
      <c r="R491" s="80"/>
      <c r="S491" s="212"/>
      <c r="T491" s="80"/>
      <c r="U491" s="80"/>
      <c r="V491" s="80"/>
      <c r="W491" s="212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212"/>
      <c r="AJ491" s="80"/>
      <c r="AK491" s="80"/>
      <c r="AL491" s="80"/>
      <c r="AM491" s="80"/>
      <c r="AN491" s="80"/>
      <c r="AO491" s="80"/>
      <c r="AP491" s="212"/>
      <c r="AQ491" s="80"/>
      <c r="AR491" s="80"/>
      <c r="AS491" s="80"/>
      <c r="AT491" s="80"/>
      <c r="AU491" s="80"/>
      <c r="AV491" s="80"/>
    </row>
    <row r="492">
      <c r="A492" s="80"/>
      <c r="B492" s="80"/>
      <c r="C492" s="80"/>
      <c r="D492" s="80"/>
      <c r="E492" s="212"/>
      <c r="F492" s="80"/>
      <c r="G492" s="80"/>
      <c r="H492" s="80"/>
      <c r="I492" s="80"/>
      <c r="J492" s="80"/>
      <c r="K492" s="212"/>
      <c r="L492" s="80"/>
      <c r="M492" s="80"/>
      <c r="N492" s="80"/>
      <c r="O492" s="80"/>
      <c r="P492" s="80"/>
      <c r="Q492" s="80"/>
      <c r="R492" s="80"/>
      <c r="S492" s="212"/>
      <c r="T492" s="80"/>
      <c r="U492" s="80"/>
      <c r="V492" s="80"/>
      <c r="W492" s="212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212"/>
      <c r="AJ492" s="80"/>
      <c r="AK492" s="80"/>
      <c r="AL492" s="80"/>
      <c r="AM492" s="80"/>
      <c r="AN492" s="80"/>
      <c r="AO492" s="80"/>
      <c r="AP492" s="212"/>
      <c r="AQ492" s="80"/>
      <c r="AR492" s="80"/>
      <c r="AS492" s="80"/>
      <c r="AT492" s="80"/>
      <c r="AU492" s="80"/>
      <c r="AV492" s="80"/>
    </row>
    <row r="493">
      <c r="A493" s="80"/>
      <c r="B493" s="80"/>
      <c r="C493" s="80"/>
      <c r="D493" s="80"/>
      <c r="E493" s="212"/>
      <c r="F493" s="80"/>
      <c r="G493" s="80"/>
      <c r="H493" s="80"/>
      <c r="I493" s="80"/>
      <c r="J493" s="80"/>
      <c r="K493" s="212"/>
      <c r="L493" s="80"/>
      <c r="M493" s="80"/>
      <c r="N493" s="80"/>
      <c r="O493" s="80"/>
      <c r="P493" s="80"/>
      <c r="Q493" s="80"/>
      <c r="R493" s="80"/>
      <c r="S493" s="212"/>
      <c r="T493" s="80"/>
      <c r="U493" s="80"/>
      <c r="V493" s="80"/>
      <c r="W493" s="212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212"/>
      <c r="AJ493" s="80"/>
      <c r="AK493" s="80"/>
      <c r="AL493" s="80"/>
      <c r="AM493" s="80"/>
      <c r="AN493" s="80"/>
      <c r="AO493" s="80"/>
      <c r="AP493" s="212"/>
      <c r="AQ493" s="80"/>
      <c r="AR493" s="80"/>
      <c r="AS493" s="80"/>
      <c r="AT493" s="80"/>
      <c r="AU493" s="80"/>
      <c r="AV493" s="80"/>
    </row>
    <row r="494">
      <c r="A494" s="80"/>
      <c r="B494" s="80"/>
      <c r="C494" s="80"/>
      <c r="D494" s="80"/>
      <c r="E494" s="212"/>
      <c r="F494" s="80"/>
      <c r="G494" s="80"/>
      <c r="H494" s="80"/>
      <c r="I494" s="80"/>
      <c r="J494" s="80"/>
      <c r="K494" s="212"/>
      <c r="L494" s="80"/>
      <c r="M494" s="80"/>
      <c r="N494" s="80"/>
      <c r="O494" s="80"/>
      <c r="P494" s="80"/>
      <c r="Q494" s="80"/>
      <c r="R494" s="80"/>
      <c r="S494" s="212"/>
      <c r="T494" s="80"/>
      <c r="U494" s="80"/>
      <c r="V494" s="80"/>
      <c r="W494" s="212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212"/>
      <c r="AJ494" s="80"/>
      <c r="AK494" s="80"/>
      <c r="AL494" s="80"/>
      <c r="AM494" s="80"/>
      <c r="AN494" s="80"/>
      <c r="AO494" s="80"/>
      <c r="AP494" s="212"/>
      <c r="AQ494" s="80"/>
      <c r="AR494" s="80"/>
      <c r="AS494" s="80"/>
      <c r="AT494" s="80"/>
      <c r="AU494" s="80"/>
      <c r="AV494" s="80"/>
    </row>
    <row r="495">
      <c r="A495" s="80"/>
      <c r="B495" s="80"/>
      <c r="C495" s="80"/>
      <c r="D495" s="80"/>
      <c r="E495" s="212"/>
      <c r="F495" s="80"/>
      <c r="G495" s="80"/>
      <c r="H495" s="80"/>
      <c r="I495" s="80"/>
      <c r="J495" s="80"/>
      <c r="K495" s="212"/>
      <c r="L495" s="80"/>
      <c r="M495" s="80"/>
      <c r="N495" s="80"/>
      <c r="O495" s="80"/>
      <c r="P495" s="80"/>
      <c r="Q495" s="80"/>
      <c r="R495" s="80"/>
      <c r="S495" s="212"/>
      <c r="T495" s="80"/>
      <c r="U495" s="80"/>
      <c r="V495" s="80"/>
      <c r="W495" s="212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212"/>
      <c r="AJ495" s="80"/>
      <c r="AK495" s="80"/>
      <c r="AL495" s="80"/>
      <c r="AM495" s="80"/>
      <c r="AN495" s="80"/>
      <c r="AO495" s="80"/>
      <c r="AP495" s="212"/>
      <c r="AQ495" s="80"/>
      <c r="AR495" s="80"/>
      <c r="AS495" s="80"/>
      <c r="AT495" s="80"/>
      <c r="AU495" s="80"/>
      <c r="AV495" s="80"/>
    </row>
    <row r="496">
      <c r="A496" s="80"/>
      <c r="B496" s="80"/>
      <c r="C496" s="80"/>
      <c r="D496" s="80"/>
      <c r="E496" s="212"/>
      <c r="F496" s="80"/>
      <c r="G496" s="80"/>
      <c r="H496" s="80"/>
      <c r="I496" s="80"/>
      <c r="J496" s="80"/>
      <c r="K496" s="212"/>
      <c r="L496" s="80"/>
      <c r="M496" s="80"/>
      <c r="N496" s="80"/>
      <c r="O496" s="80"/>
      <c r="P496" s="80"/>
      <c r="Q496" s="80"/>
      <c r="R496" s="80"/>
      <c r="S496" s="212"/>
      <c r="T496" s="80"/>
      <c r="U496" s="80"/>
      <c r="V496" s="80"/>
      <c r="W496" s="212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212"/>
      <c r="AJ496" s="80"/>
      <c r="AK496" s="80"/>
      <c r="AL496" s="80"/>
      <c r="AM496" s="80"/>
      <c r="AN496" s="80"/>
      <c r="AO496" s="80"/>
      <c r="AP496" s="212"/>
      <c r="AQ496" s="80"/>
      <c r="AR496" s="80"/>
      <c r="AS496" s="80"/>
      <c r="AT496" s="80"/>
      <c r="AU496" s="80"/>
      <c r="AV496" s="80"/>
    </row>
    <row r="497">
      <c r="A497" s="80"/>
      <c r="B497" s="80"/>
      <c r="C497" s="80"/>
      <c r="D497" s="80"/>
      <c r="E497" s="212"/>
      <c r="F497" s="80"/>
      <c r="G497" s="80"/>
      <c r="H497" s="80"/>
      <c r="I497" s="80"/>
      <c r="J497" s="80"/>
      <c r="K497" s="212"/>
      <c r="L497" s="80"/>
      <c r="M497" s="80"/>
      <c r="N497" s="80"/>
      <c r="O497" s="80"/>
      <c r="P497" s="80"/>
      <c r="Q497" s="80"/>
      <c r="R497" s="80"/>
      <c r="S497" s="212"/>
      <c r="T497" s="80"/>
      <c r="U497" s="80"/>
      <c r="V497" s="80"/>
      <c r="W497" s="212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212"/>
      <c r="AJ497" s="80"/>
      <c r="AK497" s="80"/>
      <c r="AL497" s="80"/>
      <c r="AM497" s="80"/>
      <c r="AN497" s="80"/>
      <c r="AO497" s="80"/>
      <c r="AP497" s="212"/>
      <c r="AQ497" s="80"/>
      <c r="AR497" s="80"/>
      <c r="AS497" s="80"/>
      <c r="AT497" s="80"/>
      <c r="AU497" s="80"/>
      <c r="AV497" s="80"/>
    </row>
    <row r="498">
      <c r="A498" s="80"/>
      <c r="B498" s="80"/>
      <c r="C498" s="80"/>
      <c r="D498" s="80"/>
      <c r="E498" s="212"/>
      <c r="F498" s="80"/>
      <c r="G498" s="80"/>
      <c r="H498" s="80"/>
      <c r="I498" s="80"/>
      <c r="J498" s="80"/>
      <c r="K498" s="212"/>
      <c r="L498" s="80"/>
      <c r="M498" s="80"/>
      <c r="N498" s="80"/>
      <c r="O498" s="80"/>
      <c r="P498" s="80"/>
      <c r="Q498" s="80"/>
      <c r="R498" s="80"/>
      <c r="S498" s="212"/>
      <c r="T498" s="80"/>
      <c r="U498" s="80"/>
      <c r="V498" s="80"/>
      <c r="W498" s="212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212"/>
      <c r="AJ498" s="80"/>
      <c r="AK498" s="80"/>
      <c r="AL498" s="80"/>
      <c r="AM498" s="80"/>
      <c r="AN498" s="80"/>
      <c r="AO498" s="80"/>
      <c r="AP498" s="212"/>
      <c r="AQ498" s="80"/>
      <c r="AR498" s="80"/>
      <c r="AS498" s="80"/>
      <c r="AT498" s="80"/>
      <c r="AU498" s="80"/>
      <c r="AV498" s="80"/>
    </row>
    <row r="499">
      <c r="A499" s="80"/>
      <c r="B499" s="80"/>
      <c r="C499" s="80"/>
      <c r="D499" s="80"/>
      <c r="E499" s="212"/>
      <c r="F499" s="80"/>
      <c r="G499" s="80"/>
      <c r="H499" s="80"/>
      <c r="I499" s="80"/>
      <c r="J499" s="80"/>
      <c r="K499" s="212"/>
      <c r="L499" s="80"/>
      <c r="M499" s="80"/>
      <c r="N499" s="80"/>
      <c r="O499" s="80"/>
      <c r="P499" s="80"/>
      <c r="Q499" s="80"/>
      <c r="R499" s="80"/>
      <c r="S499" s="212"/>
      <c r="T499" s="80"/>
      <c r="U499" s="80"/>
      <c r="V499" s="80"/>
      <c r="W499" s="212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212"/>
      <c r="AJ499" s="80"/>
      <c r="AK499" s="80"/>
      <c r="AL499" s="80"/>
      <c r="AM499" s="80"/>
      <c r="AN499" s="80"/>
      <c r="AO499" s="80"/>
      <c r="AP499" s="212"/>
      <c r="AQ499" s="80"/>
      <c r="AR499" s="80"/>
      <c r="AS499" s="80"/>
      <c r="AT499" s="80"/>
      <c r="AU499" s="80"/>
      <c r="AV499" s="80"/>
    </row>
    <row r="500">
      <c r="A500" s="80"/>
      <c r="B500" s="80"/>
      <c r="C500" s="80"/>
      <c r="D500" s="80"/>
      <c r="E500" s="212"/>
      <c r="F500" s="80"/>
      <c r="G500" s="80"/>
      <c r="H500" s="80"/>
      <c r="I500" s="80"/>
      <c r="J500" s="80"/>
      <c r="K500" s="212"/>
      <c r="L500" s="80"/>
      <c r="M500" s="80"/>
      <c r="N500" s="80"/>
      <c r="O500" s="80"/>
      <c r="P500" s="80"/>
      <c r="Q500" s="80"/>
      <c r="R500" s="80"/>
      <c r="S500" s="212"/>
      <c r="T500" s="80"/>
      <c r="U500" s="80"/>
      <c r="V500" s="80"/>
      <c r="W500" s="212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212"/>
      <c r="AJ500" s="80"/>
      <c r="AK500" s="80"/>
      <c r="AL500" s="80"/>
      <c r="AM500" s="80"/>
      <c r="AN500" s="80"/>
      <c r="AO500" s="80"/>
      <c r="AP500" s="212"/>
      <c r="AQ500" s="80"/>
      <c r="AR500" s="80"/>
      <c r="AS500" s="80"/>
      <c r="AT500" s="80"/>
      <c r="AU500" s="80"/>
      <c r="AV500" s="80"/>
    </row>
    <row r="501">
      <c r="A501" s="80"/>
      <c r="B501" s="80"/>
      <c r="C501" s="80"/>
      <c r="D501" s="80"/>
      <c r="E501" s="212"/>
      <c r="F501" s="80"/>
      <c r="G501" s="80"/>
      <c r="H501" s="80"/>
      <c r="I501" s="80"/>
      <c r="J501" s="80"/>
      <c r="K501" s="212"/>
      <c r="L501" s="80"/>
      <c r="M501" s="80"/>
      <c r="N501" s="80"/>
      <c r="O501" s="80"/>
      <c r="P501" s="80"/>
      <c r="Q501" s="80"/>
      <c r="R501" s="80"/>
      <c r="S501" s="212"/>
      <c r="T501" s="80"/>
      <c r="U501" s="80"/>
      <c r="V501" s="80"/>
      <c r="W501" s="212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212"/>
      <c r="AJ501" s="80"/>
      <c r="AK501" s="80"/>
      <c r="AL501" s="80"/>
      <c r="AM501" s="80"/>
      <c r="AN501" s="80"/>
      <c r="AO501" s="80"/>
      <c r="AP501" s="212"/>
      <c r="AQ501" s="80"/>
      <c r="AR501" s="80"/>
      <c r="AS501" s="80"/>
      <c r="AT501" s="80"/>
      <c r="AU501" s="80"/>
      <c r="AV501" s="80"/>
    </row>
    <row r="502">
      <c r="A502" s="80"/>
      <c r="B502" s="80"/>
      <c r="C502" s="80"/>
      <c r="D502" s="80"/>
      <c r="E502" s="212"/>
      <c r="F502" s="80"/>
      <c r="G502" s="80"/>
      <c r="H502" s="80"/>
      <c r="I502" s="80"/>
      <c r="J502" s="80"/>
      <c r="K502" s="212"/>
      <c r="L502" s="80"/>
      <c r="M502" s="80"/>
      <c r="N502" s="80"/>
      <c r="O502" s="80"/>
      <c r="P502" s="80"/>
      <c r="Q502" s="80"/>
      <c r="R502" s="80"/>
      <c r="S502" s="212"/>
      <c r="T502" s="80"/>
      <c r="U502" s="80"/>
      <c r="V502" s="80"/>
      <c r="W502" s="212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212"/>
      <c r="AJ502" s="80"/>
      <c r="AK502" s="80"/>
      <c r="AL502" s="80"/>
      <c r="AM502" s="80"/>
      <c r="AN502" s="80"/>
      <c r="AO502" s="80"/>
      <c r="AP502" s="212"/>
      <c r="AQ502" s="80"/>
      <c r="AR502" s="80"/>
      <c r="AS502" s="80"/>
      <c r="AT502" s="80"/>
      <c r="AU502" s="80"/>
      <c r="AV502" s="80"/>
    </row>
    <row r="503">
      <c r="A503" s="80"/>
      <c r="B503" s="80"/>
      <c r="C503" s="80"/>
      <c r="D503" s="80"/>
      <c r="E503" s="212"/>
      <c r="F503" s="80"/>
      <c r="G503" s="80"/>
      <c r="H503" s="80"/>
      <c r="I503" s="80"/>
      <c r="J503" s="80"/>
      <c r="K503" s="212"/>
      <c r="L503" s="80"/>
      <c r="M503" s="80"/>
      <c r="N503" s="80"/>
      <c r="O503" s="80"/>
      <c r="P503" s="80"/>
      <c r="Q503" s="80"/>
      <c r="R503" s="80"/>
      <c r="S503" s="212"/>
      <c r="T503" s="80"/>
      <c r="U503" s="80"/>
      <c r="V503" s="80"/>
      <c r="W503" s="212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212"/>
      <c r="AJ503" s="80"/>
      <c r="AK503" s="80"/>
      <c r="AL503" s="80"/>
      <c r="AM503" s="80"/>
      <c r="AN503" s="80"/>
      <c r="AO503" s="80"/>
      <c r="AP503" s="212"/>
      <c r="AQ503" s="80"/>
      <c r="AR503" s="80"/>
      <c r="AS503" s="80"/>
      <c r="AT503" s="80"/>
      <c r="AU503" s="80"/>
      <c r="AV503" s="80"/>
    </row>
    <row r="504">
      <c r="A504" s="80"/>
      <c r="B504" s="80"/>
      <c r="C504" s="80"/>
      <c r="D504" s="80"/>
      <c r="E504" s="212"/>
      <c r="F504" s="80"/>
      <c r="G504" s="80"/>
      <c r="H504" s="80"/>
      <c r="I504" s="80"/>
      <c r="J504" s="80"/>
      <c r="K504" s="212"/>
      <c r="L504" s="80"/>
      <c r="M504" s="80"/>
      <c r="N504" s="80"/>
      <c r="O504" s="80"/>
      <c r="P504" s="80"/>
      <c r="Q504" s="80"/>
      <c r="R504" s="80"/>
      <c r="S504" s="212"/>
      <c r="T504" s="80"/>
      <c r="U504" s="80"/>
      <c r="V504" s="80"/>
      <c r="W504" s="212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212"/>
      <c r="AJ504" s="80"/>
      <c r="AK504" s="80"/>
      <c r="AL504" s="80"/>
      <c r="AM504" s="80"/>
      <c r="AN504" s="80"/>
      <c r="AO504" s="80"/>
      <c r="AP504" s="212"/>
      <c r="AQ504" s="80"/>
      <c r="AR504" s="80"/>
      <c r="AS504" s="80"/>
      <c r="AT504" s="80"/>
      <c r="AU504" s="80"/>
      <c r="AV504" s="80"/>
    </row>
    <row r="505">
      <c r="A505" s="80"/>
      <c r="B505" s="80"/>
      <c r="C505" s="80"/>
      <c r="D505" s="80"/>
      <c r="E505" s="212"/>
      <c r="F505" s="80"/>
      <c r="G505" s="80"/>
      <c r="H505" s="80"/>
      <c r="I505" s="80"/>
      <c r="J505" s="80"/>
      <c r="K505" s="212"/>
      <c r="L505" s="80"/>
      <c r="M505" s="80"/>
      <c r="N505" s="80"/>
      <c r="O505" s="80"/>
      <c r="P505" s="80"/>
      <c r="Q505" s="80"/>
      <c r="R505" s="80"/>
      <c r="S505" s="212"/>
      <c r="T505" s="80"/>
      <c r="U505" s="80"/>
      <c r="V505" s="80"/>
      <c r="W505" s="212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212"/>
      <c r="AJ505" s="80"/>
      <c r="AK505" s="80"/>
      <c r="AL505" s="80"/>
      <c r="AM505" s="80"/>
      <c r="AN505" s="80"/>
      <c r="AO505" s="80"/>
      <c r="AP505" s="212"/>
      <c r="AQ505" s="80"/>
      <c r="AR505" s="80"/>
      <c r="AS505" s="80"/>
      <c r="AT505" s="80"/>
      <c r="AU505" s="80"/>
      <c r="AV505" s="80"/>
    </row>
    <row r="506">
      <c r="A506" s="80"/>
      <c r="B506" s="80"/>
      <c r="C506" s="80"/>
      <c r="D506" s="80"/>
      <c r="E506" s="212"/>
      <c r="F506" s="80"/>
      <c r="G506" s="80"/>
      <c r="H506" s="80"/>
      <c r="I506" s="80"/>
      <c r="J506" s="80"/>
      <c r="K506" s="212"/>
      <c r="L506" s="80"/>
      <c r="M506" s="80"/>
      <c r="N506" s="80"/>
      <c r="O506" s="80"/>
      <c r="P506" s="80"/>
      <c r="Q506" s="80"/>
      <c r="R506" s="80"/>
      <c r="S506" s="212"/>
      <c r="T506" s="80"/>
      <c r="U506" s="80"/>
      <c r="V506" s="80"/>
      <c r="W506" s="212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212"/>
      <c r="AJ506" s="80"/>
      <c r="AK506" s="80"/>
      <c r="AL506" s="80"/>
      <c r="AM506" s="80"/>
      <c r="AN506" s="80"/>
      <c r="AO506" s="80"/>
      <c r="AP506" s="212"/>
      <c r="AQ506" s="80"/>
      <c r="AR506" s="80"/>
      <c r="AS506" s="80"/>
      <c r="AT506" s="80"/>
      <c r="AU506" s="80"/>
      <c r="AV506" s="80"/>
    </row>
    <row r="507">
      <c r="A507" s="80"/>
      <c r="B507" s="80"/>
      <c r="C507" s="80"/>
      <c r="D507" s="80"/>
      <c r="E507" s="212"/>
      <c r="F507" s="80"/>
      <c r="G507" s="80"/>
      <c r="H507" s="80"/>
      <c r="I507" s="80"/>
      <c r="J507" s="80"/>
      <c r="K507" s="212"/>
      <c r="L507" s="80"/>
      <c r="M507" s="80"/>
      <c r="N507" s="80"/>
      <c r="O507" s="80"/>
      <c r="P507" s="80"/>
      <c r="Q507" s="80"/>
      <c r="R507" s="80"/>
      <c r="S507" s="212"/>
      <c r="T507" s="80"/>
      <c r="U507" s="80"/>
      <c r="V507" s="80"/>
      <c r="W507" s="212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212"/>
      <c r="AJ507" s="80"/>
      <c r="AK507" s="80"/>
      <c r="AL507" s="80"/>
      <c r="AM507" s="80"/>
      <c r="AN507" s="80"/>
      <c r="AO507" s="80"/>
      <c r="AP507" s="212"/>
      <c r="AQ507" s="80"/>
      <c r="AR507" s="80"/>
      <c r="AS507" s="80"/>
      <c r="AT507" s="80"/>
      <c r="AU507" s="80"/>
      <c r="AV507" s="80"/>
    </row>
    <row r="508">
      <c r="A508" s="80"/>
      <c r="B508" s="80"/>
      <c r="C508" s="80"/>
      <c r="D508" s="80"/>
      <c r="E508" s="212"/>
      <c r="F508" s="80"/>
      <c r="G508" s="80"/>
      <c r="H508" s="80"/>
      <c r="I508" s="80"/>
      <c r="J508" s="80"/>
      <c r="K508" s="212"/>
      <c r="L508" s="80"/>
      <c r="M508" s="80"/>
      <c r="N508" s="80"/>
      <c r="O508" s="80"/>
      <c r="P508" s="80"/>
      <c r="Q508" s="80"/>
      <c r="R508" s="80"/>
      <c r="S508" s="212"/>
      <c r="T508" s="80"/>
      <c r="U508" s="80"/>
      <c r="V508" s="80"/>
      <c r="W508" s="212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212"/>
      <c r="AJ508" s="80"/>
      <c r="AK508" s="80"/>
      <c r="AL508" s="80"/>
      <c r="AM508" s="80"/>
      <c r="AN508" s="80"/>
      <c r="AO508" s="80"/>
      <c r="AP508" s="212"/>
      <c r="AQ508" s="80"/>
      <c r="AR508" s="80"/>
      <c r="AS508" s="80"/>
      <c r="AT508" s="80"/>
      <c r="AU508" s="80"/>
      <c r="AV508" s="80"/>
    </row>
    <row r="509">
      <c r="A509" s="80"/>
      <c r="B509" s="80"/>
      <c r="C509" s="80"/>
      <c r="D509" s="80"/>
      <c r="E509" s="212"/>
      <c r="F509" s="80"/>
      <c r="G509" s="80"/>
      <c r="H509" s="80"/>
      <c r="I509" s="80"/>
      <c r="J509" s="80"/>
      <c r="K509" s="212"/>
      <c r="L509" s="80"/>
      <c r="M509" s="80"/>
      <c r="N509" s="80"/>
      <c r="O509" s="80"/>
      <c r="P509" s="80"/>
      <c r="Q509" s="80"/>
      <c r="R509" s="80"/>
      <c r="S509" s="212"/>
      <c r="T509" s="80"/>
      <c r="U509" s="80"/>
      <c r="V509" s="80"/>
      <c r="W509" s="212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212"/>
      <c r="AJ509" s="80"/>
      <c r="AK509" s="80"/>
      <c r="AL509" s="80"/>
      <c r="AM509" s="80"/>
      <c r="AN509" s="80"/>
      <c r="AO509" s="80"/>
      <c r="AP509" s="212"/>
      <c r="AQ509" s="80"/>
      <c r="AR509" s="80"/>
      <c r="AS509" s="80"/>
      <c r="AT509" s="80"/>
      <c r="AU509" s="80"/>
      <c r="AV509" s="80"/>
    </row>
    <row r="510">
      <c r="A510" s="80"/>
      <c r="B510" s="80"/>
      <c r="C510" s="80"/>
      <c r="D510" s="80"/>
      <c r="E510" s="212"/>
      <c r="F510" s="80"/>
      <c r="G510" s="80"/>
      <c r="H510" s="80"/>
      <c r="I510" s="80"/>
      <c r="J510" s="80"/>
      <c r="K510" s="212"/>
      <c r="L510" s="80"/>
      <c r="M510" s="80"/>
      <c r="N510" s="80"/>
      <c r="O510" s="80"/>
      <c r="P510" s="80"/>
      <c r="Q510" s="80"/>
      <c r="R510" s="80"/>
      <c r="S510" s="212"/>
      <c r="T510" s="80"/>
      <c r="U510" s="80"/>
      <c r="V510" s="80"/>
      <c r="W510" s="212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212"/>
      <c r="AJ510" s="80"/>
      <c r="AK510" s="80"/>
      <c r="AL510" s="80"/>
      <c r="AM510" s="80"/>
      <c r="AN510" s="80"/>
      <c r="AO510" s="80"/>
      <c r="AP510" s="212"/>
      <c r="AQ510" s="80"/>
      <c r="AR510" s="80"/>
      <c r="AS510" s="80"/>
      <c r="AT510" s="80"/>
      <c r="AU510" s="80"/>
      <c r="AV510" s="80"/>
    </row>
    <row r="511">
      <c r="A511" s="80"/>
      <c r="B511" s="80"/>
      <c r="C511" s="80"/>
      <c r="D511" s="80"/>
      <c r="E511" s="212"/>
      <c r="F511" s="80"/>
      <c r="G511" s="80"/>
      <c r="H511" s="80"/>
      <c r="I511" s="80"/>
      <c r="J511" s="80"/>
      <c r="K511" s="212"/>
      <c r="L511" s="80"/>
      <c r="M511" s="80"/>
      <c r="N511" s="80"/>
      <c r="O511" s="80"/>
      <c r="P511" s="80"/>
      <c r="Q511" s="80"/>
      <c r="R511" s="80"/>
      <c r="S511" s="212"/>
      <c r="T511" s="80"/>
      <c r="U511" s="80"/>
      <c r="V511" s="80"/>
      <c r="W511" s="212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212"/>
      <c r="AJ511" s="80"/>
      <c r="AK511" s="80"/>
      <c r="AL511" s="80"/>
      <c r="AM511" s="80"/>
      <c r="AN511" s="80"/>
      <c r="AO511" s="80"/>
      <c r="AP511" s="212"/>
      <c r="AQ511" s="80"/>
      <c r="AR511" s="80"/>
      <c r="AS511" s="80"/>
      <c r="AT511" s="80"/>
      <c r="AU511" s="80"/>
      <c r="AV511" s="80"/>
    </row>
    <row r="512">
      <c r="A512" s="80"/>
      <c r="B512" s="80"/>
      <c r="C512" s="80"/>
      <c r="D512" s="80"/>
      <c r="E512" s="212"/>
      <c r="F512" s="80"/>
      <c r="G512" s="80"/>
      <c r="H512" s="80"/>
      <c r="I512" s="80"/>
      <c r="J512" s="80"/>
      <c r="K512" s="212"/>
      <c r="L512" s="80"/>
      <c r="M512" s="80"/>
      <c r="N512" s="80"/>
      <c r="O512" s="80"/>
      <c r="P512" s="80"/>
      <c r="Q512" s="80"/>
      <c r="R512" s="80"/>
      <c r="S512" s="212"/>
      <c r="T512" s="80"/>
      <c r="U512" s="80"/>
      <c r="V512" s="80"/>
      <c r="W512" s="212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212"/>
      <c r="AJ512" s="80"/>
      <c r="AK512" s="80"/>
      <c r="AL512" s="80"/>
      <c r="AM512" s="80"/>
      <c r="AN512" s="80"/>
      <c r="AO512" s="80"/>
      <c r="AP512" s="212"/>
      <c r="AQ512" s="80"/>
      <c r="AR512" s="80"/>
      <c r="AS512" s="80"/>
      <c r="AT512" s="80"/>
      <c r="AU512" s="80"/>
      <c r="AV512" s="80"/>
    </row>
    <row r="513">
      <c r="A513" s="80"/>
      <c r="B513" s="80"/>
      <c r="C513" s="80"/>
      <c r="D513" s="80"/>
      <c r="E513" s="212"/>
      <c r="F513" s="80"/>
      <c r="G513" s="80"/>
      <c r="H513" s="80"/>
      <c r="I513" s="80"/>
      <c r="J513" s="80"/>
      <c r="K513" s="212"/>
      <c r="L513" s="80"/>
      <c r="M513" s="80"/>
      <c r="N513" s="80"/>
      <c r="O513" s="80"/>
      <c r="P513" s="80"/>
      <c r="Q513" s="80"/>
      <c r="R513" s="80"/>
      <c r="S513" s="212"/>
      <c r="T513" s="80"/>
      <c r="U513" s="80"/>
      <c r="V513" s="80"/>
      <c r="W513" s="212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212"/>
      <c r="AJ513" s="80"/>
      <c r="AK513" s="80"/>
      <c r="AL513" s="80"/>
      <c r="AM513" s="80"/>
      <c r="AN513" s="80"/>
      <c r="AO513" s="80"/>
      <c r="AP513" s="212"/>
      <c r="AQ513" s="80"/>
      <c r="AR513" s="80"/>
      <c r="AS513" s="80"/>
      <c r="AT513" s="80"/>
      <c r="AU513" s="80"/>
      <c r="AV513" s="80"/>
    </row>
    <row r="514">
      <c r="A514" s="80"/>
      <c r="B514" s="80"/>
      <c r="C514" s="80"/>
      <c r="D514" s="80"/>
      <c r="E514" s="212"/>
      <c r="F514" s="80"/>
      <c r="G514" s="80"/>
      <c r="H514" s="80"/>
      <c r="I514" s="80"/>
      <c r="J514" s="80"/>
      <c r="K514" s="212"/>
      <c r="L514" s="80"/>
      <c r="M514" s="80"/>
      <c r="N514" s="80"/>
      <c r="O514" s="80"/>
      <c r="P514" s="80"/>
      <c r="Q514" s="80"/>
      <c r="R514" s="80"/>
      <c r="S514" s="212"/>
      <c r="T514" s="80"/>
      <c r="U514" s="80"/>
      <c r="V514" s="80"/>
      <c r="W514" s="212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212"/>
      <c r="AJ514" s="80"/>
      <c r="AK514" s="80"/>
      <c r="AL514" s="80"/>
      <c r="AM514" s="80"/>
      <c r="AN514" s="80"/>
      <c r="AO514" s="80"/>
      <c r="AP514" s="212"/>
      <c r="AQ514" s="80"/>
      <c r="AR514" s="80"/>
      <c r="AS514" s="80"/>
      <c r="AT514" s="80"/>
      <c r="AU514" s="80"/>
      <c r="AV514" s="80"/>
    </row>
    <row r="515">
      <c r="A515" s="80"/>
      <c r="B515" s="80"/>
      <c r="C515" s="80"/>
      <c r="D515" s="80"/>
      <c r="E515" s="212"/>
      <c r="F515" s="80"/>
      <c r="G515" s="80"/>
      <c r="H515" s="80"/>
      <c r="I515" s="80"/>
      <c r="J515" s="80"/>
      <c r="K515" s="212"/>
      <c r="L515" s="80"/>
      <c r="M515" s="80"/>
      <c r="N515" s="80"/>
      <c r="O515" s="80"/>
      <c r="P515" s="80"/>
      <c r="Q515" s="80"/>
      <c r="R515" s="80"/>
      <c r="S515" s="212"/>
      <c r="T515" s="80"/>
      <c r="U515" s="80"/>
      <c r="V515" s="80"/>
      <c r="W515" s="212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212"/>
      <c r="AJ515" s="80"/>
      <c r="AK515" s="80"/>
      <c r="AL515" s="80"/>
      <c r="AM515" s="80"/>
      <c r="AN515" s="80"/>
      <c r="AO515" s="80"/>
      <c r="AP515" s="212"/>
      <c r="AQ515" s="80"/>
      <c r="AR515" s="80"/>
      <c r="AS515" s="80"/>
      <c r="AT515" s="80"/>
      <c r="AU515" s="80"/>
      <c r="AV515" s="80"/>
    </row>
    <row r="516">
      <c r="A516" s="80"/>
      <c r="B516" s="80"/>
      <c r="C516" s="80"/>
      <c r="D516" s="80"/>
      <c r="E516" s="212"/>
      <c r="F516" s="80"/>
      <c r="G516" s="80"/>
      <c r="H516" s="80"/>
      <c r="I516" s="80"/>
      <c r="J516" s="80"/>
      <c r="K516" s="212"/>
      <c r="L516" s="80"/>
      <c r="M516" s="80"/>
      <c r="N516" s="80"/>
      <c r="O516" s="80"/>
      <c r="P516" s="80"/>
      <c r="Q516" s="80"/>
      <c r="R516" s="80"/>
      <c r="S516" s="212"/>
      <c r="T516" s="80"/>
      <c r="U516" s="80"/>
      <c r="V516" s="80"/>
      <c r="W516" s="212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212"/>
      <c r="AJ516" s="80"/>
      <c r="AK516" s="80"/>
      <c r="AL516" s="80"/>
      <c r="AM516" s="80"/>
      <c r="AN516" s="80"/>
      <c r="AO516" s="80"/>
      <c r="AP516" s="212"/>
      <c r="AQ516" s="80"/>
      <c r="AR516" s="80"/>
      <c r="AS516" s="80"/>
      <c r="AT516" s="80"/>
      <c r="AU516" s="80"/>
      <c r="AV516" s="80"/>
    </row>
    <row r="517">
      <c r="A517" s="80"/>
      <c r="B517" s="80"/>
      <c r="C517" s="80"/>
      <c r="D517" s="80"/>
      <c r="E517" s="212"/>
      <c r="F517" s="80"/>
      <c r="G517" s="80"/>
      <c r="H517" s="80"/>
      <c r="I517" s="80"/>
      <c r="J517" s="80"/>
      <c r="K517" s="212"/>
      <c r="L517" s="80"/>
      <c r="M517" s="80"/>
      <c r="N517" s="80"/>
      <c r="O517" s="80"/>
      <c r="P517" s="80"/>
      <c r="Q517" s="80"/>
      <c r="R517" s="80"/>
      <c r="S517" s="212"/>
      <c r="T517" s="80"/>
      <c r="U517" s="80"/>
      <c r="V517" s="80"/>
      <c r="W517" s="212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212"/>
      <c r="AJ517" s="80"/>
      <c r="AK517" s="80"/>
      <c r="AL517" s="80"/>
      <c r="AM517" s="80"/>
      <c r="AN517" s="80"/>
      <c r="AO517" s="80"/>
      <c r="AP517" s="212"/>
      <c r="AQ517" s="80"/>
      <c r="AR517" s="80"/>
      <c r="AS517" s="80"/>
      <c r="AT517" s="80"/>
      <c r="AU517" s="80"/>
      <c r="AV517" s="80"/>
    </row>
    <row r="518">
      <c r="A518" s="80"/>
      <c r="B518" s="80"/>
      <c r="C518" s="80"/>
      <c r="D518" s="80"/>
      <c r="E518" s="212"/>
      <c r="F518" s="80"/>
      <c r="G518" s="80"/>
      <c r="H518" s="80"/>
      <c r="I518" s="80"/>
      <c r="J518" s="80"/>
      <c r="K518" s="212"/>
      <c r="L518" s="80"/>
      <c r="M518" s="80"/>
      <c r="N518" s="80"/>
      <c r="O518" s="80"/>
      <c r="P518" s="80"/>
      <c r="Q518" s="80"/>
      <c r="R518" s="80"/>
      <c r="S518" s="212"/>
      <c r="T518" s="80"/>
      <c r="U518" s="80"/>
      <c r="V518" s="80"/>
      <c r="W518" s="212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212"/>
      <c r="AJ518" s="80"/>
      <c r="AK518" s="80"/>
      <c r="AL518" s="80"/>
      <c r="AM518" s="80"/>
      <c r="AN518" s="80"/>
      <c r="AO518" s="80"/>
      <c r="AP518" s="212"/>
      <c r="AQ518" s="80"/>
      <c r="AR518" s="80"/>
      <c r="AS518" s="80"/>
      <c r="AT518" s="80"/>
      <c r="AU518" s="80"/>
      <c r="AV518" s="80"/>
    </row>
    <row r="519">
      <c r="A519" s="80"/>
      <c r="B519" s="80"/>
      <c r="C519" s="80"/>
      <c r="D519" s="80"/>
      <c r="E519" s="212"/>
      <c r="F519" s="80"/>
      <c r="G519" s="80"/>
      <c r="H519" s="80"/>
      <c r="I519" s="80"/>
      <c r="J519" s="80"/>
      <c r="K519" s="212"/>
      <c r="L519" s="80"/>
      <c r="M519" s="80"/>
      <c r="N519" s="80"/>
      <c r="O519" s="80"/>
      <c r="P519" s="80"/>
      <c r="Q519" s="80"/>
      <c r="R519" s="80"/>
      <c r="S519" s="212"/>
      <c r="T519" s="80"/>
      <c r="U519" s="80"/>
      <c r="V519" s="80"/>
      <c r="W519" s="212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212"/>
      <c r="AJ519" s="80"/>
      <c r="AK519" s="80"/>
      <c r="AL519" s="80"/>
      <c r="AM519" s="80"/>
      <c r="AN519" s="80"/>
      <c r="AO519" s="80"/>
      <c r="AP519" s="212"/>
      <c r="AQ519" s="80"/>
      <c r="AR519" s="80"/>
      <c r="AS519" s="80"/>
      <c r="AT519" s="80"/>
      <c r="AU519" s="80"/>
      <c r="AV519" s="80"/>
    </row>
    <row r="520">
      <c r="A520" s="80"/>
      <c r="B520" s="80"/>
      <c r="C520" s="80"/>
      <c r="D520" s="80"/>
      <c r="E520" s="212"/>
      <c r="F520" s="80"/>
      <c r="G520" s="80"/>
      <c r="H520" s="80"/>
      <c r="I520" s="80"/>
      <c r="J520" s="80"/>
      <c r="K520" s="212"/>
      <c r="L520" s="80"/>
      <c r="M520" s="80"/>
      <c r="N520" s="80"/>
      <c r="O520" s="80"/>
      <c r="P520" s="80"/>
      <c r="Q520" s="80"/>
      <c r="R520" s="80"/>
      <c r="S520" s="212"/>
      <c r="T520" s="80"/>
      <c r="U520" s="80"/>
      <c r="V520" s="80"/>
      <c r="W520" s="212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212"/>
      <c r="AJ520" s="80"/>
      <c r="AK520" s="80"/>
      <c r="AL520" s="80"/>
      <c r="AM520" s="80"/>
      <c r="AN520" s="80"/>
      <c r="AO520" s="80"/>
      <c r="AP520" s="212"/>
      <c r="AQ520" s="80"/>
      <c r="AR520" s="80"/>
      <c r="AS520" s="80"/>
      <c r="AT520" s="80"/>
      <c r="AU520" s="80"/>
      <c r="AV520" s="80"/>
    </row>
    <row r="521">
      <c r="A521" s="80"/>
      <c r="B521" s="80"/>
      <c r="C521" s="80"/>
      <c r="D521" s="80"/>
      <c r="E521" s="212"/>
      <c r="F521" s="80"/>
      <c r="G521" s="80"/>
      <c r="H521" s="80"/>
      <c r="I521" s="80"/>
      <c r="J521" s="80"/>
      <c r="K521" s="212"/>
      <c r="L521" s="80"/>
      <c r="M521" s="80"/>
      <c r="N521" s="80"/>
      <c r="O521" s="80"/>
      <c r="P521" s="80"/>
      <c r="Q521" s="80"/>
      <c r="R521" s="80"/>
      <c r="S521" s="212"/>
      <c r="T521" s="80"/>
      <c r="U521" s="80"/>
      <c r="V521" s="80"/>
      <c r="W521" s="212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212"/>
      <c r="AJ521" s="80"/>
      <c r="AK521" s="80"/>
      <c r="AL521" s="80"/>
      <c r="AM521" s="80"/>
      <c r="AN521" s="80"/>
      <c r="AO521" s="80"/>
      <c r="AP521" s="212"/>
      <c r="AQ521" s="80"/>
      <c r="AR521" s="80"/>
      <c r="AS521" s="80"/>
      <c r="AT521" s="80"/>
      <c r="AU521" s="80"/>
      <c r="AV521" s="80"/>
    </row>
    <row r="522">
      <c r="A522" s="80"/>
      <c r="B522" s="80"/>
      <c r="C522" s="80"/>
      <c r="D522" s="80"/>
      <c r="E522" s="212"/>
      <c r="F522" s="80"/>
      <c r="G522" s="80"/>
      <c r="H522" s="80"/>
      <c r="I522" s="80"/>
      <c r="J522" s="80"/>
      <c r="K522" s="212"/>
      <c r="L522" s="80"/>
      <c r="M522" s="80"/>
      <c r="N522" s="80"/>
      <c r="O522" s="80"/>
      <c r="P522" s="80"/>
      <c r="Q522" s="80"/>
      <c r="R522" s="80"/>
      <c r="S522" s="212"/>
      <c r="T522" s="80"/>
      <c r="U522" s="80"/>
      <c r="V522" s="80"/>
      <c r="W522" s="212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212"/>
      <c r="AJ522" s="80"/>
      <c r="AK522" s="80"/>
      <c r="AL522" s="80"/>
      <c r="AM522" s="80"/>
      <c r="AN522" s="80"/>
      <c r="AO522" s="80"/>
      <c r="AP522" s="212"/>
      <c r="AQ522" s="80"/>
      <c r="AR522" s="80"/>
      <c r="AS522" s="80"/>
      <c r="AT522" s="80"/>
      <c r="AU522" s="80"/>
      <c r="AV522" s="80"/>
    </row>
    <row r="523">
      <c r="A523" s="80"/>
      <c r="B523" s="80"/>
      <c r="C523" s="80"/>
      <c r="D523" s="80"/>
      <c r="E523" s="212"/>
      <c r="F523" s="80"/>
      <c r="G523" s="80"/>
      <c r="H523" s="80"/>
      <c r="I523" s="80"/>
      <c r="J523" s="80"/>
      <c r="K523" s="212"/>
      <c r="L523" s="80"/>
      <c r="M523" s="80"/>
      <c r="N523" s="80"/>
      <c r="O523" s="80"/>
      <c r="P523" s="80"/>
      <c r="Q523" s="80"/>
      <c r="R523" s="80"/>
      <c r="S523" s="212"/>
      <c r="T523" s="80"/>
      <c r="U523" s="80"/>
      <c r="V523" s="80"/>
      <c r="W523" s="212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212"/>
      <c r="AJ523" s="80"/>
      <c r="AK523" s="80"/>
      <c r="AL523" s="80"/>
      <c r="AM523" s="80"/>
      <c r="AN523" s="80"/>
      <c r="AO523" s="80"/>
      <c r="AP523" s="212"/>
      <c r="AQ523" s="80"/>
      <c r="AR523" s="80"/>
      <c r="AS523" s="80"/>
      <c r="AT523" s="80"/>
      <c r="AU523" s="80"/>
      <c r="AV523" s="80"/>
    </row>
    <row r="524">
      <c r="A524" s="80"/>
      <c r="B524" s="80"/>
      <c r="C524" s="80"/>
      <c r="D524" s="80"/>
      <c r="E524" s="212"/>
      <c r="F524" s="80"/>
      <c r="G524" s="80"/>
      <c r="H524" s="80"/>
      <c r="I524" s="80"/>
      <c r="J524" s="80"/>
      <c r="K524" s="212"/>
      <c r="L524" s="80"/>
      <c r="M524" s="80"/>
      <c r="N524" s="80"/>
      <c r="O524" s="80"/>
      <c r="P524" s="80"/>
      <c r="Q524" s="80"/>
      <c r="R524" s="80"/>
      <c r="S524" s="212"/>
      <c r="T524" s="80"/>
      <c r="U524" s="80"/>
      <c r="V524" s="80"/>
      <c r="W524" s="212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212"/>
      <c r="AJ524" s="80"/>
      <c r="AK524" s="80"/>
      <c r="AL524" s="80"/>
      <c r="AM524" s="80"/>
      <c r="AN524" s="80"/>
      <c r="AO524" s="80"/>
      <c r="AP524" s="212"/>
      <c r="AQ524" s="80"/>
      <c r="AR524" s="80"/>
      <c r="AS524" s="80"/>
      <c r="AT524" s="80"/>
      <c r="AU524" s="80"/>
      <c r="AV524" s="80"/>
    </row>
    <row r="525">
      <c r="A525" s="80"/>
      <c r="B525" s="80"/>
      <c r="C525" s="80"/>
      <c r="D525" s="80"/>
      <c r="E525" s="212"/>
      <c r="F525" s="80"/>
      <c r="G525" s="80"/>
      <c r="H525" s="80"/>
      <c r="I525" s="80"/>
      <c r="J525" s="80"/>
      <c r="K525" s="212"/>
      <c r="L525" s="80"/>
      <c r="M525" s="80"/>
      <c r="N525" s="80"/>
      <c r="O525" s="80"/>
      <c r="P525" s="80"/>
      <c r="Q525" s="80"/>
      <c r="R525" s="80"/>
      <c r="S525" s="212"/>
      <c r="T525" s="80"/>
      <c r="U525" s="80"/>
      <c r="V525" s="80"/>
      <c r="W525" s="212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212"/>
      <c r="AJ525" s="80"/>
      <c r="AK525" s="80"/>
      <c r="AL525" s="80"/>
      <c r="AM525" s="80"/>
      <c r="AN525" s="80"/>
      <c r="AO525" s="80"/>
      <c r="AP525" s="212"/>
      <c r="AQ525" s="80"/>
      <c r="AR525" s="80"/>
      <c r="AS525" s="80"/>
      <c r="AT525" s="80"/>
      <c r="AU525" s="80"/>
      <c r="AV525" s="80"/>
    </row>
    <row r="526">
      <c r="A526" s="80"/>
      <c r="B526" s="80"/>
      <c r="C526" s="80"/>
      <c r="D526" s="80"/>
      <c r="E526" s="212"/>
      <c r="F526" s="80"/>
      <c r="G526" s="80"/>
      <c r="H526" s="80"/>
      <c r="I526" s="80"/>
      <c r="J526" s="80"/>
      <c r="K526" s="212"/>
      <c r="L526" s="80"/>
      <c r="M526" s="80"/>
      <c r="N526" s="80"/>
      <c r="O526" s="80"/>
      <c r="P526" s="80"/>
      <c r="Q526" s="80"/>
      <c r="R526" s="80"/>
      <c r="S526" s="212"/>
      <c r="T526" s="80"/>
      <c r="U526" s="80"/>
      <c r="V526" s="80"/>
      <c r="W526" s="212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212"/>
      <c r="AJ526" s="80"/>
      <c r="AK526" s="80"/>
      <c r="AL526" s="80"/>
      <c r="AM526" s="80"/>
      <c r="AN526" s="80"/>
      <c r="AO526" s="80"/>
      <c r="AP526" s="212"/>
      <c r="AQ526" s="80"/>
      <c r="AR526" s="80"/>
      <c r="AS526" s="80"/>
      <c r="AT526" s="80"/>
      <c r="AU526" s="80"/>
      <c r="AV526" s="80"/>
    </row>
    <row r="527">
      <c r="A527" s="80"/>
      <c r="B527" s="80"/>
      <c r="C527" s="80"/>
      <c r="D527" s="80"/>
      <c r="E527" s="212"/>
      <c r="F527" s="80"/>
      <c r="G527" s="80"/>
      <c r="H527" s="80"/>
      <c r="I527" s="80"/>
      <c r="J527" s="80"/>
      <c r="K527" s="212"/>
      <c r="L527" s="80"/>
      <c r="M527" s="80"/>
      <c r="N527" s="80"/>
      <c r="O527" s="80"/>
      <c r="P527" s="80"/>
      <c r="Q527" s="80"/>
      <c r="R527" s="80"/>
      <c r="S527" s="212"/>
      <c r="T527" s="80"/>
      <c r="U527" s="80"/>
      <c r="V527" s="80"/>
      <c r="W527" s="212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212"/>
      <c r="AJ527" s="80"/>
      <c r="AK527" s="80"/>
      <c r="AL527" s="80"/>
      <c r="AM527" s="80"/>
      <c r="AN527" s="80"/>
      <c r="AO527" s="80"/>
      <c r="AP527" s="212"/>
      <c r="AQ527" s="80"/>
      <c r="AR527" s="80"/>
      <c r="AS527" s="80"/>
      <c r="AT527" s="80"/>
      <c r="AU527" s="80"/>
      <c r="AV527" s="80"/>
    </row>
    <row r="528">
      <c r="A528" s="80"/>
      <c r="B528" s="80"/>
      <c r="C528" s="80"/>
      <c r="D528" s="80"/>
      <c r="E528" s="212"/>
      <c r="F528" s="80"/>
      <c r="G528" s="80"/>
      <c r="H528" s="80"/>
      <c r="I528" s="80"/>
      <c r="J528" s="80"/>
      <c r="K528" s="212"/>
      <c r="L528" s="80"/>
      <c r="M528" s="80"/>
      <c r="N528" s="80"/>
      <c r="O528" s="80"/>
      <c r="P528" s="80"/>
      <c r="Q528" s="80"/>
      <c r="R528" s="80"/>
      <c r="S528" s="212"/>
      <c r="T528" s="80"/>
      <c r="U528" s="80"/>
      <c r="V528" s="80"/>
      <c r="W528" s="212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212"/>
      <c r="AJ528" s="80"/>
      <c r="AK528" s="80"/>
      <c r="AL528" s="80"/>
      <c r="AM528" s="80"/>
      <c r="AN528" s="80"/>
      <c r="AO528" s="80"/>
      <c r="AP528" s="212"/>
      <c r="AQ528" s="80"/>
      <c r="AR528" s="80"/>
      <c r="AS528" s="80"/>
      <c r="AT528" s="80"/>
      <c r="AU528" s="80"/>
      <c r="AV528" s="80"/>
    </row>
    <row r="529">
      <c r="A529" s="80"/>
      <c r="B529" s="80"/>
      <c r="C529" s="80"/>
      <c r="D529" s="80"/>
      <c r="E529" s="212"/>
      <c r="F529" s="80"/>
      <c r="G529" s="80"/>
      <c r="H529" s="80"/>
      <c r="I529" s="80"/>
      <c r="J529" s="80"/>
      <c r="K529" s="212"/>
      <c r="L529" s="80"/>
      <c r="M529" s="80"/>
      <c r="N529" s="80"/>
      <c r="O529" s="80"/>
      <c r="P529" s="80"/>
      <c r="Q529" s="80"/>
      <c r="R529" s="80"/>
      <c r="S529" s="212"/>
      <c r="T529" s="80"/>
      <c r="U529" s="80"/>
      <c r="V529" s="80"/>
      <c r="W529" s="212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212"/>
      <c r="AJ529" s="80"/>
      <c r="AK529" s="80"/>
      <c r="AL529" s="80"/>
      <c r="AM529" s="80"/>
      <c r="AN529" s="80"/>
      <c r="AO529" s="80"/>
      <c r="AP529" s="212"/>
      <c r="AQ529" s="80"/>
      <c r="AR529" s="80"/>
      <c r="AS529" s="80"/>
      <c r="AT529" s="80"/>
      <c r="AU529" s="80"/>
      <c r="AV529" s="80"/>
    </row>
    <row r="530">
      <c r="A530" s="80"/>
      <c r="B530" s="80"/>
      <c r="C530" s="80"/>
      <c r="D530" s="80"/>
      <c r="E530" s="212"/>
      <c r="F530" s="80"/>
      <c r="G530" s="80"/>
      <c r="H530" s="80"/>
      <c r="I530" s="80"/>
      <c r="J530" s="80"/>
      <c r="K530" s="212"/>
      <c r="L530" s="80"/>
      <c r="M530" s="80"/>
      <c r="N530" s="80"/>
      <c r="O530" s="80"/>
      <c r="P530" s="80"/>
      <c r="Q530" s="80"/>
      <c r="R530" s="80"/>
      <c r="S530" s="212"/>
      <c r="T530" s="80"/>
      <c r="U530" s="80"/>
      <c r="V530" s="80"/>
      <c r="W530" s="212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212"/>
      <c r="AJ530" s="80"/>
      <c r="AK530" s="80"/>
      <c r="AL530" s="80"/>
      <c r="AM530" s="80"/>
      <c r="AN530" s="80"/>
      <c r="AO530" s="80"/>
      <c r="AP530" s="212"/>
      <c r="AQ530" s="80"/>
      <c r="AR530" s="80"/>
      <c r="AS530" s="80"/>
      <c r="AT530" s="80"/>
      <c r="AU530" s="80"/>
      <c r="AV530" s="80"/>
    </row>
    <row r="531">
      <c r="A531" s="80"/>
      <c r="B531" s="80"/>
      <c r="C531" s="80"/>
      <c r="D531" s="80"/>
      <c r="E531" s="212"/>
      <c r="F531" s="80"/>
      <c r="G531" s="80"/>
      <c r="H531" s="80"/>
      <c r="I531" s="80"/>
      <c r="J531" s="80"/>
      <c r="K531" s="212"/>
      <c r="L531" s="80"/>
      <c r="M531" s="80"/>
      <c r="N531" s="80"/>
      <c r="O531" s="80"/>
      <c r="P531" s="80"/>
      <c r="Q531" s="80"/>
      <c r="R531" s="80"/>
      <c r="S531" s="212"/>
      <c r="T531" s="80"/>
      <c r="U531" s="80"/>
      <c r="V531" s="80"/>
      <c r="W531" s="212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212"/>
      <c r="AJ531" s="80"/>
      <c r="AK531" s="80"/>
      <c r="AL531" s="80"/>
      <c r="AM531" s="80"/>
      <c r="AN531" s="80"/>
      <c r="AO531" s="80"/>
      <c r="AP531" s="212"/>
      <c r="AQ531" s="80"/>
      <c r="AR531" s="80"/>
      <c r="AS531" s="80"/>
      <c r="AT531" s="80"/>
      <c r="AU531" s="80"/>
      <c r="AV531" s="80"/>
    </row>
    <row r="532">
      <c r="A532" s="80"/>
      <c r="B532" s="80"/>
      <c r="C532" s="80"/>
      <c r="D532" s="80"/>
      <c r="E532" s="212"/>
      <c r="F532" s="80"/>
      <c r="G532" s="80"/>
      <c r="H532" s="80"/>
      <c r="I532" s="80"/>
      <c r="J532" s="80"/>
      <c r="K532" s="212"/>
      <c r="L532" s="80"/>
      <c r="M532" s="80"/>
      <c r="N532" s="80"/>
      <c r="O532" s="80"/>
      <c r="P532" s="80"/>
      <c r="Q532" s="80"/>
      <c r="R532" s="80"/>
      <c r="S532" s="212"/>
      <c r="T532" s="80"/>
      <c r="U532" s="80"/>
      <c r="V532" s="80"/>
      <c r="W532" s="212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212"/>
      <c r="AJ532" s="80"/>
      <c r="AK532" s="80"/>
      <c r="AL532" s="80"/>
      <c r="AM532" s="80"/>
      <c r="AN532" s="80"/>
      <c r="AO532" s="80"/>
      <c r="AP532" s="212"/>
      <c r="AQ532" s="80"/>
      <c r="AR532" s="80"/>
      <c r="AS532" s="80"/>
      <c r="AT532" s="80"/>
      <c r="AU532" s="80"/>
      <c r="AV532" s="80"/>
    </row>
    <row r="533">
      <c r="A533" s="80"/>
      <c r="B533" s="80"/>
      <c r="C533" s="80"/>
      <c r="D533" s="80"/>
      <c r="E533" s="212"/>
      <c r="F533" s="80"/>
      <c r="G533" s="80"/>
      <c r="H533" s="80"/>
      <c r="I533" s="80"/>
      <c r="J533" s="80"/>
      <c r="K533" s="212"/>
      <c r="L533" s="80"/>
      <c r="M533" s="80"/>
      <c r="N533" s="80"/>
      <c r="O533" s="80"/>
      <c r="P533" s="80"/>
      <c r="Q533" s="80"/>
      <c r="R533" s="80"/>
      <c r="S533" s="212"/>
      <c r="T533" s="80"/>
      <c r="U533" s="80"/>
      <c r="V533" s="80"/>
      <c r="W533" s="212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212"/>
      <c r="AJ533" s="80"/>
      <c r="AK533" s="80"/>
      <c r="AL533" s="80"/>
      <c r="AM533" s="80"/>
      <c r="AN533" s="80"/>
      <c r="AO533" s="80"/>
      <c r="AP533" s="212"/>
      <c r="AQ533" s="80"/>
      <c r="AR533" s="80"/>
      <c r="AS533" s="80"/>
      <c r="AT533" s="80"/>
      <c r="AU533" s="80"/>
      <c r="AV533" s="80"/>
    </row>
    <row r="534">
      <c r="A534" s="80"/>
      <c r="B534" s="80"/>
      <c r="C534" s="80"/>
      <c r="D534" s="80"/>
      <c r="E534" s="212"/>
      <c r="F534" s="80"/>
      <c r="G534" s="80"/>
      <c r="H534" s="80"/>
      <c r="I534" s="80"/>
      <c r="J534" s="80"/>
      <c r="K534" s="212"/>
      <c r="L534" s="80"/>
      <c r="M534" s="80"/>
      <c r="N534" s="80"/>
      <c r="O534" s="80"/>
      <c r="P534" s="80"/>
      <c r="Q534" s="80"/>
      <c r="R534" s="80"/>
      <c r="S534" s="212"/>
      <c r="T534" s="80"/>
      <c r="U534" s="80"/>
      <c r="V534" s="80"/>
      <c r="W534" s="212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212"/>
      <c r="AJ534" s="80"/>
      <c r="AK534" s="80"/>
      <c r="AL534" s="80"/>
      <c r="AM534" s="80"/>
      <c r="AN534" s="80"/>
      <c r="AO534" s="80"/>
      <c r="AP534" s="212"/>
      <c r="AQ534" s="80"/>
      <c r="AR534" s="80"/>
      <c r="AS534" s="80"/>
      <c r="AT534" s="80"/>
      <c r="AU534" s="80"/>
      <c r="AV534" s="80"/>
    </row>
    <row r="535">
      <c r="A535" s="80"/>
      <c r="B535" s="80"/>
      <c r="C535" s="80"/>
      <c r="D535" s="80"/>
      <c r="E535" s="212"/>
      <c r="F535" s="80"/>
      <c r="G535" s="80"/>
      <c r="H535" s="80"/>
      <c r="I535" s="80"/>
      <c r="J535" s="80"/>
      <c r="K535" s="212"/>
      <c r="L535" s="80"/>
      <c r="M535" s="80"/>
      <c r="N535" s="80"/>
      <c r="O535" s="80"/>
      <c r="P535" s="80"/>
      <c r="Q535" s="80"/>
      <c r="R535" s="80"/>
      <c r="S535" s="212"/>
      <c r="T535" s="80"/>
      <c r="U535" s="80"/>
      <c r="V535" s="80"/>
      <c r="W535" s="212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212"/>
      <c r="AJ535" s="80"/>
      <c r="AK535" s="80"/>
      <c r="AL535" s="80"/>
      <c r="AM535" s="80"/>
      <c r="AN535" s="80"/>
      <c r="AO535" s="80"/>
      <c r="AP535" s="212"/>
      <c r="AQ535" s="80"/>
      <c r="AR535" s="80"/>
      <c r="AS535" s="80"/>
      <c r="AT535" s="80"/>
      <c r="AU535" s="80"/>
      <c r="AV535" s="80"/>
    </row>
    <row r="536">
      <c r="A536" s="80"/>
      <c r="B536" s="80"/>
      <c r="C536" s="80"/>
      <c r="D536" s="80"/>
      <c r="E536" s="212"/>
      <c r="F536" s="80"/>
      <c r="G536" s="80"/>
      <c r="H536" s="80"/>
      <c r="I536" s="80"/>
      <c r="J536" s="80"/>
      <c r="K536" s="212"/>
      <c r="L536" s="80"/>
      <c r="M536" s="80"/>
      <c r="N536" s="80"/>
      <c r="O536" s="80"/>
      <c r="P536" s="80"/>
      <c r="Q536" s="80"/>
      <c r="R536" s="80"/>
      <c r="S536" s="212"/>
      <c r="T536" s="80"/>
      <c r="U536" s="80"/>
      <c r="V536" s="80"/>
      <c r="W536" s="212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212"/>
      <c r="AJ536" s="80"/>
      <c r="AK536" s="80"/>
      <c r="AL536" s="80"/>
      <c r="AM536" s="80"/>
      <c r="AN536" s="80"/>
      <c r="AO536" s="80"/>
      <c r="AP536" s="212"/>
      <c r="AQ536" s="80"/>
      <c r="AR536" s="80"/>
      <c r="AS536" s="80"/>
      <c r="AT536" s="80"/>
      <c r="AU536" s="80"/>
      <c r="AV536" s="80"/>
    </row>
    <row r="537">
      <c r="A537" s="80"/>
      <c r="B537" s="80"/>
      <c r="C537" s="80"/>
      <c r="D537" s="80"/>
      <c r="E537" s="212"/>
      <c r="F537" s="80"/>
      <c r="G537" s="80"/>
      <c r="H537" s="80"/>
      <c r="I537" s="80"/>
      <c r="J537" s="80"/>
      <c r="K537" s="212"/>
      <c r="L537" s="80"/>
      <c r="M537" s="80"/>
      <c r="N537" s="80"/>
      <c r="O537" s="80"/>
      <c r="P537" s="80"/>
      <c r="Q537" s="80"/>
      <c r="R537" s="80"/>
      <c r="S537" s="212"/>
      <c r="T537" s="80"/>
      <c r="U537" s="80"/>
      <c r="V537" s="80"/>
      <c r="W537" s="212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212"/>
      <c r="AJ537" s="80"/>
      <c r="AK537" s="80"/>
      <c r="AL537" s="80"/>
      <c r="AM537" s="80"/>
      <c r="AN537" s="80"/>
      <c r="AO537" s="80"/>
      <c r="AP537" s="212"/>
      <c r="AQ537" s="80"/>
      <c r="AR537" s="80"/>
      <c r="AS537" s="80"/>
      <c r="AT537" s="80"/>
      <c r="AU537" s="80"/>
      <c r="AV537" s="80"/>
    </row>
    <row r="538">
      <c r="A538" s="80"/>
      <c r="B538" s="80"/>
      <c r="C538" s="80"/>
      <c r="D538" s="80"/>
      <c r="E538" s="212"/>
      <c r="F538" s="80"/>
      <c r="G538" s="80"/>
      <c r="H538" s="80"/>
      <c r="I538" s="80"/>
      <c r="J538" s="80"/>
      <c r="K538" s="212"/>
      <c r="L538" s="80"/>
      <c r="M538" s="80"/>
      <c r="N538" s="80"/>
      <c r="O538" s="80"/>
      <c r="P538" s="80"/>
      <c r="Q538" s="80"/>
      <c r="R538" s="80"/>
      <c r="S538" s="212"/>
      <c r="T538" s="80"/>
      <c r="U538" s="80"/>
      <c r="V538" s="80"/>
      <c r="W538" s="212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212"/>
      <c r="AJ538" s="80"/>
      <c r="AK538" s="80"/>
      <c r="AL538" s="80"/>
      <c r="AM538" s="80"/>
      <c r="AN538" s="80"/>
      <c r="AO538" s="80"/>
      <c r="AP538" s="212"/>
      <c r="AQ538" s="80"/>
      <c r="AR538" s="80"/>
      <c r="AS538" s="80"/>
      <c r="AT538" s="80"/>
      <c r="AU538" s="80"/>
      <c r="AV538" s="80"/>
    </row>
    <row r="539">
      <c r="A539" s="80"/>
      <c r="B539" s="80"/>
      <c r="C539" s="80"/>
      <c r="D539" s="80"/>
      <c r="E539" s="212"/>
      <c r="F539" s="80"/>
      <c r="G539" s="80"/>
      <c r="H539" s="80"/>
      <c r="I539" s="80"/>
      <c r="J539" s="80"/>
      <c r="K539" s="212"/>
      <c r="L539" s="80"/>
      <c r="M539" s="80"/>
      <c r="N539" s="80"/>
      <c r="O539" s="80"/>
      <c r="P539" s="80"/>
      <c r="Q539" s="80"/>
      <c r="R539" s="80"/>
      <c r="S539" s="212"/>
      <c r="T539" s="80"/>
      <c r="U539" s="80"/>
      <c r="V539" s="80"/>
      <c r="W539" s="212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212"/>
      <c r="AJ539" s="80"/>
      <c r="AK539" s="80"/>
      <c r="AL539" s="80"/>
      <c r="AM539" s="80"/>
      <c r="AN539" s="80"/>
      <c r="AO539" s="80"/>
      <c r="AP539" s="212"/>
      <c r="AQ539" s="80"/>
      <c r="AR539" s="80"/>
      <c r="AS539" s="80"/>
      <c r="AT539" s="80"/>
      <c r="AU539" s="80"/>
      <c r="AV539" s="80"/>
    </row>
    <row r="540">
      <c r="A540" s="80"/>
      <c r="B540" s="80"/>
      <c r="C540" s="80"/>
      <c r="D540" s="80"/>
      <c r="E540" s="212"/>
      <c r="F540" s="80"/>
      <c r="G540" s="80"/>
      <c r="H540" s="80"/>
      <c r="I540" s="80"/>
      <c r="J540" s="80"/>
      <c r="K540" s="212"/>
      <c r="L540" s="80"/>
      <c r="M540" s="80"/>
      <c r="N540" s="80"/>
      <c r="O540" s="80"/>
      <c r="P540" s="80"/>
      <c r="Q540" s="80"/>
      <c r="R540" s="80"/>
      <c r="S540" s="212"/>
      <c r="T540" s="80"/>
      <c r="U540" s="80"/>
      <c r="V540" s="80"/>
      <c r="W540" s="212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212"/>
      <c r="AJ540" s="80"/>
      <c r="AK540" s="80"/>
      <c r="AL540" s="80"/>
      <c r="AM540" s="80"/>
      <c r="AN540" s="80"/>
      <c r="AO540" s="80"/>
      <c r="AP540" s="212"/>
      <c r="AQ540" s="80"/>
      <c r="AR540" s="80"/>
      <c r="AS540" s="80"/>
      <c r="AT540" s="80"/>
      <c r="AU540" s="80"/>
      <c r="AV540" s="80"/>
    </row>
    <row r="541">
      <c r="A541" s="80"/>
      <c r="B541" s="80"/>
      <c r="C541" s="80"/>
      <c r="D541" s="80"/>
      <c r="E541" s="212"/>
      <c r="F541" s="80"/>
      <c r="G541" s="80"/>
      <c r="H541" s="80"/>
      <c r="I541" s="80"/>
      <c r="J541" s="80"/>
      <c r="K541" s="212"/>
      <c r="L541" s="80"/>
      <c r="M541" s="80"/>
      <c r="N541" s="80"/>
      <c r="O541" s="80"/>
      <c r="P541" s="80"/>
      <c r="Q541" s="80"/>
      <c r="R541" s="80"/>
      <c r="S541" s="212"/>
      <c r="T541" s="80"/>
      <c r="U541" s="80"/>
      <c r="V541" s="80"/>
      <c r="W541" s="212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212"/>
      <c r="AJ541" s="80"/>
      <c r="AK541" s="80"/>
      <c r="AL541" s="80"/>
      <c r="AM541" s="80"/>
      <c r="AN541" s="80"/>
      <c r="AO541" s="80"/>
      <c r="AP541" s="212"/>
      <c r="AQ541" s="80"/>
      <c r="AR541" s="80"/>
      <c r="AS541" s="80"/>
      <c r="AT541" s="80"/>
      <c r="AU541" s="80"/>
      <c r="AV541" s="80"/>
    </row>
    <row r="542">
      <c r="A542" s="80"/>
      <c r="B542" s="80"/>
      <c r="C542" s="80"/>
      <c r="D542" s="80"/>
      <c r="E542" s="212"/>
      <c r="F542" s="80"/>
      <c r="G542" s="80"/>
      <c r="H542" s="80"/>
      <c r="I542" s="80"/>
      <c r="J542" s="80"/>
      <c r="K542" s="212"/>
      <c r="L542" s="80"/>
      <c r="M542" s="80"/>
      <c r="N542" s="80"/>
      <c r="O542" s="80"/>
      <c r="P542" s="80"/>
      <c r="Q542" s="80"/>
      <c r="R542" s="80"/>
      <c r="S542" s="212"/>
      <c r="T542" s="80"/>
      <c r="U542" s="80"/>
      <c r="V542" s="80"/>
      <c r="W542" s="212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212"/>
      <c r="AJ542" s="80"/>
      <c r="AK542" s="80"/>
      <c r="AL542" s="80"/>
      <c r="AM542" s="80"/>
      <c r="AN542" s="80"/>
      <c r="AO542" s="80"/>
      <c r="AP542" s="212"/>
      <c r="AQ542" s="80"/>
      <c r="AR542" s="80"/>
      <c r="AS542" s="80"/>
      <c r="AT542" s="80"/>
      <c r="AU542" s="80"/>
      <c r="AV542" s="80"/>
    </row>
    <row r="543">
      <c r="A543" s="80"/>
      <c r="B543" s="80"/>
      <c r="C543" s="80"/>
      <c r="D543" s="80"/>
      <c r="E543" s="212"/>
      <c r="F543" s="80"/>
      <c r="G543" s="80"/>
      <c r="H543" s="80"/>
      <c r="I543" s="80"/>
      <c r="J543" s="80"/>
      <c r="K543" s="212"/>
      <c r="L543" s="80"/>
      <c r="M543" s="80"/>
      <c r="N543" s="80"/>
      <c r="O543" s="80"/>
      <c r="P543" s="80"/>
      <c r="Q543" s="80"/>
      <c r="R543" s="80"/>
      <c r="S543" s="212"/>
      <c r="T543" s="80"/>
      <c r="U543" s="80"/>
      <c r="V543" s="80"/>
      <c r="W543" s="212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212"/>
      <c r="AJ543" s="80"/>
      <c r="AK543" s="80"/>
      <c r="AL543" s="80"/>
      <c r="AM543" s="80"/>
      <c r="AN543" s="80"/>
      <c r="AO543" s="80"/>
      <c r="AP543" s="212"/>
      <c r="AQ543" s="80"/>
      <c r="AR543" s="80"/>
      <c r="AS543" s="80"/>
      <c r="AT543" s="80"/>
      <c r="AU543" s="80"/>
      <c r="AV543" s="80"/>
    </row>
    <row r="544">
      <c r="A544" s="80"/>
      <c r="B544" s="80"/>
      <c r="C544" s="80"/>
      <c r="D544" s="80"/>
      <c r="E544" s="212"/>
      <c r="F544" s="80"/>
      <c r="G544" s="80"/>
      <c r="H544" s="80"/>
      <c r="I544" s="80"/>
      <c r="J544" s="80"/>
      <c r="K544" s="212"/>
      <c r="L544" s="80"/>
      <c r="M544" s="80"/>
      <c r="N544" s="80"/>
      <c r="O544" s="80"/>
      <c r="P544" s="80"/>
      <c r="Q544" s="80"/>
      <c r="R544" s="80"/>
      <c r="S544" s="212"/>
      <c r="T544" s="80"/>
      <c r="U544" s="80"/>
      <c r="V544" s="80"/>
      <c r="W544" s="212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212"/>
      <c r="AJ544" s="80"/>
      <c r="AK544" s="80"/>
      <c r="AL544" s="80"/>
      <c r="AM544" s="80"/>
      <c r="AN544" s="80"/>
      <c r="AO544" s="80"/>
      <c r="AP544" s="212"/>
      <c r="AQ544" s="80"/>
      <c r="AR544" s="80"/>
      <c r="AS544" s="80"/>
      <c r="AT544" s="80"/>
      <c r="AU544" s="80"/>
      <c r="AV544" s="80"/>
    </row>
    <row r="545">
      <c r="A545" s="80"/>
      <c r="B545" s="80"/>
      <c r="C545" s="80"/>
      <c r="D545" s="80"/>
      <c r="E545" s="212"/>
      <c r="F545" s="80"/>
      <c r="G545" s="80"/>
      <c r="H545" s="80"/>
      <c r="I545" s="80"/>
      <c r="J545" s="80"/>
      <c r="K545" s="212"/>
      <c r="L545" s="80"/>
      <c r="M545" s="80"/>
      <c r="N545" s="80"/>
      <c r="O545" s="80"/>
      <c r="P545" s="80"/>
      <c r="Q545" s="80"/>
      <c r="R545" s="80"/>
      <c r="S545" s="212"/>
      <c r="T545" s="80"/>
      <c r="U545" s="80"/>
      <c r="V545" s="80"/>
      <c r="W545" s="212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212"/>
      <c r="AJ545" s="80"/>
      <c r="AK545" s="80"/>
      <c r="AL545" s="80"/>
      <c r="AM545" s="80"/>
      <c r="AN545" s="80"/>
      <c r="AO545" s="80"/>
      <c r="AP545" s="212"/>
      <c r="AQ545" s="80"/>
      <c r="AR545" s="80"/>
      <c r="AS545" s="80"/>
      <c r="AT545" s="80"/>
      <c r="AU545" s="80"/>
      <c r="AV545" s="80"/>
    </row>
    <row r="546">
      <c r="A546" s="80"/>
      <c r="B546" s="80"/>
      <c r="C546" s="80"/>
      <c r="D546" s="80"/>
      <c r="E546" s="212"/>
      <c r="F546" s="80"/>
      <c r="G546" s="80"/>
      <c r="H546" s="80"/>
      <c r="I546" s="80"/>
      <c r="J546" s="80"/>
      <c r="K546" s="212"/>
      <c r="L546" s="80"/>
      <c r="M546" s="80"/>
      <c r="N546" s="80"/>
      <c r="O546" s="80"/>
      <c r="P546" s="80"/>
      <c r="Q546" s="80"/>
      <c r="R546" s="80"/>
      <c r="S546" s="212"/>
      <c r="T546" s="80"/>
      <c r="U546" s="80"/>
      <c r="V546" s="80"/>
      <c r="W546" s="212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212"/>
      <c r="AJ546" s="80"/>
      <c r="AK546" s="80"/>
      <c r="AL546" s="80"/>
      <c r="AM546" s="80"/>
      <c r="AN546" s="80"/>
      <c r="AO546" s="80"/>
      <c r="AP546" s="212"/>
      <c r="AQ546" s="80"/>
      <c r="AR546" s="80"/>
      <c r="AS546" s="80"/>
      <c r="AT546" s="80"/>
      <c r="AU546" s="80"/>
      <c r="AV546" s="80"/>
    </row>
    <row r="547">
      <c r="A547" s="80"/>
      <c r="B547" s="80"/>
      <c r="C547" s="80"/>
      <c r="D547" s="80"/>
      <c r="E547" s="212"/>
      <c r="F547" s="80"/>
      <c r="G547" s="80"/>
      <c r="H547" s="80"/>
      <c r="I547" s="80"/>
      <c r="J547" s="80"/>
      <c r="K547" s="212"/>
      <c r="L547" s="80"/>
      <c r="M547" s="80"/>
      <c r="N547" s="80"/>
      <c r="O547" s="80"/>
      <c r="P547" s="80"/>
      <c r="Q547" s="80"/>
      <c r="R547" s="80"/>
      <c r="S547" s="212"/>
      <c r="T547" s="80"/>
      <c r="U547" s="80"/>
      <c r="V547" s="80"/>
      <c r="W547" s="212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212"/>
      <c r="AJ547" s="80"/>
      <c r="AK547" s="80"/>
      <c r="AL547" s="80"/>
      <c r="AM547" s="80"/>
      <c r="AN547" s="80"/>
      <c r="AO547" s="80"/>
      <c r="AP547" s="212"/>
      <c r="AQ547" s="80"/>
      <c r="AR547" s="80"/>
      <c r="AS547" s="80"/>
      <c r="AT547" s="80"/>
      <c r="AU547" s="80"/>
      <c r="AV547" s="80"/>
    </row>
    <row r="548">
      <c r="A548" s="80"/>
      <c r="B548" s="80"/>
      <c r="C548" s="80"/>
      <c r="D548" s="80"/>
      <c r="E548" s="212"/>
      <c r="F548" s="80"/>
      <c r="G548" s="80"/>
      <c r="H548" s="80"/>
      <c r="I548" s="80"/>
      <c r="J548" s="80"/>
      <c r="K548" s="212"/>
      <c r="L548" s="80"/>
      <c r="M548" s="80"/>
      <c r="N548" s="80"/>
      <c r="O548" s="80"/>
      <c r="P548" s="80"/>
      <c r="Q548" s="80"/>
      <c r="R548" s="80"/>
      <c r="S548" s="212"/>
      <c r="T548" s="80"/>
      <c r="U548" s="80"/>
      <c r="V548" s="80"/>
      <c r="W548" s="212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212"/>
      <c r="AJ548" s="80"/>
      <c r="AK548" s="80"/>
      <c r="AL548" s="80"/>
      <c r="AM548" s="80"/>
      <c r="AN548" s="80"/>
      <c r="AO548" s="80"/>
      <c r="AP548" s="212"/>
      <c r="AQ548" s="80"/>
      <c r="AR548" s="80"/>
      <c r="AS548" s="80"/>
      <c r="AT548" s="80"/>
      <c r="AU548" s="80"/>
      <c r="AV548" s="80"/>
    </row>
    <row r="549">
      <c r="A549" s="80"/>
      <c r="B549" s="80"/>
      <c r="C549" s="80"/>
      <c r="D549" s="80"/>
      <c r="E549" s="212"/>
      <c r="F549" s="80"/>
      <c r="G549" s="80"/>
      <c r="H549" s="80"/>
      <c r="I549" s="80"/>
      <c r="J549" s="80"/>
      <c r="K549" s="212"/>
      <c r="L549" s="80"/>
      <c r="M549" s="80"/>
      <c r="N549" s="80"/>
      <c r="O549" s="80"/>
      <c r="P549" s="80"/>
      <c r="Q549" s="80"/>
      <c r="R549" s="80"/>
      <c r="S549" s="212"/>
      <c r="T549" s="80"/>
      <c r="U549" s="80"/>
      <c r="V549" s="80"/>
      <c r="W549" s="212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212"/>
      <c r="AJ549" s="80"/>
      <c r="AK549" s="80"/>
      <c r="AL549" s="80"/>
      <c r="AM549" s="80"/>
      <c r="AN549" s="80"/>
      <c r="AO549" s="80"/>
      <c r="AP549" s="212"/>
      <c r="AQ549" s="80"/>
      <c r="AR549" s="80"/>
      <c r="AS549" s="80"/>
      <c r="AT549" s="80"/>
      <c r="AU549" s="80"/>
      <c r="AV549" s="80"/>
    </row>
    <row r="550">
      <c r="A550" s="80"/>
      <c r="B550" s="80"/>
      <c r="C550" s="80"/>
      <c r="D550" s="80"/>
      <c r="E550" s="212"/>
      <c r="F550" s="80"/>
      <c r="G550" s="80"/>
      <c r="H550" s="80"/>
      <c r="I550" s="80"/>
      <c r="J550" s="80"/>
      <c r="K550" s="212"/>
      <c r="L550" s="80"/>
      <c r="M550" s="80"/>
      <c r="N550" s="80"/>
      <c r="O550" s="80"/>
      <c r="P550" s="80"/>
      <c r="Q550" s="80"/>
      <c r="R550" s="80"/>
      <c r="S550" s="212"/>
      <c r="T550" s="80"/>
      <c r="U550" s="80"/>
      <c r="V550" s="80"/>
      <c r="W550" s="212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212"/>
      <c r="AJ550" s="80"/>
      <c r="AK550" s="80"/>
      <c r="AL550" s="80"/>
      <c r="AM550" s="80"/>
      <c r="AN550" s="80"/>
      <c r="AO550" s="80"/>
      <c r="AP550" s="212"/>
      <c r="AQ550" s="80"/>
      <c r="AR550" s="80"/>
      <c r="AS550" s="80"/>
      <c r="AT550" s="80"/>
      <c r="AU550" s="80"/>
      <c r="AV550" s="80"/>
    </row>
    <row r="551">
      <c r="A551" s="80"/>
      <c r="B551" s="80"/>
      <c r="C551" s="80"/>
      <c r="D551" s="80"/>
      <c r="E551" s="212"/>
      <c r="F551" s="80"/>
      <c r="G551" s="80"/>
      <c r="H551" s="80"/>
      <c r="I551" s="80"/>
      <c r="J551" s="80"/>
      <c r="K551" s="212"/>
      <c r="L551" s="80"/>
      <c r="M551" s="80"/>
      <c r="N551" s="80"/>
      <c r="O551" s="80"/>
      <c r="P551" s="80"/>
      <c r="Q551" s="80"/>
      <c r="R551" s="80"/>
      <c r="S551" s="212"/>
      <c r="T551" s="80"/>
      <c r="U551" s="80"/>
      <c r="V551" s="80"/>
      <c r="W551" s="212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212"/>
      <c r="AJ551" s="80"/>
      <c r="AK551" s="80"/>
      <c r="AL551" s="80"/>
      <c r="AM551" s="80"/>
      <c r="AN551" s="80"/>
      <c r="AO551" s="80"/>
      <c r="AP551" s="212"/>
      <c r="AQ551" s="80"/>
      <c r="AR551" s="80"/>
      <c r="AS551" s="80"/>
      <c r="AT551" s="80"/>
      <c r="AU551" s="80"/>
      <c r="AV551" s="80"/>
    </row>
    <row r="552">
      <c r="A552" s="80"/>
      <c r="B552" s="80"/>
      <c r="C552" s="80"/>
      <c r="D552" s="80"/>
      <c r="E552" s="212"/>
      <c r="F552" s="80"/>
      <c r="G552" s="80"/>
      <c r="H552" s="80"/>
      <c r="I552" s="80"/>
      <c r="J552" s="80"/>
      <c r="K552" s="212"/>
      <c r="L552" s="80"/>
      <c r="M552" s="80"/>
      <c r="N552" s="80"/>
      <c r="O552" s="80"/>
      <c r="P552" s="80"/>
      <c r="Q552" s="80"/>
      <c r="R552" s="80"/>
      <c r="S552" s="212"/>
      <c r="T552" s="80"/>
      <c r="U552" s="80"/>
      <c r="V552" s="80"/>
      <c r="W552" s="212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212"/>
      <c r="AJ552" s="80"/>
      <c r="AK552" s="80"/>
      <c r="AL552" s="80"/>
      <c r="AM552" s="80"/>
      <c r="AN552" s="80"/>
      <c r="AO552" s="80"/>
      <c r="AP552" s="212"/>
      <c r="AQ552" s="80"/>
      <c r="AR552" s="80"/>
      <c r="AS552" s="80"/>
      <c r="AT552" s="80"/>
      <c r="AU552" s="80"/>
      <c r="AV552" s="80"/>
    </row>
    <row r="553">
      <c r="A553" s="80"/>
      <c r="B553" s="80"/>
      <c r="C553" s="80"/>
      <c r="D553" s="80"/>
      <c r="E553" s="212"/>
      <c r="F553" s="80"/>
      <c r="G553" s="80"/>
      <c r="H553" s="80"/>
      <c r="I553" s="80"/>
      <c r="J553" s="80"/>
      <c r="K553" s="212"/>
      <c r="L553" s="80"/>
      <c r="M553" s="80"/>
      <c r="N553" s="80"/>
      <c r="O553" s="80"/>
      <c r="P553" s="80"/>
      <c r="Q553" s="80"/>
      <c r="R553" s="80"/>
      <c r="S553" s="212"/>
      <c r="T553" s="80"/>
      <c r="U553" s="80"/>
      <c r="V553" s="80"/>
      <c r="W553" s="212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212"/>
      <c r="AJ553" s="80"/>
      <c r="AK553" s="80"/>
      <c r="AL553" s="80"/>
      <c r="AM553" s="80"/>
      <c r="AN553" s="80"/>
      <c r="AO553" s="80"/>
      <c r="AP553" s="212"/>
      <c r="AQ553" s="80"/>
      <c r="AR553" s="80"/>
      <c r="AS553" s="80"/>
      <c r="AT553" s="80"/>
      <c r="AU553" s="80"/>
      <c r="AV553" s="80"/>
    </row>
    <row r="554">
      <c r="A554" s="80"/>
      <c r="B554" s="80"/>
      <c r="C554" s="80"/>
      <c r="D554" s="80"/>
      <c r="E554" s="212"/>
      <c r="F554" s="80"/>
      <c r="G554" s="80"/>
      <c r="H554" s="80"/>
      <c r="I554" s="80"/>
      <c r="J554" s="80"/>
      <c r="K554" s="212"/>
      <c r="L554" s="80"/>
      <c r="M554" s="80"/>
      <c r="N554" s="80"/>
      <c r="O554" s="80"/>
      <c r="P554" s="80"/>
      <c r="Q554" s="80"/>
      <c r="R554" s="80"/>
      <c r="S554" s="212"/>
      <c r="T554" s="80"/>
      <c r="U554" s="80"/>
      <c r="V554" s="80"/>
      <c r="W554" s="212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212"/>
      <c r="AJ554" s="80"/>
      <c r="AK554" s="80"/>
      <c r="AL554" s="80"/>
      <c r="AM554" s="80"/>
      <c r="AN554" s="80"/>
      <c r="AO554" s="80"/>
      <c r="AP554" s="212"/>
      <c r="AQ554" s="80"/>
      <c r="AR554" s="80"/>
      <c r="AS554" s="80"/>
      <c r="AT554" s="80"/>
      <c r="AU554" s="80"/>
      <c r="AV554" s="80"/>
    </row>
    <row r="555">
      <c r="A555" s="80"/>
      <c r="B555" s="80"/>
      <c r="C555" s="80"/>
      <c r="D555" s="80"/>
      <c r="E555" s="212"/>
      <c r="F555" s="80"/>
      <c r="G555" s="80"/>
      <c r="H555" s="80"/>
      <c r="I555" s="80"/>
      <c r="J555" s="80"/>
      <c r="K555" s="212"/>
      <c r="L555" s="80"/>
      <c r="M555" s="80"/>
      <c r="N555" s="80"/>
      <c r="O555" s="80"/>
      <c r="P555" s="80"/>
      <c r="Q555" s="80"/>
      <c r="R555" s="80"/>
      <c r="S555" s="212"/>
      <c r="T555" s="80"/>
      <c r="U555" s="80"/>
      <c r="V555" s="80"/>
      <c r="W555" s="212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212"/>
      <c r="AJ555" s="80"/>
      <c r="AK555" s="80"/>
      <c r="AL555" s="80"/>
      <c r="AM555" s="80"/>
      <c r="AN555" s="80"/>
      <c r="AO555" s="80"/>
      <c r="AP555" s="212"/>
      <c r="AQ555" s="80"/>
      <c r="AR555" s="80"/>
      <c r="AS555" s="80"/>
      <c r="AT555" s="80"/>
      <c r="AU555" s="80"/>
      <c r="AV555" s="80"/>
    </row>
    <row r="556">
      <c r="A556" s="80"/>
      <c r="B556" s="80"/>
      <c r="C556" s="80"/>
      <c r="D556" s="80"/>
      <c r="E556" s="212"/>
      <c r="F556" s="80"/>
      <c r="G556" s="80"/>
      <c r="H556" s="80"/>
      <c r="I556" s="80"/>
      <c r="J556" s="80"/>
      <c r="K556" s="212"/>
      <c r="L556" s="80"/>
      <c r="M556" s="80"/>
      <c r="N556" s="80"/>
      <c r="O556" s="80"/>
      <c r="P556" s="80"/>
      <c r="Q556" s="80"/>
      <c r="R556" s="80"/>
      <c r="S556" s="212"/>
      <c r="T556" s="80"/>
      <c r="U556" s="80"/>
      <c r="V556" s="80"/>
      <c r="W556" s="212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212"/>
      <c r="AJ556" s="80"/>
      <c r="AK556" s="80"/>
      <c r="AL556" s="80"/>
      <c r="AM556" s="80"/>
      <c r="AN556" s="80"/>
      <c r="AO556" s="80"/>
      <c r="AP556" s="212"/>
      <c r="AQ556" s="80"/>
      <c r="AR556" s="80"/>
      <c r="AS556" s="80"/>
      <c r="AT556" s="80"/>
      <c r="AU556" s="80"/>
      <c r="AV556" s="80"/>
    </row>
    <row r="557">
      <c r="A557" s="80"/>
      <c r="B557" s="80"/>
      <c r="C557" s="80"/>
      <c r="D557" s="80"/>
      <c r="E557" s="212"/>
      <c r="F557" s="80"/>
      <c r="G557" s="80"/>
      <c r="H557" s="80"/>
      <c r="I557" s="80"/>
      <c r="J557" s="80"/>
      <c r="K557" s="212"/>
      <c r="L557" s="80"/>
      <c r="M557" s="80"/>
      <c r="N557" s="80"/>
      <c r="O557" s="80"/>
      <c r="P557" s="80"/>
      <c r="Q557" s="80"/>
      <c r="R557" s="80"/>
      <c r="S557" s="212"/>
      <c r="T557" s="80"/>
      <c r="U557" s="80"/>
      <c r="V557" s="80"/>
      <c r="W557" s="212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212"/>
      <c r="AJ557" s="80"/>
      <c r="AK557" s="80"/>
      <c r="AL557" s="80"/>
      <c r="AM557" s="80"/>
      <c r="AN557" s="80"/>
      <c r="AO557" s="80"/>
      <c r="AP557" s="212"/>
      <c r="AQ557" s="80"/>
      <c r="AR557" s="80"/>
      <c r="AS557" s="80"/>
      <c r="AT557" s="80"/>
      <c r="AU557" s="80"/>
      <c r="AV557" s="80"/>
    </row>
    <row r="558">
      <c r="A558" s="80"/>
      <c r="B558" s="80"/>
      <c r="C558" s="80"/>
      <c r="D558" s="80"/>
      <c r="E558" s="212"/>
      <c r="F558" s="80"/>
      <c r="G558" s="80"/>
      <c r="H558" s="80"/>
      <c r="I558" s="80"/>
      <c r="J558" s="80"/>
      <c r="K558" s="212"/>
      <c r="L558" s="80"/>
      <c r="M558" s="80"/>
      <c r="N558" s="80"/>
      <c r="O558" s="80"/>
      <c r="P558" s="80"/>
      <c r="Q558" s="80"/>
      <c r="R558" s="80"/>
      <c r="S558" s="212"/>
      <c r="T558" s="80"/>
      <c r="U558" s="80"/>
      <c r="V558" s="80"/>
      <c r="W558" s="212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212"/>
      <c r="AJ558" s="80"/>
      <c r="AK558" s="80"/>
      <c r="AL558" s="80"/>
      <c r="AM558" s="80"/>
      <c r="AN558" s="80"/>
      <c r="AO558" s="80"/>
      <c r="AP558" s="212"/>
      <c r="AQ558" s="80"/>
      <c r="AR558" s="80"/>
      <c r="AS558" s="80"/>
      <c r="AT558" s="80"/>
      <c r="AU558" s="80"/>
      <c r="AV558" s="80"/>
    </row>
    <row r="559">
      <c r="A559" s="80"/>
      <c r="B559" s="80"/>
      <c r="C559" s="80"/>
      <c r="D559" s="80"/>
      <c r="E559" s="212"/>
      <c r="F559" s="80"/>
      <c r="G559" s="80"/>
      <c r="H559" s="80"/>
      <c r="I559" s="80"/>
      <c r="J559" s="80"/>
      <c r="K559" s="212"/>
      <c r="L559" s="80"/>
      <c r="M559" s="80"/>
      <c r="N559" s="80"/>
      <c r="O559" s="80"/>
      <c r="P559" s="80"/>
      <c r="Q559" s="80"/>
      <c r="R559" s="80"/>
      <c r="S559" s="212"/>
      <c r="T559" s="80"/>
      <c r="U559" s="80"/>
      <c r="V559" s="80"/>
      <c r="W559" s="212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212"/>
      <c r="AJ559" s="80"/>
      <c r="AK559" s="80"/>
      <c r="AL559" s="80"/>
      <c r="AM559" s="80"/>
      <c r="AN559" s="80"/>
      <c r="AO559" s="80"/>
      <c r="AP559" s="212"/>
      <c r="AQ559" s="80"/>
      <c r="AR559" s="80"/>
      <c r="AS559" s="80"/>
      <c r="AT559" s="80"/>
      <c r="AU559" s="80"/>
      <c r="AV559" s="80"/>
    </row>
    <row r="560">
      <c r="A560" s="80"/>
      <c r="B560" s="80"/>
      <c r="C560" s="80"/>
      <c r="D560" s="80"/>
      <c r="E560" s="212"/>
      <c r="F560" s="80"/>
      <c r="G560" s="80"/>
      <c r="H560" s="80"/>
      <c r="I560" s="80"/>
      <c r="J560" s="80"/>
      <c r="K560" s="212"/>
      <c r="L560" s="80"/>
      <c r="M560" s="80"/>
      <c r="N560" s="80"/>
      <c r="O560" s="80"/>
      <c r="P560" s="80"/>
      <c r="Q560" s="80"/>
      <c r="R560" s="80"/>
      <c r="S560" s="212"/>
      <c r="T560" s="80"/>
      <c r="U560" s="80"/>
      <c r="V560" s="80"/>
      <c r="W560" s="212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212"/>
      <c r="AJ560" s="80"/>
      <c r="AK560" s="80"/>
      <c r="AL560" s="80"/>
      <c r="AM560" s="80"/>
      <c r="AN560" s="80"/>
      <c r="AO560" s="80"/>
      <c r="AP560" s="212"/>
      <c r="AQ560" s="80"/>
      <c r="AR560" s="80"/>
      <c r="AS560" s="80"/>
      <c r="AT560" s="80"/>
      <c r="AU560" s="80"/>
      <c r="AV560" s="80"/>
    </row>
    <row r="561">
      <c r="A561" s="80"/>
      <c r="B561" s="80"/>
      <c r="C561" s="80"/>
      <c r="D561" s="80"/>
      <c r="E561" s="212"/>
      <c r="F561" s="80"/>
      <c r="G561" s="80"/>
      <c r="H561" s="80"/>
      <c r="I561" s="80"/>
      <c r="J561" s="80"/>
      <c r="K561" s="212"/>
      <c r="L561" s="80"/>
      <c r="M561" s="80"/>
      <c r="N561" s="80"/>
      <c r="O561" s="80"/>
      <c r="P561" s="80"/>
      <c r="Q561" s="80"/>
      <c r="R561" s="80"/>
      <c r="S561" s="212"/>
      <c r="T561" s="80"/>
      <c r="U561" s="80"/>
      <c r="V561" s="80"/>
      <c r="W561" s="212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212"/>
      <c r="AJ561" s="80"/>
      <c r="AK561" s="80"/>
      <c r="AL561" s="80"/>
      <c r="AM561" s="80"/>
      <c r="AN561" s="80"/>
      <c r="AO561" s="80"/>
      <c r="AP561" s="212"/>
      <c r="AQ561" s="80"/>
      <c r="AR561" s="80"/>
      <c r="AS561" s="80"/>
      <c r="AT561" s="80"/>
      <c r="AU561" s="80"/>
      <c r="AV561" s="80"/>
    </row>
    <row r="562">
      <c r="A562" s="80"/>
      <c r="B562" s="80"/>
      <c r="C562" s="80"/>
      <c r="D562" s="80"/>
      <c r="E562" s="212"/>
      <c r="F562" s="80"/>
      <c r="G562" s="80"/>
      <c r="H562" s="80"/>
      <c r="I562" s="80"/>
      <c r="J562" s="80"/>
      <c r="K562" s="212"/>
      <c r="L562" s="80"/>
      <c r="M562" s="80"/>
      <c r="N562" s="80"/>
      <c r="O562" s="80"/>
      <c r="P562" s="80"/>
      <c r="Q562" s="80"/>
      <c r="R562" s="80"/>
      <c r="S562" s="212"/>
      <c r="T562" s="80"/>
      <c r="U562" s="80"/>
      <c r="V562" s="80"/>
      <c r="W562" s="212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212"/>
      <c r="AJ562" s="80"/>
      <c r="AK562" s="80"/>
      <c r="AL562" s="80"/>
      <c r="AM562" s="80"/>
      <c r="AN562" s="80"/>
      <c r="AO562" s="80"/>
      <c r="AP562" s="212"/>
      <c r="AQ562" s="80"/>
      <c r="AR562" s="80"/>
      <c r="AS562" s="80"/>
      <c r="AT562" s="80"/>
      <c r="AU562" s="80"/>
      <c r="AV562" s="80"/>
    </row>
    <row r="563">
      <c r="A563" s="80"/>
      <c r="B563" s="80"/>
      <c r="C563" s="80"/>
      <c r="D563" s="80"/>
      <c r="E563" s="212"/>
      <c r="F563" s="80"/>
      <c r="G563" s="80"/>
      <c r="H563" s="80"/>
      <c r="I563" s="80"/>
      <c r="J563" s="80"/>
      <c r="K563" s="212"/>
      <c r="L563" s="80"/>
      <c r="M563" s="80"/>
      <c r="N563" s="80"/>
      <c r="O563" s="80"/>
      <c r="P563" s="80"/>
      <c r="Q563" s="80"/>
      <c r="R563" s="80"/>
      <c r="S563" s="212"/>
      <c r="T563" s="80"/>
      <c r="U563" s="80"/>
      <c r="V563" s="80"/>
      <c r="W563" s="212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212"/>
      <c r="AJ563" s="80"/>
      <c r="AK563" s="80"/>
      <c r="AL563" s="80"/>
      <c r="AM563" s="80"/>
      <c r="AN563" s="80"/>
      <c r="AO563" s="80"/>
      <c r="AP563" s="212"/>
      <c r="AQ563" s="80"/>
      <c r="AR563" s="80"/>
      <c r="AS563" s="80"/>
      <c r="AT563" s="80"/>
      <c r="AU563" s="80"/>
      <c r="AV563" s="80"/>
    </row>
    <row r="564">
      <c r="A564" s="80"/>
      <c r="B564" s="80"/>
      <c r="C564" s="80"/>
      <c r="D564" s="80"/>
      <c r="E564" s="212"/>
      <c r="F564" s="80"/>
      <c r="G564" s="80"/>
      <c r="H564" s="80"/>
      <c r="I564" s="80"/>
      <c r="J564" s="80"/>
      <c r="K564" s="212"/>
      <c r="L564" s="80"/>
      <c r="M564" s="80"/>
      <c r="N564" s="80"/>
      <c r="O564" s="80"/>
      <c r="P564" s="80"/>
      <c r="Q564" s="80"/>
      <c r="R564" s="80"/>
      <c r="S564" s="212"/>
      <c r="T564" s="80"/>
      <c r="U564" s="80"/>
      <c r="V564" s="80"/>
      <c r="W564" s="212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212"/>
      <c r="AJ564" s="80"/>
      <c r="AK564" s="80"/>
      <c r="AL564" s="80"/>
      <c r="AM564" s="80"/>
      <c r="AN564" s="80"/>
      <c r="AO564" s="80"/>
      <c r="AP564" s="212"/>
      <c r="AQ564" s="80"/>
      <c r="AR564" s="80"/>
      <c r="AS564" s="80"/>
      <c r="AT564" s="80"/>
      <c r="AU564" s="80"/>
      <c r="AV564" s="80"/>
    </row>
    <row r="565">
      <c r="A565" s="80"/>
      <c r="B565" s="80"/>
      <c r="C565" s="80"/>
      <c r="D565" s="80"/>
      <c r="E565" s="212"/>
      <c r="F565" s="80"/>
      <c r="G565" s="80"/>
      <c r="H565" s="80"/>
      <c r="I565" s="80"/>
      <c r="J565" s="80"/>
      <c r="K565" s="212"/>
      <c r="L565" s="80"/>
      <c r="M565" s="80"/>
      <c r="N565" s="80"/>
      <c r="O565" s="80"/>
      <c r="P565" s="80"/>
      <c r="Q565" s="80"/>
      <c r="R565" s="80"/>
      <c r="S565" s="212"/>
      <c r="T565" s="80"/>
      <c r="U565" s="80"/>
      <c r="V565" s="80"/>
      <c r="W565" s="212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212"/>
      <c r="AJ565" s="80"/>
      <c r="AK565" s="80"/>
      <c r="AL565" s="80"/>
      <c r="AM565" s="80"/>
      <c r="AN565" s="80"/>
      <c r="AO565" s="80"/>
      <c r="AP565" s="212"/>
      <c r="AQ565" s="80"/>
      <c r="AR565" s="80"/>
      <c r="AS565" s="80"/>
      <c r="AT565" s="80"/>
      <c r="AU565" s="80"/>
      <c r="AV565" s="80"/>
    </row>
    <row r="566">
      <c r="A566" s="80"/>
      <c r="B566" s="80"/>
      <c r="C566" s="80"/>
      <c r="D566" s="80"/>
      <c r="E566" s="212"/>
      <c r="F566" s="80"/>
      <c r="G566" s="80"/>
      <c r="H566" s="80"/>
      <c r="I566" s="80"/>
      <c r="J566" s="80"/>
      <c r="K566" s="212"/>
      <c r="L566" s="80"/>
      <c r="M566" s="80"/>
      <c r="N566" s="80"/>
      <c r="O566" s="80"/>
      <c r="P566" s="80"/>
      <c r="Q566" s="80"/>
      <c r="R566" s="80"/>
      <c r="S566" s="212"/>
      <c r="T566" s="80"/>
      <c r="U566" s="80"/>
      <c r="V566" s="80"/>
      <c r="W566" s="212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212"/>
      <c r="AJ566" s="80"/>
      <c r="AK566" s="80"/>
      <c r="AL566" s="80"/>
      <c r="AM566" s="80"/>
      <c r="AN566" s="80"/>
      <c r="AO566" s="80"/>
      <c r="AP566" s="212"/>
      <c r="AQ566" s="80"/>
      <c r="AR566" s="80"/>
      <c r="AS566" s="80"/>
      <c r="AT566" s="80"/>
      <c r="AU566" s="80"/>
      <c r="AV566" s="80"/>
    </row>
    <row r="567">
      <c r="A567" s="80"/>
      <c r="B567" s="80"/>
      <c r="C567" s="80"/>
      <c r="D567" s="80"/>
      <c r="E567" s="212"/>
      <c r="F567" s="80"/>
      <c r="G567" s="80"/>
      <c r="H567" s="80"/>
      <c r="I567" s="80"/>
      <c r="J567" s="80"/>
      <c r="K567" s="212"/>
      <c r="L567" s="80"/>
      <c r="M567" s="80"/>
      <c r="N567" s="80"/>
      <c r="O567" s="80"/>
      <c r="P567" s="80"/>
      <c r="Q567" s="80"/>
      <c r="R567" s="80"/>
      <c r="S567" s="212"/>
      <c r="T567" s="80"/>
      <c r="U567" s="80"/>
      <c r="V567" s="80"/>
      <c r="W567" s="212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212"/>
      <c r="AJ567" s="80"/>
      <c r="AK567" s="80"/>
      <c r="AL567" s="80"/>
      <c r="AM567" s="80"/>
      <c r="AN567" s="80"/>
      <c r="AO567" s="80"/>
      <c r="AP567" s="212"/>
      <c r="AQ567" s="80"/>
      <c r="AR567" s="80"/>
      <c r="AS567" s="80"/>
      <c r="AT567" s="80"/>
      <c r="AU567" s="80"/>
      <c r="AV567" s="80"/>
    </row>
    <row r="568">
      <c r="A568" s="80"/>
      <c r="B568" s="80"/>
      <c r="C568" s="80"/>
      <c r="D568" s="80"/>
      <c r="E568" s="212"/>
      <c r="F568" s="80"/>
      <c r="G568" s="80"/>
      <c r="H568" s="80"/>
      <c r="I568" s="80"/>
      <c r="J568" s="80"/>
      <c r="K568" s="212"/>
      <c r="L568" s="80"/>
      <c r="M568" s="80"/>
      <c r="N568" s="80"/>
      <c r="O568" s="80"/>
      <c r="P568" s="80"/>
      <c r="Q568" s="80"/>
      <c r="R568" s="80"/>
      <c r="S568" s="212"/>
      <c r="T568" s="80"/>
      <c r="U568" s="80"/>
      <c r="V568" s="80"/>
      <c r="W568" s="212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212"/>
      <c r="AJ568" s="80"/>
      <c r="AK568" s="80"/>
      <c r="AL568" s="80"/>
      <c r="AM568" s="80"/>
      <c r="AN568" s="80"/>
      <c r="AO568" s="80"/>
      <c r="AP568" s="212"/>
      <c r="AQ568" s="80"/>
      <c r="AR568" s="80"/>
      <c r="AS568" s="80"/>
      <c r="AT568" s="80"/>
      <c r="AU568" s="80"/>
      <c r="AV568" s="80"/>
    </row>
    <row r="569">
      <c r="A569" s="80"/>
      <c r="B569" s="80"/>
      <c r="C569" s="80"/>
      <c r="D569" s="80"/>
      <c r="E569" s="212"/>
      <c r="F569" s="80"/>
      <c r="G569" s="80"/>
      <c r="H569" s="80"/>
      <c r="I569" s="80"/>
      <c r="J569" s="80"/>
      <c r="K569" s="212"/>
      <c r="L569" s="80"/>
      <c r="M569" s="80"/>
      <c r="N569" s="80"/>
      <c r="O569" s="80"/>
      <c r="P569" s="80"/>
      <c r="Q569" s="80"/>
      <c r="R569" s="80"/>
      <c r="S569" s="212"/>
      <c r="T569" s="80"/>
      <c r="U569" s="80"/>
      <c r="V569" s="80"/>
      <c r="W569" s="212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212"/>
      <c r="AJ569" s="80"/>
      <c r="AK569" s="80"/>
      <c r="AL569" s="80"/>
      <c r="AM569" s="80"/>
      <c r="AN569" s="80"/>
      <c r="AO569" s="80"/>
      <c r="AP569" s="212"/>
      <c r="AQ569" s="80"/>
      <c r="AR569" s="80"/>
      <c r="AS569" s="80"/>
      <c r="AT569" s="80"/>
      <c r="AU569" s="80"/>
      <c r="AV569" s="80"/>
    </row>
    <row r="570">
      <c r="A570" s="80"/>
      <c r="B570" s="80"/>
      <c r="C570" s="80"/>
      <c r="D570" s="80"/>
      <c r="E570" s="212"/>
      <c r="F570" s="80"/>
      <c r="G570" s="80"/>
      <c r="H570" s="80"/>
      <c r="I570" s="80"/>
      <c r="J570" s="80"/>
      <c r="K570" s="212"/>
      <c r="L570" s="80"/>
      <c r="M570" s="80"/>
      <c r="N570" s="80"/>
      <c r="O570" s="80"/>
      <c r="P570" s="80"/>
      <c r="Q570" s="80"/>
      <c r="R570" s="80"/>
      <c r="S570" s="212"/>
      <c r="T570" s="80"/>
      <c r="U570" s="80"/>
      <c r="V570" s="80"/>
      <c r="W570" s="212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212"/>
      <c r="AJ570" s="80"/>
      <c r="AK570" s="80"/>
      <c r="AL570" s="80"/>
      <c r="AM570" s="80"/>
      <c r="AN570" s="80"/>
      <c r="AO570" s="80"/>
      <c r="AP570" s="212"/>
      <c r="AQ570" s="80"/>
      <c r="AR570" s="80"/>
      <c r="AS570" s="80"/>
      <c r="AT570" s="80"/>
      <c r="AU570" s="80"/>
      <c r="AV570" s="80"/>
    </row>
    <row r="571">
      <c r="A571" s="80"/>
      <c r="B571" s="80"/>
      <c r="C571" s="80"/>
      <c r="D571" s="80"/>
      <c r="E571" s="212"/>
      <c r="F571" s="80"/>
      <c r="G571" s="80"/>
      <c r="H571" s="80"/>
      <c r="I571" s="80"/>
      <c r="J571" s="80"/>
      <c r="K571" s="212"/>
      <c r="L571" s="80"/>
      <c r="M571" s="80"/>
      <c r="N571" s="80"/>
      <c r="O571" s="80"/>
      <c r="P571" s="80"/>
      <c r="Q571" s="80"/>
      <c r="R571" s="80"/>
      <c r="S571" s="212"/>
      <c r="T571" s="80"/>
      <c r="U571" s="80"/>
      <c r="V571" s="80"/>
      <c r="W571" s="212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212"/>
      <c r="AJ571" s="80"/>
      <c r="AK571" s="80"/>
      <c r="AL571" s="80"/>
      <c r="AM571" s="80"/>
      <c r="AN571" s="80"/>
      <c r="AO571" s="80"/>
      <c r="AP571" s="212"/>
      <c r="AQ571" s="80"/>
      <c r="AR571" s="80"/>
      <c r="AS571" s="80"/>
      <c r="AT571" s="80"/>
      <c r="AU571" s="80"/>
      <c r="AV571" s="80"/>
    </row>
    <row r="572">
      <c r="A572" s="80"/>
      <c r="B572" s="80"/>
      <c r="C572" s="80"/>
      <c r="D572" s="80"/>
      <c r="E572" s="212"/>
      <c r="F572" s="80"/>
      <c r="G572" s="80"/>
      <c r="H572" s="80"/>
      <c r="I572" s="80"/>
      <c r="J572" s="80"/>
      <c r="K572" s="212"/>
      <c r="L572" s="80"/>
      <c r="M572" s="80"/>
      <c r="N572" s="80"/>
      <c r="O572" s="80"/>
      <c r="P572" s="80"/>
      <c r="Q572" s="80"/>
      <c r="R572" s="80"/>
      <c r="S572" s="212"/>
      <c r="T572" s="80"/>
      <c r="U572" s="80"/>
      <c r="V572" s="80"/>
      <c r="W572" s="212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212"/>
      <c r="AJ572" s="80"/>
      <c r="AK572" s="80"/>
      <c r="AL572" s="80"/>
      <c r="AM572" s="80"/>
      <c r="AN572" s="80"/>
      <c r="AO572" s="80"/>
      <c r="AP572" s="212"/>
      <c r="AQ572" s="80"/>
      <c r="AR572" s="80"/>
      <c r="AS572" s="80"/>
      <c r="AT572" s="80"/>
      <c r="AU572" s="80"/>
      <c r="AV572" s="80"/>
    </row>
    <row r="573">
      <c r="A573" s="80"/>
      <c r="B573" s="80"/>
      <c r="C573" s="80"/>
      <c r="D573" s="80"/>
      <c r="E573" s="212"/>
      <c r="F573" s="80"/>
      <c r="G573" s="80"/>
      <c r="H573" s="80"/>
      <c r="I573" s="80"/>
      <c r="J573" s="80"/>
      <c r="K573" s="212"/>
      <c r="L573" s="80"/>
      <c r="M573" s="80"/>
      <c r="N573" s="80"/>
      <c r="O573" s="80"/>
      <c r="P573" s="80"/>
      <c r="Q573" s="80"/>
      <c r="R573" s="80"/>
      <c r="S573" s="212"/>
      <c r="T573" s="80"/>
      <c r="U573" s="80"/>
      <c r="V573" s="80"/>
      <c r="W573" s="212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212"/>
      <c r="AJ573" s="80"/>
      <c r="AK573" s="80"/>
      <c r="AL573" s="80"/>
      <c r="AM573" s="80"/>
      <c r="AN573" s="80"/>
      <c r="AO573" s="80"/>
      <c r="AP573" s="212"/>
      <c r="AQ573" s="80"/>
      <c r="AR573" s="80"/>
      <c r="AS573" s="80"/>
      <c r="AT573" s="80"/>
      <c r="AU573" s="80"/>
      <c r="AV573" s="80"/>
    </row>
    <row r="574">
      <c r="A574" s="80"/>
      <c r="B574" s="80"/>
      <c r="C574" s="80"/>
      <c r="D574" s="80"/>
      <c r="E574" s="212"/>
      <c r="F574" s="80"/>
      <c r="G574" s="80"/>
      <c r="H574" s="80"/>
      <c r="I574" s="80"/>
      <c r="J574" s="80"/>
      <c r="K574" s="212"/>
      <c r="L574" s="80"/>
      <c r="M574" s="80"/>
      <c r="N574" s="80"/>
      <c r="O574" s="80"/>
      <c r="P574" s="80"/>
      <c r="Q574" s="80"/>
      <c r="R574" s="80"/>
      <c r="S574" s="212"/>
      <c r="T574" s="80"/>
      <c r="U574" s="80"/>
      <c r="V574" s="80"/>
      <c r="W574" s="212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212"/>
      <c r="AJ574" s="80"/>
      <c r="AK574" s="80"/>
      <c r="AL574" s="80"/>
      <c r="AM574" s="80"/>
      <c r="AN574" s="80"/>
      <c r="AO574" s="80"/>
      <c r="AP574" s="212"/>
      <c r="AQ574" s="80"/>
      <c r="AR574" s="80"/>
      <c r="AS574" s="80"/>
      <c r="AT574" s="80"/>
      <c r="AU574" s="80"/>
      <c r="AV574" s="80"/>
    </row>
    <row r="575">
      <c r="A575" s="80"/>
      <c r="B575" s="80"/>
      <c r="C575" s="80"/>
      <c r="D575" s="80"/>
      <c r="E575" s="212"/>
      <c r="F575" s="80"/>
      <c r="G575" s="80"/>
      <c r="H575" s="80"/>
      <c r="I575" s="80"/>
      <c r="J575" s="80"/>
      <c r="K575" s="212"/>
      <c r="L575" s="80"/>
      <c r="M575" s="80"/>
      <c r="N575" s="80"/>
      <c r="O575" s="80"/>
      <c r="P575" s="80"/>
      <c r="Q575" s="80"/>
      <c r="R575" s="80"/>
      <c r="S575" s="212"/>
      <c r="T575" s="80"/>
      <c r="U575" s="80"/>
      <c r="V575" s="80"/>
      <c r="W575" s="212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212"/>
      <c r="AJ575" s="80"/>
      <c r="AK575" s="80"/>
      <c r="AL575" s="80"/>
      <c r="AM575" s="80"/>
      <c r="AN575" s="80"/>
      <c r="AO575" s="80"/>
      <c r="AP575" s="212"/>
      <c r="AQ575" s="80"/>
      <c r="AR575" s="80"/>
      <c r="AS575" s="80"/>
      <c r="AT575" s="80"/>
      <c r="AU575" s="80"/>
      <c r="AV575" s="80"/>
    </row>
    <row r="576">
      <c r="A576" s="80"/>
      <c r="B576" s="80"/>
      <c r="C576" s="80"/>
      <c r="D576" s="80"/>
      <c r="E576" s="212"/>
      <c r="F576" s="80"/>
      <c r="G576" s="80"/>
      <c r="H576" s="80"/>
      <c r="I576" s="80"/>
      <c r="J576" s="80"/>
      <c r="K576" s="212"/>
      <c r="L576" s="80"/>
      <c r="M576" s="80"/>
      <c r="N576" s="80"/>
      <c r="O576" s="80"/>
      <c r="P576" s="80"/>
      <c r="Q576" s="80"/>
      <c r="R576" s="80"/>
      <c r="S576" s="212"/>
      <c r="T576" s="80"/>
      <c r="U576" s="80"/>
      <c r="V576" s="80"/>
      <c r="W576" s="212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212"/>
      <c r="AJ576" s="80"/>
      <c r="AK576" s="80"/>
      <c r="AL576" s="80"/>
      <c r="AM576" s="80"/>
      <c r="AN576" s="80"/>
      <c r="AO576" s="80"/>
      <c r="AP576" s="212"/>
      <c r="AQ576" s="80"/>
      <c r="AR576" s="80"/>
      <c r="AS576" s="80"/>
      <c r="AT576" s="80"/>
      <c r="AU576" s="80"/>
      <c r="AV576" s="80"/>
    </row>
    <row r="577">
      <c r="A577" s="80"/>
      <c r="B577" s="80"/>
      <c r="C577" s="80"/>
      <c r="D577" s="80"/>
      <c r="E577" s="212"/>
      <c r="F577" s="80"/>
      <c r="G577" s="80"/>
      <c r="H577" s="80"/>
      <c r="I577" s="80"/>
      <c r="J577" s="80"/>
      <c r="K577" s="212"/>
      <c r="L577" s="80"/>
      <c r="M577" s="80"/>
      <c r="N577" s="80"/>
      <c r="O577" s="80"/>
      <c r="P577" s="80"/>
      <c r="Q577" s="80"/>
      <c r="R577" s="80"/>
      <c r="S577" s="212"/>
      <c r="T577" s="80"/>
      <c r="U577" s="80"/>
      <c r="V577" s="80"/>
      <c r="W577" s="212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212"/>
      <c r="AJ577" s="80"/>
      <c r="AK577" s="80"/>
      <c r="AL577" s="80"/>
      <c r="AM577" s="80"/>
      <c r="AN577" s="80"/>
      <c r="AO577" s="80"/>
      <c r="AP577" s="212"/>
      <c r="AQ577" s="80"/>
      <c r="AR577" s="80"/>
      <c r="AS577" s="80"/>
      <c r="AT577" s="80"/>
      <c r="AU577" s="80"/>
      <c r="AV577" s="80"/>
    </row>
    <row r="578">
      <c r="A578" s="80"/>
      <c r="B578" s="80"/>
      <c r="C578" s="80"/>
      <c r="D578" s="80"/>
      <c r="E578" s="212"/>
      <c r="F578" s="80"/>
      <c r="G578" s="80"/>
      <c r="H578" s="80"/>
      <c r="I578" s="80"/>
      <c r="J578" s="80"/>
      <c r="K578" s="212"/>
      <c r="L578" s="80"/>
      <c r="M578" s="80"/>
      <c r="N578" s="80"/>
      <c r="O578" s="80"/>
      <c r="P578" s="80"/>
      <c r="Q578" s="80"/>
      <c r="R578" s="80"/>
      <c r="S578" s="212"/>
      <c r="T578" s="80"/>
      <c r="U578" s="80"/>
      <c r="V578" s="80"/>
      <c r="W578" s="212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212"/>
      <c r="AJ578" s="80"/>
      <c r="AK578" s="80"/>
      <c r="AL578" s="80"/>
      <c r="AM578" s="80"/>
      <c r="AN578" s="80"/>
      <c r="AO578" s="80"/>
      <c r="AP578" s="212"/>
      <c r="AQ578" s="80"/>
      <c r="AR578" s="80"/>
      <c r="AS578" s="80"/>
      <c r="AT578" s="80"/>
      <c r="AU578" s="80"/>
      <c r="AV578" s="80"/>
    </row>
    <row r="579">
      <c r="A579" s="80"/>
      <c r="B579" s="80"/>
      <c r="C579" s="80"/>
      <c r="D579" s="80"/>
      <c r="E579" s="212"/>
      <c r="F579" s="80"/>
      <c r="G579" s="80"/>
      <c r="H579" s="80"/>
      <c r="I579" s="80"/>
      <c r="J579" s="80"/>
      <c r="K579" s="212"/>
      <c r="L579" s="80"/>
      <c r="M579" s="80"/>
      <c r="N579" s="80"/>
      <c r="O579" s="80"/>
      <c r="P579" s="80"/>
      <c r="Q579" s="80"/>
      <c r="R579" s="80"/>
      <c r="S579" s="212"/>
      <c r="T579" s="80"/>
      <c r="U579" s="80"/>
      <c r="V579" s="80"/>
      <c r="W579" s="212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212"/>
      <c r="AJ579" s="80"/>
      <c r="AK579" s="80"/>
      <c r="AL579" s="80"/>
      <c r="AM579" s="80"/>
      <c r="AN579" s="80"/>
      <c r="AO579" s="80"/>
      <c r="AP579" s="212"/>
      <c r="AQ579" s="80"/>
      <c r="AR579" s="80"/>
      <c r="AS579" s="80"/>
      <c r="AT579" s="80"/>
      <c r="AU579" s="80"/>
      <c r="AV579" s="80"/>
    </row>
    <row r="580">
      <c r="A580" s="80"/>
      <c r="B580" s="80"/>
      <c r="C580" s="80"/>
      <c r="D580" s="80"/>
      <c r="E580" s="212"/>
      <c r="F580" s="80"/>
      <c r="G580" s="80"/>
      <c r="H580" s="80"/>
      <c r="I580" s="80"/>
      <c r="J580" s="80"/>
      <c r="K580" s="212"/>
      <c r="L580" s="80"/>
      <c r="M580" s="80"/>
      <c r="N580" s="80"/>
      <c r="O580" s="80"/>
      <c r="P580" s="80"/>
      <c r="Q580" s="80"/>
      <c r="R580" s="80"/>
      <c r="S580" s="212"/>
      <c r="T580" s="80"/>
      <c r="U580" s="80"/>
      <c r="V580" s="80"/>
      <c r="W580" s="212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212"/>
      <c r="AJ580" s="80"/>
      <c r="AK580" s="80"/>
      <c r="AL580" s="80"/>
      <c r="AM580" s="80"/>
      <c r="AN580" s="80"/>
      <c r="AO580" s="80"/>
      <c r="AP580" s="212"/>
      <c r="AQ580" s="80"/>
      <c r="AR580" s="80"/>
      <c r="AS580" s="80"/>
      <c r="AT580" s="80"/>
      <c r="AU580" s="80"/>
      <c r="AV580" s="80"/>
    </row>
    <row r="581">
      <c r="A581" s="80"/>
      <c r="B581" s="80"/>
      <c r="C581" s="80"/>
      <c r="D581" s="80"/>
      <c r="E581" s="212"/>
      <c r="F581" s="80"/>
      <c r="G581" s="80"/>
      <c r="H581" s="80"/>
      <c r="I581" s="80"/>
      <c r="J581" s="80"/>
      <c r="K581" s="212"/>
      <c r="L581" s="80"/>
      <c r="M581" s="80"/>
      <c r="N581" s="80"/>
      <c r="O581" s="80"/>
      <c r="P581" s="80"/>
      <c r="Q581" s="80"/>
      <c r="R581" s="80"/>
      <c r="S581" s="212"/>
      <c r="T581" s="80"/>
      <c r="U581" s="80"/>
      <c r="V581" s="80"/>
      <c r="W581" s="212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212"/>
      <c r="AJ581" s="80"/>
      <c r="AK581" s="80"/>
      <c r="AL581" s="80"/>
      <c r="AM581" s="80"/>
      <c r="AN581" s="80"/>
      <c r="AO581" s="80"/>
      <c r="AP581" s="212"/>
      <c r="AQ581" s="80"/>
      <c r="AR581" s="80"/>
      <c r="AS581" s="80"/>
      <c r="AT581" s="80"/>
      <c r="AU581" s="80"/>
      <c r="AV581" s="80"/>
    </row>
    <row r="582">
      <c r="A582" s="80"/>
      <c r="B582" s="80"/>
      <c r="C582" s="80"/>
      <c r="D582" s="80"/>
      <c r="E582" s="212"/>
      <c r="F582" s="80"/>
      <c r="G582" s="80"/>
      <c r="H582" s="80"/>
      <c r="I582" s="80"/>
      <c r="J582" s="80"/>
      <c r="K582" s="212"/>
      <c r="L582" s="80"/>
      <c r="M582" s="80"/>
      <c r="N582" s="80"/>
      <c r="O582" s="80"/>
      <c r="P582" s="80"/>
      <c r="Q582" s="80"/>
      <c r="R582" s="80"/>
      <c r="S582" s="212"/>
      <c r="T582" s="80"/>
      <c r="U582" s="80"/>
      <c r="V582" s="80"/>
      <c r="W582" s="212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212"/>
      <c r="AJ582" s="80"/>
      <c r="AK582" s="80"/>
      <c r="AL582" s="80"/>
      <c r="AM582" s="80"/>
      <c r="AN582" s="80"/>
      <c r="AO582" s="80"/>
      <c r="AP582" s="212"/>
      <c r="AQ582" s="80"/>
      <c r="AR582" s="80"/>
      <c r="AS582" s="80"/>
      <c r="AT582" s="80"/>
      <c r="AU582" s="80"/>
      <c r="AV582" s="80"/>
    </row>
    <row r="583">
      <c r="A583" s="80"/>
      <c r="B583" s="80"/>
      <c r="C583" s="80"/>
      <c r="D583" s="80"/>
      <c r="E583" s="212"/>
      <c r="F583" s="80"/>
      <c r="G583" s="80"/>
      <c r="H583" s="80"/>
      <c r="I583" s="80"/>
      <c r="J583" s="80"/>
      <c r="K583" s="212"/>
      <c r="L583" s="80"/>
      <c r="M583" s="80"/>
      <c r="N583" s="80"/>
      <c r="O583" s="80"/>
      <c r="P583" s="80"/>
      <c r="Q583" s="80"/>
      <c r="R583" s="80"/>
      <c r="S583" s="212"/>
      <c r="T583" s="80"/>
      <c r="U583" s="80"/>
      <c r="V583" s="80"/>
      <c r="W583" s="212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212"/>
      <c r="AJ583" s="80"/>
      <c r="AK583" s="80"/>
      <c r="AL583" s="80"/>
      <c r="AM583" s="80"/>
      <c r="AN583" s="80"/>
      <c r="AO583" s="80"/>
      <c r="AP583" s="212"/>
      <c r="AQ583" s="80"/>
      <c r="AR583" s="80"/>
      <c r="AS583" s="80"/>
      <c r="AT583" s="80"/>
      <c r="AU583" s="80"/>
      <c r="AV583" s="80"/>
    </row>
    <row r="584">
      <c r="A584" s="80"/>
      <c r="B584" s="80"/>
      <c r="C584" s="80"/>
      <c r="D584" s="80"/>
      <c r="E584" s="212"/>
      <c r="F584" s="80"/>
      <c r="G584" s="80"/>
      <c r="H584" s="80"/>
      <c r="I584" s="80"/>
      <c r="J584" s="80"/>
      <c r="K584" s="212"/>
      <c r="L584" s="80"/>
      <c r="M584" s="80"/>
      <c r="N584" s="80"/>
      <c r="O584" s="80"/>
      <c r="P584" s="80"/>
      <c r="Q584" s="80"/>
      <c r="R584" s="80"/>
      <c r="S584" s="212"/>
      <c r="T584" s="80"/>
      <c r="U584" s="80"/>
      <c r="V584" s="80"/>
      <c r="W584" s="212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212"/>
      <c r="AJ584" s="80"/>
      <c r="AK584" s="80"/>
      <c r="AL584" s="80"/>
      <c r="AM584" s="80"/>
      <c r="AN584" s="80"/>
      <c r="AO584" s="80"/>
      <c r="AP584" s="212"/>
      <c r="AQ584" s="80"/>
      <c r="AR584" s="80"/>
      <c r="AS584" s="80"/>
      <c r="AT584" s="80"/>
      <c r="AU584" s="80"/>
      <c r="AV584" s="80"/>
    </row>
    <row r="585">
      <c r="A585" s="80"/>
      <c r="B585" s="80"/>
      <c r="C585" s="80"/>
      <c r="D585" s="80"/>
      <c r="E585" s="212"/>
      <c r="F585" s="80"/>
      <c r="G585" s="80"/>
      <c r="H585" s="80"/>
      <c r="I585" s="80"/>
      <c r="J585" s="80"/>
      <c r="K585" s="212"/>
      <c r="L585" s="80"/>
      <c r="M585" s="80"/>
      <c r="N585" s="80"/>
      <c r="O585" s="80"/>
      <c r="P585" s="80"/>
      <c r="Q585" s="80"/>
      <c r="R585" s="80"/>
      <c r="S585" s="212"/>
      <c r="T585" s="80"/>
      <c r="U585" s="80"/>
      <c r="V585" s="80"/>
      <c r="W585" s="212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212"/>
      <c r="AJ585" s="80"/>
      <c r="AK585" s="80"/>
      <c r="AL585" s="80"/>
      <c r="AM585" s="80"/>
      <c r="AN585" s="80"/>
      <c r="AO585" s="80"/>
      <c r="AP585" s="212"/>
      <c r="AQ585" s="80"/>
      <c r="AR585" s="80"/>
      <c r="AS585" s="80"/>
      <c r="AT585" s="80"/>
      <c r="AU585" s="80"/>
      <c r="AV585" s="80"/>
    </row>
    <row r="586">
      <c r="A586" s="80"/>
      <c r="B586" s="80"/>
      <c r="C586" s="80"/>
      <c r="D586" s="80"/>
      <c r="E586" s="212"/>
      <c r="F586" s="80"/>
      <c r="G586" s="80"/>
      <c r="H586" s="80"/>
      <c r="I586" s="80"/>
      <c r="J586" s="80"/>
      <c r="K586" s="212"/>
      <c r="L586" s="80"/>
      <c r="M586" s="80"/>
      <c r="N586" s="80"/>
      <c r="O586" s="80"/>
      <c r="P586" s="80"/>
      <c r="Q586" s="80"/>
      <c r="R586" s="80"/>
      <c r="S586" s="212"/>
      <c r="T586" s="80"/>
      <c r="U586" s="80"/>
      <c r="V586" s="80"/>
      <c r="W586" s="212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212"/>
      <c r="AJ586" s="80"/>
      <c r="AK586" s="80"/>
      <c r="AL586" s="80"/>
      <c r="AM586" s="80"/>
      <c r="AN586" s="80"/>
      <c r="AO586" s="80"/>
      <c r="AP586" s="212"/>
      <c r="AQ586" s="80"/>
      <c r="AR586" s="80"/>
      <c r="AS586" s="80"/>
      <c r="AT586" s="80"/>
      <c r="AU586" s="80"/>
      <c r="AV586" s="80"/>
    </row>
    <row r="587">
      <c r="A587" s="80"/>
      <c r="B587" s="80"/>
      <c r="C587" s="80"/>
      <c r="D587" s="80"/>
      <c r="E587" s="212"/>
      <c r="F587" s="80"/>
      <c r="G587" s="80"/>
      <c r="H587" s="80"/>
      <c r="I587" s="80"/>
      <c r="J587" s="80"/>
      <c r="K587" s="212"/>
      <c r="L587" s="80"/>
      <c r="M587" s="80"/>
      <c r="N587" s="80"/>
      <c r="O587" s="80"/>
      <c r="P587" s="80"/>
      <c r="Q587" s="80"/>
      <c r="R587" s="80"/>
      <c r="S587" s="212"/>
      <c r="T587" s="80"/>
      <c r="U587" s="80"/>
      <c r="V587" s="80"/>
      <c r="W587" s="212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212"/>
      <c r="AJ587" s="80"/>
      <c r="AK587" s="80"/>
      <c r="AL587" s="80"/>
      <c r="AM587" s="80"/>
      <c r="AN587" s="80"/>
      <c r="AO587" s="80"/>
      <c r="AP587" s="212"/>
      <c r="AQ587" s="80"/>
      <c r="AR587" s="80"/>
      <c r="AS587" s="80"/>
      <c r="AT587" s="80"/>
      <c r="AU587" s="80"/>
      <c r="AV587" s="80"/>
    </row>
    <row r="588">
      <c r="A588" s="80"/>
      <c r="B588" s="80"/>
      <c r="C588" s="80"/>
      <c r="D588" s="80"/>
      <c r="E588" s="212"/>
      <c r="F588" s="80"/>
      <c r="G588" s="80"/>
      <c r="H588" s="80"/>
      <c r="I588" s="80"/>
      <c r="J588" s="80"/>
      <c r="K588" s="212"/>
      <c r="L588" s="80"/>
      <c r="M588" s="80"/>
      <c r="N588" s="80"/>
      <c r="O588" s="80"/>
      <c r="P588" s="80"/>
      <c r="Q588" s="80"/>
      <c r="R588" s="80"/>
      <c r="S588" s="212"/>
      <c r="T588" s="80"/>
      <c r="U588" s="80"/>
      <c r="V588" s="80"/>
      <c r="W588" s="212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212"/>
      <c r="AJ588" s="80"/>
      <c r="AK588" s="80"/>
      <c r="AL588" s="80"/>
      <c r="AM588" s="80"/>
      <c r="AN588" s="80"/>
      <c r="AO588" s="80"/>
      <c r="AP588" s="212"/>
      <c r="AQ588" s="80"/>
      <c r="AR588" s="80"/>
      <c r="AS588" s="80"/>
      <c r="AT588" s="80"/>
      <c r="AU588" s="80"/>
      <c r="AV588" s="80"/>
    </row>
    <row r="589">
      <c r="A589" s="80"/>
      <c r="B589" s="80"/>
      <c r="C589" s="80"/>
      <c r="D589" s="80"/>
      <c r="E589" s="212"/>
      <c r="F589" s="80"/>
      <c r="G589" s="80"/>
      <c r="H589" s="80"/>
      <c r="I589" s="80"/>
      <c r="J589" s="80"/>
      <c r="K589" s="212"/>
      <c r="L589" s="80"/>
      <c r="M589" s="80"/>
      <c r="N589" s="80"/>
      <c r="O589" s="80"/>
      <c r="P589" s="80"/>
      <c r="Q589" s="80"/>
      <c r="R589" s="80"/>
      <c r="S589" s="212"/>
      <c r="T589" s="80"/>
      <c r="U589" s="80"/>
      <c r="V589" s="80"/>
      <c r="W589" s="212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212"/>
      <c r="AJ589" s="80"/>
      <c r="AK589" s="80"/>
      <c r="AL589" s="80"/>
      <c r="AM589" s="80"/>
      <c r="AN589" s="80"/>
      <c r="AO589" s="80"/>
      <c r="AP589" s="212"/>
      <c r="AQ589" s="80"/>
      <c r="AR589" s="80"/>
      <c r="AS589" s="80"/>
      <c r="AT589" s="80"/>
      <c r="AU589" s="80"/>
      <c r="AV589" s="80"/>
    </row>
    <row r="590">
      <c r="A590" s="80"/>
      <c r="B590" s="80"/>
      <c r="C590" s="80"/>
      <c r="D590" s="80"/>
      <c r="E590" s="212"/>
      <c r="F590" s="80"/>
      <c r="G590" s="80"/>
      <c r="H590" s="80"/>
      <c r="I590" s="80"/>
      <c r="J590" s="80"/>
      <c r="K590" s="212"/>
      <c r="L590" s="80"/>
      <c r="M590" s="80"/>
      <c r="N590" s="80"/>
      <c r="O590" s="80"/>
      <c r="P590" s="80"/>
      <c r="Q590" s="80"/>
      <c r="R590" s="80"/>
      <c r="S590" s="212"/>
      <c r="T590" s="80"/>
      <c r="U590" s="80"/>
      <c r="V590" s="80"/>
      <c r="W590" s="212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212"/>
      <c r="AJ590" s="80"/>
      <c r="AK590" s="80"/>
      <c r="AL590" s="80"/>
      <c r="AM590" s="80"/>
      <c r="AN590" s="80"/>
      <c r="AO590" s="80"/>
      <c r="AP590" s="212"/>
      <c r="AQ590" s="80"/>
      <c r="AR590" s="80"/>
      <c r="AS590" s="80"/>
      <c r="AT590" s="80"/>
      <c r="AU590" s="80"/>
      <c r="AV590" s="80"/>
    </row>
    <row r="591">
      <c r="A591" s="80"/>
      <c r="B591" s="80"/>
      <c r="C591" s="80"/>
      <c r="D591" s="80"/>
      <c r="E591" s="212"/>
      <c r="F591" s="80"/>
      <c r="G591" s="80"/>
      <c r="H591" s="80"/>
      <c r="I591" s="80"/>
      <c r="J591" s="80"/>
      <c r="K591" s="212"/>
      <c r="L591" s="80"/>
      <c r="M591" s="80"/>
      <c r="N591" s="80"/>
      <c r="O591" s="80"/>
      <c r="P591" s="80"/>
      <c r="Q591" s="80"/>
      <c r="R591" s="80"/>
      <c r="S591" s="212"/>
      <c r="T591" s="80"/>
      <c r="U591" s="80"/>
      <c r="V591" s="80"/>
      <c r="W591" s="212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212"/>
      <c r="AJ591" s="80"/>
      <c r="AK591" s="80"/>
      <c r="AL591" s="80"/>
      <c r="AM591" s="80"/>
      <c r="AN591" s="80"/>
      <c r="AO591" s="80"/>
      <c r="AP591" s="212"/>
      <c r="AQ591" s="80"/>
      <c r="AR591" s="80"/>
      <c r="AS591" s="80"/>
      <c r="AT591" s="80"/>
      <c r="AU591" s="80"/>
      <c r="AV591" s="80"/>
    </row>
    <row r="592">
      <c r="A592" s="80"/>
      <c r="B592" s="80"/>
      <c r="C592" s="80"/>
      <c r="D592" s="80"/>
      <c r="E592" s="212"/>
      <c r="F592" s="80"/>
      <c r="G592" s="80"/>
      <c r="H592" s="80"/>
      <c r="I592" s="80"/>
      <c r="J592" s="80"/>
      <c r="K592" s="212"/>
      <c r="L592" s="80"/>
      <c r="M592" s="80"/>
      <c r="N592" s="80"/>
      <c r="O592" s="80"/>
      <c r="P592" s="80"/>
      <c r="Q592" s="80"/>
      <c r="R592" s="80"/>
      <c r="S592" s="212"/>
      <c r="T592" s="80"/>
      <c r="U592" s="80"/>
      <c r="V592" s="80"/>
      <c r="W592" s="212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212"/>
      <c r="AJ592" s="80"/>
      <c r="AK592" s="80"/>
      <c r="AL592" s="80"/>
      <c r="AM592" s="80"/>
      <c r="AN592" s="80"/>
      <c r="AO592" s="80"/>
      <c r="AP592" s="212"/>
      <c r="AQ592" s="80"/>
      <c r="AR592" s="80"/>
      <c r="AS592" s="80"/>
      <c r="AT592" s="80"/>
      <c r="AU592" s="80"/>
      <c r="AV592" s="80"/>
    </row>
    <row r="593">
      <c r="A593" s="80"/>
      <c r="B593" s="80"/>
      <c r="C593" s="80"/>
      <c r="D593" s="80"/>
      <c r="E593" s="212"/>
      <c r="F593" s="80"/>
      <c r="G593" s="80"/>
      <c r="H593" s="80"/>
      <c r="I593" s="80"/>
      <c r="J593" s="80"/>
      <c r="K593" s="212"/>
      <c r="L593" s="80"/>
      <c r="M593" s="80"/>
      <c r="N593" s="80"/>
      <c r="O593" s="80"/>
      <c r="P593" s="80"/>
      <c r="Q593" s="80"/>
      <c r="R593" s="80"/>
      <c r="S593" s="212"/>
      <c r="T593" s="80"/>
      <c r="U593" s="80"/>
      <c r="V593" s="80"/>
      <c r="W593" s="212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212"/>
      <c r="AJ593" s="80"/>
      <c r="AK593" s="80"/>
      <c r="AL593" s="80"/>
      <c r="AM593" s="80"/>
      <c r="AN593" s="80"/>
      <c r="AO593" s="80"/>
      <c r="AP593" s="212"/>
      <c r="AQ593" s="80"/>
      <c r="AR593" s="80"/>
      <c r="AS593" s="80"/>
      <c r="AT593" s="80"/>
      <c r="AU593" s="80"/>
      <c r="AV593" s="80"/>
    </row>
    <row r="594">
      <c r="A594" s="80"/>
      <c r="B594" s="80"/>
      <c r="C594" s="80"/>
      <c r="D594" s="80"/>
      <c r="E594" s="212"/>
      <c r="F594" s="80"/>
      <c r="G594" s="80"/>
      <c r="H594" s="80"/>
      <c r="I594" s="80"/>
      <c r="J594" s="80"/>
      <c r="K594" s="212"/>
      <c r="L594" s="80"/>
      <c r="M594" s="80"/>
      <c r="N594" s="80"/>
      <c r="O594" s="80"/>
      <c r="P594" s="80"/>
      <c r="Q594" s="80"/>
      <c r="R594" s="80"/>
      <c r="S594" s="212"/>
      <c r="T594" s="80"/>
      <c r="U594" s="80"/>
      <c r="V594" s="80"/>
      <c r="W594" s="212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212"/>
      <c r="AJ594" s="80"/>
      <c r="AK594" s="80"/>
      <c r="AL594" s="80"/>
      <c r="AM594" s="80"/>
      <c r="AN594" s="80"/>
      <c r="AO594" s="80"/>
      <c r="AP594" s="212"/>
      <c r="AQ594" s="80"/>
      <c r="AR594" s="80"/>
      <c r="AS594" s="80"/>
      <c r="AT594" s="80"/>
      <c r="AU594" s="80"/>
      <c r="AV594" s="80"/>
    </row>
    <row r="595">
      <c r="A595" s="80"/>
      <c r="B595" s="80"/>
      <c r="C595" s="80"/>
      <c r="D595" s="80"/>
      <c r="E595" s="212"/>
      <c r="F595" s="80"/>
      <c r="G595" s="80"/>
      <c r="H595" s="80"/>
      <c r="I595" s="80"/>
      <c r="J595" s="80"/>
      <c r="K595" s="212"/>
      <c r="L595" s="80"/>
      <c r="M595" s="80"/>
      <c r="N595" s="80"/>
      <c r="O595" s="80"/>
      <c r="P595" s="80"/>
      <c r="Q595" s="80"/>
      <c r="R595" s="80"/>
      <c r="S595" s="212"/>
      <c r="T595" s="80"/>
      <c r="U595" s="80"/>
      <c r="V595" s="80"/>
      <c r="W595" s="212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212"/>
      <c r="AJ595" s="80"/>
      <c r="AK595" s="80"/>
      <c r="AL595" s="80"/>
      <c r="AM595" s="80"/>
      <c r="AN595" s="80"/>
      <c r="AO595" s="80"/>
      <c r="AP595" s="212"/>
      <c r="AQ595" s="80"/>
      <c r="AR595" s="80"/>
      <c r="AS595" s="80"/>
      <c r="AT595" s="80"/>
      <c r="AU595" s="80"/>
      <c r="AV595" s="80"/>
    </row>
    <row r="596">
      <c r="A596" s="80"/>
      <c r="B596" s="80"/>
      <c r="C596" s="80"/>
      <c r="D596" s="80"/>
      <c r="E596" s="212"/>
      <c r="F596" s="80"/>
      <c r="G596" s="80"/>
      <c r="H596" s="80"/>
      <c r="I596" s="80"/>
      <c r="J596" s="80"/>
      <c r="K596" s="212"/>
      <c r="L596" s="80"/>
      <c r="M596" s="80"/>
      <c r="N596" s="80"/>
      <c r="O596" s="80"/>
      <c r="P596" s="80"/>
      <c r="Q596" s="80"/>
      <c r="R596" s="80"/>
      <c r="S596" s="212"/>
      <c r="T596" s="80"/>
      <c r="U596" s="80"/>
      <c r="V596" s="80"/>
      <c r="W596" s="212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212"/>
      <c r="AJ596" s="80"/>
      <c r="AK596" s="80"/>
      <c r="AL596" s="80"/>
      <c r="AM596" s="80"/>
      <c r="AN596" s="80"/>
      <c r="AO596" s="80"/>
      <c r="AP596" s="212"/>
      <c r="AQ596" s="80"/>
      <c r="AR596" s="80"/>
      <c r="AS596" s="80"/>
      <c r="AT596" s="80"/>
      <c r="AU596" s="80"/>
      <c r="AV596" s="80"/>
    </row>
    <row r="597">
      <c r="A597" s="80"/>
      <c r="B597" s="80"/>
      <c r="C597" s="80"/>
      <c r="D597" s="80"/>
      <c r="E597" s="212"/>
      <c r="F597" s="80"/>
      <c r="G597" s="80"/>
      <c r="H597" s="80"/>
      <c r="I597" s="80"/>
      <c r="J597" s="80"/>
      <c r="K597" s="212"/>
      <c r="L597" s="80"/>
      <c r="M597" s="80"/>
      <c r="N597" s="80"/>
      <c r="O597" s="80"/>
      <c r="P597" s="80"/>
      <c r="Q597" s="80"/>
      <c r="R597" s="80"/>
      <c r="S597" s="212"/>
      <c r="T597" s="80"/>
      <c r="U597" s="80"/>
      <c r="V597" s="80"/>
      <c r="W597" s="212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212"/>
      <c r="AJ597" s="80"/>
      <c r="AK597" s="80"/>
      <c r="AL597" s="80"/>
      <c r="AM597" s="80"/>
      <c r="AN597" s="80"/>
      <c r="AO597" s="80"/>
      <c r="AP597" s="212"/>
      <c r="AQ597" s="80"/>
      <c r="AR597" s="80"/>
      <c r="AS597" s="80"/>
      <c r="AT597" s="80"/>
      <c r="AU597" s="80"/>
      <c r="AV597" s="80"/>
    </row>
    <row r="598">
      <c r="A598" s="80"/>
      <c r="B598" s="80"/>
      <c r="C598" s="80"/>
      <c r="D598" s="80"/>
      <c r="E598" s="212"/>
      <c r="F598" s="80"/>
      <c r="G598" s="80"/>
      <c r="H598" s="80"/>
      <c r="I598" s="80"/>
      <c r="J598" s="80"/>
      <c r="K598" s="212"/>
      <c r="L598" s="80"/>
      <c r="M598" s="80"/>
      <c r="N598" s="80"/>
      <c r="O598" s="80"/>
      <c r="P598" s="80"/>
      <c r="Q598" s="80"/>
      <c r="R598" s="80"/>
      <c r="S598" s="212"/>
      <c r="T598" s="80"/>
      <c r="U598" s="80"/>
      <c r="V598" s="80"/>
      <c r="W598" s="212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212"/>
      <c r="AJ598" s="80"/>
      <c r="AK598" s="80"/>
      <c r="AL598" s="80"/>
      <c r="AM598" s="80"/>
      <c r="AN598" s="80"/>
      <c r="AO598" s="80"/>
      <c r="AP598" s="212"/>
      <c r="AQ598" s="80"/>
      <c r="AR598" s="80"/>
      <c r="AS598" s="80"/>
      <c r="AT598" s="80"/>
      <c r="AU598" s="80"/>
      <c r="AV598" s="80"/>
    </row>
    <row r="599">
      <c r="A599" s="80"/>
      <c r="B599" s="80"/>
      <c r="C599" s="80"/>
      <c r="D599" s="80"/>
      <c r="E599" s="212"/>
      <c r="F599" s="80"/>
      <c r="G599" s="80"/>
      <c r="H599" s="80"/>
      <c r="I599" s="80"/>
      <c r="J599" s="80"/>
      <c r="K599" s="212"/>
      <c r="L599" s="80"/>
      <c r="M599" s="80"/>
      <c r="N599" s="80"/>
      <c r="O599" s="80"/>
      <c r="P599" s="80"/>
      <c r="Q599" s="80"/>
      <c r="R599" s="80"/>
      <c r="S599" s="212"/>
      <c r="T599" s="80"/>
      <c r="U599" s="80"/>
      <c r="V599" s="80"/>
      <c r="W599" s="212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212"/>
      <c r="AJ599" s="80"/>
      <c r="AK599" s="80"/>
      <c r="AL599" s="80"/>
      <c r="AM599" s="80"/>
      <c r="AN599" s="80"/>
      <c r="AO599" s="80"/>
      <c r="AP599" s="212"/>
      <c r="AQ599" s="80"/>
      <c r="AR599" s="80"/>
      <c r="AS599" s="80"/>
      <c r="AT599" s="80"/>
      <c r="AU599" s="80"/>
      <c r="AV599" s="80"/>
    </row>
    <row r="600">
      <c r="A600" s="80"/>
      <c r="B600" s="80"/>
      <c r="C600" s="80"/>
      <c r="D600" s="80"/>
      <c r="E600" s="212"/>
      <c r="F600" s="80"/>
      <c r="G600" s="80"/>
      <c r="H600" s="80"/>
      <c r="I600" s="80"/>
      <c r="J600" s="80"/>
      <c r="K600" s="212"/>
      <c r="L600" s="80"/>
      <c r="M600" s="80"/>
      <c r="N600" s="80"/>
      <c r="O600" s="80"/>
      <c r="P600" s="80"/>
      <c r="Q600" s="80"/>
      <c r="R600" s="80"/>
      <c r="S600" s="212"/>
      <c r="T600" s="80"/>
      <c r="U600" s="80"/>
      <c r="V600" s="80"/>
      <c r="W600" s="212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212"/>
      <c r="AJ600" s="80"/>
      <c r="AK600" s="80"/>
      <c r="AL600" s="80"/>
      <c r="AM600" s="80"/>
      <c r="AN600" s="80"/>
      <c r="AO600" s="80"/>
      <c r="AP600" s="212"/>
      <c r="AQ600" s="80"/>
      <c r="AR600" s="80"/>
      <c r="AS600" s="80"/>
      <c r="AT600" s="80"/>
      <c r="AU600" s="80"/>
      <c r="AV600" s="80"/>
    </row>
    <row r="601">
      <c r="A601" s="80"/>
      <c r="B601" s="80"/>
      <c r="C601" s="80"/>
      <c r="D601" s="80"/>
      <c r="E601" s="212"/>
      <c r="F601" s="80"/>
      <c r="G601" s="80"/>
      <c r="H601" s="80"/>
      <c r="I601" s="80"/>
      <c r="J601" s="80"/>
      <c r="K601" s="212"/>
      <c r="L601" s="80"/>
      <c r="M601" s="80"/>
      <c r="N601" s="80"/>
      <c r="O601" s="80"/>
      <c r="P601" s="80"/>
      <c r="Q601" s="80"/>
      <c r="R601" s="80"/>
      <c r="S601" s="212"/>
      <c r="T601" s="80"/>
      <c r="U601" s="80"/>
      <c r="V601" s="80"/>
      <c r="W601" s="212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212"/>
      <c r="AJ601" s="80"/>
      <c r="AK601" s="80"/>
      <c r="AL601" s="80"/>
      <c r="AM601" s="80"/>
      <c r="AN601" s="80"/>
      <c r="AO601" s="80"/>
      <c r="AP601" s="212"/>
      <c r="AQ601" s="80"/>
      <c r="AR601" s="80"/>
      <c r="AS601" s="80"/>
      <c r="AT601" s="80"/>
      <c r="AU601" s="80"/>
      <c r="AV601" s="80"/>
    </row>
    <row r="602">
      <c r="A602" s="80"/>
      <c r="B602" s="80"/>
      <c r="C602" s="80"/>
      <c r="D602" s="80"/>
      <c r="E602" s="212"/>
      <c r="F602" s="80"/>
      <c r="G602" s="80"/>
      <c r="H602" s="80"/>
      <c r="I602" s="80"/>
      <c r="J602" s="80"/>
      <c r="K602" s="212"/>
      <c r="L602" s="80"/>
      <c r="M602" s="80"/>
      <c r="N602" s="80"/>
      <c r="O602" s="80"/>
      <c r="P602" s="80"/>
      <c r="Q602" s="80"/>
      <c r="R602" s="80"/>
      <c r="S602" s="212"/>
      <c r="T602" s="80"/>
      <c r="U602" s="80"/>
      <c r="V602" s="80"/>
      <c r="W602" s="212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212"/>
      <c r="AJ602" s="80"/>
      <c r="AK602" s="80"/>
      <c r="AL602" s="80"/>
      <c r="AM602" s="80"/>
      <c r="AN602" s="80"/>
      <c r="AO602" s="80"/>
      <c r="AP602" s="212"/>
      <c r="AQ602" s="80"/>
      <c r="AR602" s="80"/>
      <c r="AS602" s="80"/>
      <c r="AT602" s="80"/>
      <c r="AU602" s="80"/>
      <c r="AV602" s="80"/>
    </row>
    <row r="603">
      <c r="A603" s="80"/>
      <c r="B603" s="80"/>
      <c r="C603" s="80"/>
      <c r="D603" s="80"/>
      <c r="E603" s="212"/>
      <c r="F603" s="80"/>
      <c r="G603" s="80"/>
      <c r="H603" s="80"/>
      <c r="I603" s="80"/>
      <c r="J603" s="80"/>
      <c r="K603" s="212"/>
      <c r="L603" s="80"/>
      <c r="M603" s="80"/>
      <c r="N603" s="80"/>
      <c r="O603" s="80"/>
      <c r="P603" s="80"/>
      <c r="Q603" s="80"/>
      <c r="R603" s="80"/>
      <c r="S603" s="212"/>
      <c r="T603" s="80"/>
      <c r="U603" s="80"/>
      <c r="V603" s="80"/>
      <c r="W603" s="212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212"/>
      <c r="AJ603" s="80"/>
      <c r="AK603" s="80"/>
      <c r="AL603" s="80"/>
      <c r="AM603" s="80"/>
      <c r="AN603" s="80"/>
      <c r="AO603" s="80"/>
      <c r="AP603" s="212"/>
      <c r="AQ603" s="80"/>
      <c r="AR603" s="80"/>
      <c r="AS603" s="80"/>
      <c r="AT603" s="80"/>
      <c r="AU603" s="80"/>
      <c r="AV603" s="80"/>
    </row>
    <row r="604">
      <c r="A604" s="80"/>
      <c r="B604" s="80"/>
      <c r="C604" s="80"/>
      <c r="D604" s="80"/>
      <c r="E604" s="212"/>
      <c r="F604" s="80"/>
      <c r="G604" s="80"/>
      <c r="H604" s="80"/>
      <c r="I604" s="80"/>
      <c r="J604" s="80"/>
      <c r="K604" s="212"/>
      <c r="L604" s="80"/>
      <c r="M604" s="80"/>
      <c r="N604" s="80"/>
      <c r="O604" s="80"/>
      <c r="P604" s="80"/>
      <c r="Q604" s="80"/>
      <c r="R604" s="80"/>
      <c r="S604" s="212"/>
      <c r="T604" s="80"/>
      <c r="U604" s="80"/>
      <c r="V604" s="80"/>
      <c r="W604" s="212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212"/>
      <c r="AJ604" s="80"/>
      <c r="AK604" s="80"/>
      <c r="AL604" s="80"/>
      <c r="AM604" s="80"/>
      <c r="AN604" s="80"/>
      <c r="AO604" s="80"/>
      <c r="AP604" s="212"/>
      <c r="AQ604" s="80"/>
      <c r="AR604" s="80"/>
      <c r="AS604" s="80"/>
      <c r="AT604" s="80"/>
      <c r="AU604" s="80"/>
      <c r="AV604" s="80"/>
    </row>
    <row r="605">
      <c r="A605" s="80"/>
      <c r="B605" s="80"/>
      <c r="C605" s="80"/>
      <c r="D605" s="80"/>
      <c r="E605" s="212"/>
      <c r="F605" s="80"/>
      <c r="G605" s="80"/>
      <c r="H605" s="80"/>
      <c r="I605" s="80"/>
      <c r="J605" s="80"/>
      <c r="K605" s="212"/>
      <c r="L605" s="80"/>
      <c r="M605" s="80"/>
      <c r="N605" s="80"/>
      <c r="O605" s="80"/>
      <c r="P605" s="80"/>
      <c r="Q605" s="80"/>
      <c r="R605" s="80"/>
      <c r="S605" s="212"/>
      <c r="T605" s="80"/>
      <c r="U605" s="80"/>
      <c r="V605" s="80"/>
      <c r="W605" s="212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212"/>
      <c r="AJ605" s="80"/>
      <c r="AK605" s="80"/>
      <c r="AL605" s="80"/>
      <c r="AM605" s="80"/>
      <c r="AN605" s="80"/>
      <c r="AO605" s="80"/>
      <c r="AP605" s="212"/>
      <c r="AQ605" s="80"/>
      <c r="AR605" s="80"/>
      <c r="AS605" s="80"/>
      <c r="AT605" s="80"/>
      <c r="AU605" s="80"/>
      <c r="AV605" s="80"/>
    </row>
    <row r="606">
      <c r="A606" s="80"/>
      <c r="B606" s="80"/>
      <c r="C606" s="80"/>
      <c r="D606" s="80"/>
      <c r="E606" s="212"/>
      <c r="F606" s="80"/>
      <c r="G606" s="80"/>
      <c r="H606" s="80"/>
      <c r="I606" s="80"/>
      <c r="J606" s="80"/>
      <c r="K606" s="212"/>
      <c r="L606" s="80"/>
      <c r="M606" s="80"/>
      <c r="N606" s="80"/>
      <c r="O606" s="80"/>
      <c r="P606" s="80"/>
      <c r="Q606" s="80"/>
      <c r="R606" s="80"/>
      <c r="S606" s="212"/>
      <c r="T606" s="80"/>
      <c r="U606" s="80"/>
      <c r="V606" s="80"/>
      <c r="W606" s="212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212"/>
      <c r="AJ606" s="80"/>
      <c r="AK606" s="80"/>
      <c r="AL606" s="80"/>
      <c r="AM606" s="80"/>
      <c r="AN606" s="80"/>
      <c r="AO606" s="80"/>
      <c r="AP606" s="212"/>
      <c r="AQ606" s="80"/>
      <c r="AR606" s="80"/>
      <c r="AS606" s="80"/>
      <c r="AT606" s="80"/>
      <c r="AU606" s="80"/>
      <c r="AV606" s="80"/>
    </row>
    <row r="607">
      <c r="A607" s="80"/>
      <c r="B607" s="80"/>
      <c r="C607" s="80"/>
      <c r="D607" s="80"/>
      <c r="E607" s="212"/>
      <c r="F607" s="80"/>
      <c r="G607" s="80"/>
      <c r="H607" s="80"/>
      <c r="I607" s="80"/>
      <c r="J607" s="80"/>
      <c r="K607" s="212"/>
      <c r="L607" s="80"/>
      <c r="M607" s="80"/>
      <c r="N607" s="80"/>
      <c r="O607" s="80"/>
      <c r="P607" s="80"/>
      <c r="Q607" s="80"/>
      <c r="R607" s="80"/>
      <c r="S607" s="212"/>
      <c r="T607" s="80"/>
      <c r="U607" s="80"/>
      <c r="V607" s="80"/>
      <c r="W607" s="212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212"/>
      <c r="AJ607" s="80"/>
      <c r="AK607" s="80"/>
      <c r="AL607" s="80"/>
      <c r="AM607" s="80"/>
      <c r="AN607" s="80"/>
      <c r="AO607" s="80"/>
      <c r="AP607" s="212"/>
      <c r="AQ607" s="80"/>
      <c r="AR607" s="80"/>
      <c r="AS607" s="80"/>
      <c r="AT607" s="80"/>
      <c r="AU607" s="80"/>
      <c r="AV607" s="80"/>
    </row>
    <row r="608">
      <c r="A608" s="80"/>
      <c r="B608" s="80"/>
      <c r="C608" s="80"/>
      <c r="D608" s="80"/>
      <c r="E608" s="212"/>
      <c r="F608" s="80"/>
      <c r="G608" s="80"/>
      <c r="H608" s="80"/>
      <c r="I608" s="80"/>
      <c r="J608" s="80"/>
      <c r="K608" s="212"/>
      <c r="L608" s="80"/>
      <c r="M608" s="80"/>
      <c r="N608" s="80"/>
      <c r="O608" s="80"/>
      <c r="P608" s="80"/>
      <c r="Q608" s="80"/>
      <c r="R608" s="80"/>
      <c r="S608" s="212"/>
      <c r="T608" s="80"/>
      <c r="U608" s="80"/>
      <c r="V608" s="80"/>
      <c r="W608" s="212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212"/>
      <c r="AJ608" s="80"/>
      <c r="AK608" s="80"/>
      <c r="AL608" s="80"/>
      <c r="AM608" s="80"/>
      <c r="AN608" s="80"/>
      <c r="AO608" s="80"/>
      <c r="AP608" s="212"/>
      <c r="AQ608" s="80"/>
      <c r="AR608" s="80"/>
      <c r="AS608" s="80"/>
      <c r="AT608" s="80"/>
      <c r="AU608" s="80"/>
      <c r="AV608" s="80"/>
    </row>
    <row r="609">
      <c r="A609" s="80"/>
      <c r="B609" s="80"/>
      <c r="C609" s="80"/>
      <c r="D609" s="80"/>
      <c r="E609" s="212"/>
      <c r="F609" s="80"/>
      <c r="G609" s="80"/>
      <c r="H609" s="80"/>
      <c r="I609" s="80"/>
      <c r="J609" s="80"/>
      <c r="K609" s="212"/>
      <c r="L609" s="80"/>
      <c r="M609" s="80"/>
      <c r="N609" s="80"/>
      <c r="O609" s="80"/>
      <c r="P609" s="80"/>
      <c r="Q609" s="80"/>
      <c r="R609" s="80"/>
      <c r="S609" s="212"/>
      <c r="T609" s="80"/>
      <c r="U609" s="80"/>
      <c r="V609" s="80"/>
      <c r="W609" s="212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212"/>
      <c r="AJ609" s="80"/>
      <c r="AK609" s="80"/>
      <c r="AL609" s="80"/>
      <c r="AM609" s="80"/>
      <c r="AN609" s="80"/>
      <c r="AO609" s="80"/>
      <c r="AP609" s="212"/>
      <c r="AQ609" s="80"/>
      <c r="AR609" s="80"/>
      <c r="AS609" s="80"/>
      <c r="AT609" s="80"/>
      <c r="AU609" s="80"/>
      <c r="AV609" s="80"/>
    </row>
    <row r="610">
      <c r="A610" s="80"/>
      <c r="B610" s="80"/>
      <c r="C610" s="80"/>
      <c r="D610" s="80"/>
      <c r="E610" s="212"/>
      <c r="F610" s="80"/>
      <c r="G610" s="80"/>
      <c r="H610" s="80"/>
      <c r="I610" s="80"/>
      <c r="J610" s="80"/>
      <c r="K610" s="212"/>
      <c r="L610" s="80"/>
      <c r="M610" s="80"/>
      <c r="N610" s="80"/>
      <c r="O610" s="80"/>
      <c r="P610" s="80"/>
      <c r="Q610" s="80"/>
      <c r="R610" s="80"/>
      <c r="S610" s="212"/>
      <c r="T610" s="80"/>
      <c r="U610" s="80"/>
      <c r="V610" s="80"/>
      <c r="W610" s="212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212"/>
      <c r="AJ610" s="80"/>
      <c r="AK610" s="80"/>
      <c r="AL610" s="80"/>
      <c r="AM610" s="80"/>
      <c r="AN610" s="80"/>
      <c r="AO610" s="80"/>
      <c r="AP610" s="212"/>
      <c r="AQ610" s="80"/>
      <c r="AR610" s="80"/>
      <c r="AS610" s="80"/>
      <c r="AT610" s="80"/>
      <c r="AU610" s="80"/>
      <c r="AV610" s="80"/>
    </row>
    <row r="611">
      <c r="A611" s="80"/>
      <c r="B611" s="80"/>
      <c r="C611" s="80"/>
      <c r="D611" s="80"/>
      <c r="E611" s="212"/>
      <c r="F611" s="80"/>
      <c r="G611" s="80"/>
      <c r="H611" s="80"/>
      <c r="I611" s="80"/>
      <c r="J611" s="80"/>
      <c r="K611" s="212"/>
      <c r="L611" s="80"/>
      <c r="M611" s="80"/>
      <c r="N611" s="80"/>
      <c r="O611" s="80"/>
      <c r="P611" s="80"/>
      <c r="Q611" s="80"/>
      <c r="R611" s="80"/>
      <c r="S611" s="212"/>
      <c r="T611" s="80"/>
      <c r="U611" s="80"/>
      <c r="V611" s="80"/>
      <c r="W611" s="212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212"/>
      <c r="AJ611" s="80"/>
      <c r="AK611" s="80"/>
      <c r="AL611" s="80"/>
      <c r="AM611" s="80"/>
      <c r="AN611" s="80"/>
      <c r="AO611" s="80"/>
      <c r="AP611" s="212"/>
      <c r="AQ611" s="80"/>
      <c r="AR611" s="80"/>
      <c r="AS611" s="80"/>
      <c r="AT611" s="80"/>
      <c r="AU611" s="80"/>
      <c r="AV611" s="80"/>
    </row>
    <row r="612">
      <c r="A612" s="80"/>
      <c r="B612" s="80"/>
      <c r="C612" s="80"/>
      <c r="D612" s="80"/>
      <c r="E612" s="212"/>
      <c r="F612" s="80"/>
      <c r="G612" s="80"/>
      <c r="H612" s="80"/>
      <c r="I612" s="80"/>
      <c r="J612" s="80"/>
      <c r="K612" s="212"/>
      <c r="L612" s="80"/>
      <c r="M612" s="80"/>
      <c r="N612" s="80"/>
      <c r="O612" s="80"/>
      <c r="P612" s="80"/>
      <c r="Q612" s="80"/>
      <c r="R612" s="80"/>
      <c r="S612" s="212"/>
      <c r="T612" s="80"/>
      <c r="U612" s="80"/>
      <c r="V612" s="80"/>
      <c r="W612" s="212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212"/>
      <c r="AJ612" s="80"/>
      <c r="AK612" s="80"/>
      <c r="AL612" s="80"/>
      <c r="AM612" s="80"/>
      <c r="AN612" s="80"/>
      <c r="AO612" s="80"/>
      <c r="AP612" s="212"/>
      <c r="AQ612" s="80"/>
      <c r="AR612" s="80"/>
      <c r="AS612" s="80"/>
      <c r="AT612" s="80"/>
      <c r="AU612" s="80"/>
      <c r="AV612" s="80"/>
    </row>
    <row r="613">
      <c r="A613" s="80"/>
      <c r="B613" s="80"/>
      <c r="C613" s="80"/>
      <c r="D613" s="80"/>
      <c r="E613" s="212"/>
      <c r="F613" s="80"/>
      <c r="G613" s="80"/>
      <c r="H613" s="80"/>
      <c r="I613" s="80"/>
      <c r="J613" s="80"/>
      <c r="K613" s="212"/>
      <c r="L613" s="80"/>
      <c r="M613" s="80"/>
      <c r="N613" s="80"/>
      <c r="O613" s="80"/>
      <c r="P613" s="80"/>
      <c r="Q613" s="80"/>
      <c r="R613" s="80"/>
      <c r="S613" s="212"/>
      <c r="T613" s="80"/>
      <c r="U613" s="80"/>
      <c r="V613" s="80"/>
      <c r="W613" s="212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212"/>
      <c r="AJ613" s="80"/>
      <c r="AK613" s="80"/>
      <c r="AL613" s="80"/>
      <c r="AM613" s="80"/>
      <c r="AN613" s="80"/>
      <c r="AO613" s="80"/>
      <c r="AP613" s="212"/>
      <c r="AQ613" s="80"/>
      <c r="AR613" s="80"/>
      <c r="AS613" s="80"/>
      <c r="AT613" s="80"/>
      <c r="AU613" s="80"/>
      <c r="AV613" s="80"/>
    </row>
    <row r="614">
      <c r="A614" s="80"/>
      <c r="B614" s="80"/>
      <c r="C614" s="80"/>
      <c r="D614" s="80"/>
      <c r="E614" s="212"/>
      <c r="F614" s="80"/>
      <c r="G614" s="80"/>
      <c r="H614" s="80"/>
      <c r="I614" s="80"/>
      <c r="J614" s="80"/>
      <c r="K614" s="212"/>
      <c r="L614" s="80"/>
      <c r="M614" s="80"/>
      <c r="N614" s="80"/>
      <c r="O614" s="80"/>
      <c r="P614" s="80"/>
      <c r="Q614" s="80"/>
      <c r="R614" s="80"/>
      <c r="S614" s="212"/>
      <c r="T614" s="80"/>
      <c r="U614" s="80"/>
      <c r="V614" s="80"/>
      <c r="W614" s="212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212"/>
      <c r="AJ614" s="80"/>
      <c r="AK614" s="80"/>
      <c r="AL614" s="80"/>
      <c r="AM614" s="80"/>
      <c r="AN614" s="80"/>
      <c r="AO614" s="80"/>
      <c r="AP614" s="212"/>
      <c r="AQ614" s="80"/>
      <c r="AR614" s="80"/>
      <c r="AS614" s="80"/>
      <c r="AT614" s="80"/>
      <c r="AU614" s="80"/>
      <c r="AV614" s="80"/>
    </row>
    <row r="615">
      <c r="A615" s="80"/>
      <c r="B615" s="80"/>
      <c r="C615" s="80"/>
      <c r="D615" s="80"/>
      <c r="E615" s="212"/>
      <c r="F615" s="80"/>
      <c r="G615" s="80"/>
      <c r="H615" s="80"/>
      <c r="I615" s="80"/>
      <c r="J615" s="80"/>
      <c r="K615" s="212"/>
      <c r="L615" s="80"/>
      <c r="M615" s="80"/>
      <c r="N615" s="80"/>
      <c r="O615" s="80"/>
      <c r="P615" s="80"/>
      <c r="Q615" s="80"/>
      <c r="R615" s="80"/>
      <c r="S615" s="212"/>
      <c r="T615" s="80"/>
      <c r="U615" s="80"/>
      <c r="V615" s="80"/>
      <c r="W615" s="212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212"/>
      <c r="AJ615" s="80"/>
      <c r="AK615" s="80"/>
      <c r="AL615" s="80"/>
      <c r="AM615" s="80"/>
      <c r="AN615" s="80"/>
      <c r="AO615" s="80"/>
      <c r="AP615" s="212"/>
      <c r="AQ615" s="80"/>
      <c r="AR615" s="80"/>
      <c r="AS615" s="80"/>
      <c r="AT615" s="80"/>
      <c r="AU615" s="80"/>
      <c r="AV615" s="80"/>
    </row>
    <row r="616">
      <c r="A616" s="80"/>
      <c r="B616" s="80"/>
      <c r="C616" s="80"/>
      <c r="D616" s="80"/>
      <c r="E616" s="212"/>
      <c r="F616" s="80"/>
      <c r="G616" s="80"/>
      <c r="H616" s="80"/>
      <c r="I616" s="80"/>
      <c r="J616" s="80"/>
      <c r="K616" s="212"/>
      <c r="L616" s="80"/>
      <c r="M616" s="80"/>
      <c r="N616" s="80"/>
      <c r="O616" s="80"/>
      <c r="P616" s="80"/>
      <c r="Q616" s="80"/>
      <c r="R616" s="80"/>
      <c r="S616" s="212"/>
      <c r="T616" s="80"/>
      <c r="U616" s="80"/>
      <c r="V616" s="80"/>
      <c r="W616" s="212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212"/>
      <c r="AJ616" s="80"/>
      <c r="AK616" s="80"/>
      <c r="AL616" s="80"/>
      <c r="AM616" s="80"/>
      <c r="AN616" s="80"/>
      <c r="AO616" s="80"/>
      <c r="AP616" s="212"/>
      <c r="AQ616" s="80"/>
      <c r="AR616" s="80"/>
      <c r="AS616" s="80"/>
      <c r="AT616" s="80"/>
      <c r="AU616" s="80"/>
      <c r="AV616" s="80"/>
    </row>
    <row r="617">
      <c r="A617" s="80"/>
      <c r="B617" s="80"/>
      <c r="C617" s="80"/>
      <c r="D617" s="80"/>
      <c r="E617" s="212"/>
      <c r="F617" s="80"/>
      <c r="G617" s="80"/>
      <c r="H617" s="80"/>
      <c r="I617" s="80"/>
      <c r="J617" s="80"/>
      <c r="K617" s="212"/>
      <c r="L617" s="80"/>
      <c r="M617" s="80"/>
      <c r="N617" s="80"/>
      <c r="O617" s="80"/>
      <c r="P617" s="80"/>
      <c r="Q617" s="80"/>
      <c r="R617" s="80"/>
      <c r="S617" s="212"/>
      <c r="T617" s="80"/>
      <c r="U617" s="80"/>
      <c r="V617" s="80"/>
      <c r="W617" s="212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212"/>
      <c r="AJ617" s="80"/>
      <c r="AK617" s="80"/>
      <c r="AL617" s="80"/>
      <c r="AM617" s="80"/>
      <c r="AN617" s="80"/>
      <c r="AO617" s="80"/>
      <c r="AP617" s="212"/>
      <c r="AQ617" s="80"/>
      <c r="AR617" s="80"/>
      <c r="AS617" s="80"/>
      <c r="AT617" s="80"/>
      <c r="AU617" s="80"/>
      <c r="AV617" s="80"/>
    </row>
    <row r="618">
      <c r="A618" s="80"/>
      <c r="B618" s="80"/>
      <c r="C618" s="80"/>
      <c r="D618" s="80"/>
      <c r="E618" s="212"/>
      <c r="F618" s="80"/>
      <c r="G618" s="80"/>
      <c r="H618" s="80"/>
      <c r="I618" s="80"/>
      <c r="J618" s="80"/>
      <c r="K618" s="212"/>
      <c r="L618" s="80"/>
      <c r="M618" s="80"/>
      <c r="N618" s="80"/>
      <c r="O618" s="80"/>
      <c r="P618" s="80"/>
      <c r="Q618" s="80"/>
      <c r="R618" s="80"/>
      <c r="S618" s="212"/>
      <c r="T618" s="80"/>
      <c r="U618" s="80"/>
      <c r="V618" s="80"/>
      <c r="W618" s="212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212"/>
      <c r="AJ618" s="80"/>
      <c r="AK618" s="80"/>
      <c r="AL618" s="80"/>
      <c r="AM618" s="80"/>
      <c r="AN618" s="80"/>
      <c r="AO618" s="80"/>
      <c r="AP618" s="212"/>
      <c r="AQ618" s="80"/>
      <c r="AR618" s="80"/>
      <c r="AS618" s="80"/>
      <c r="AT618" s="80"/>
      <c r="AU618" s="80"/>
      <c r="AV618" s="80"/>
    </row>
    <row r="619">
      <c r="A619" s="80"/>
      <c r="B619" s="80"/>
      <c r="C619" s="80"/>
      <c r="D619" s="80"/>
      <c r="E619" s="212"/>
      <c r="F619" s="80"/>
      <c r="G619" s="80"/>
      <c r="H619" s="80"/>
      <c r="I619" s="80"/>
      <c r="J619" s="80"/>
      <c r="K619" s="212"/>
      <c r="L619" s="80"/>
      <c r="M619" s="80"/>
      <c r="N619" s="80"/>
      <c r="O619" s="80"/>
      <c r="P619" s="80"/>
      <c r="Q619" s="80"/>
      <c r="R619" s="80"/>
      <c r="S619" s="212"/>
      <c r="T619" s="80"/>
      <c r="U619" s="80"/>
      <c r="V619" s="80"/>
      <c r="W619" s="212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212"/>
      <c r="AJ619" s="80"/>
      <c r="AK619" s="80"/>
      <c r="AL619" s="80"/>
      <c r="AM619" s="80"/>
      <c r="AN619" s="80"/>
      <c r="AO619" s="80"/>
      <c r="AP619" s="212"/>
      <c r="AQ619" s="80"/>
      <c r="AR619" s="80"/>
      <c r="AS619" s="80"/>
      <c r="AT619" s="80"/>
      <c r="AU619" s="80"/>
      <c r="AV619" s="80"/>
    </row>
    <row r="620">
      <c r="A620" s="80"/>
      <c r="B620" s="80"/>
      <c r="C620" s="80"/>
      <c r="D620" s="80"/>
      <c r="E620" s="212"/>
      <c r="F620" s="80"/>
      <c r="G620" s="80"/>
      <c r="H620" s="80"/>
      <c r="I620" s="80"/>
      <c r="J620" s="80"/>
      <c r="K620" s="212"/>
      <c r="L620" s="80"/>
      <c r="M620" s="80"/>
      <c r="N620" s="80"/>
      <c r="O620" s="80"/>
      <c r="P620" s="80"/>
      <c r="Q620" s="80"/>
      <c r="R620" s="80"/>
      <c r="S620" s="212"/>
      <c r="T620" s="80"/>
      <c r="U620" s="80"/>
      <c r="V620" s="80"/>
      <c r="W620" s="212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212"/>
      <c r="AJ620" s="80"/>
      <c r="AK620" s="80"/>
      <c r="AL620" s="80"/>
      <c r="AM620" s="80"/>
      <c r="AN620" s="80"/>
      <c r="AO620" s="80"/>
      <c r="AP620" s="212"/>
      <c r="AQ620" s="80"/>
      <c r="AR620" s="80"/>
      <c r="AS620" s="80"/>
      <c r="AT620" s="80"/>
      <c r="AU620" s="80"/>
      <c r="AV620" s="80"/>
    </row>
    <row r="621">
      <c r="A621" s="80"/>
      <c r="B621" s="80"/>
      <c r="C621" s="80"/>
      <c r="D621" s="80"/>
      <c r="E621" s="212"/>
      <c r="F621" s="80"/>
      <c r="G621" s="80"/>
      <c r="H621" s="80"/>
      <c r="I621" s="80"/>
      <c r="J621" s="80"/>
      <c r="K621" s="212"/>
      <c r="L621" s="80"/>
      <c r="M621" s="80"/>
      <c r="N621" s="80"/>
      <c r="O621" s="80"/>
      <c r="P621" s="80"/>
      <c r="Q621" s="80"/>
      <c r="R621" s="80"/>
      <c r="S621" s="212"/>
      <c r="T621" s="80"/>
      <c r="U621" s="80"/>
      <c r="V621" s="80"/>
      <c r="W621" s="212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212"/>
      <c r="AJ621" s="80"/>
      <c r="AK621" s="80"/>
      <c r="AL621" s="80"/>
      <c r="AM621" s="80"/>
      <c r="AN621" s="80"/>
      <c r="AO621" s="80"/>
      <c r="AP621" s="212"/>
      <c r="AQ621" s="80"/>
      <c r="AR621" s="80"/>
      <c r="AS621" s="80"/>
      <c r="AT621" s="80"/>
      <c r="AU621" s="80"/>
      <c r="AV621" s="80"/>
    </row>
    <row r="622">
      <c r="A622" s="80"/>
      <c r="B622" s="80"/>
      <c r="C622" s="80"/>
      <c r="D622" s="80"/>
      <c r="E622" s="212"/>
      <c r="F622" s="80"/>
      <c r="G622" s="80"/>
      <c r="H622" s="80"/>
      <c r="I622" s="80"/>
      <c r="J622" s="80"/>
      <c r="K622" s="212"/>
      <c r="L622" s="80"/>
      <c r="M622" s="80"/>
      <c r="N622" s="80"/>
      <c r="O622" s="80"/>
      <c r="P622" s="80"/>
      <c r="Q622" s="80"/>
      <c r="R622" s="80"/>
      <c r="S622" s="212"/>
      <c r="T622" s="80"/>
      <c r="U622" s="80"/>
      <c r="V622" s="80"/>
      <c r="W622" s="212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212"/>
      <c r="AJ622" s="80"/>
      <c r="AK622" s="80"/>
      <c r="AL622" s="80"/>
      <c r="AM622" s="80"/>
      <c r="AN622" s="80"/>
      <c r="AO622" s="80"/>
      <c r="AP622" s="212"/>
      <c r="AQ622" s="80"/>
      <c r="AR622" s="80"/>
      <c r="AS622" s="80"/>
      <c r="AT622" s="80"/>
      <c r="AU622" s="80"/>
      <c r="AV622" s="80"/>
    </row>
    <row r="623">
      <c r="A623" s="80"/>
      <c r="B623" s="80"/>
      <c r="C623" s="80"/>
      <c r="D623" s="80"/>
      <c r="E623" s="212"/>
      <c r="F623" s="80"/>
      <c r="G623" s="80"/>
      <c r="H623" s="80"/>
      <c r="I623" s="80"/>
      <c r="J623" s="80"/>
      <c r="K623" s="212"/>
      <c r="L623" s="80"/>
      <c r="M623" s="80"/>
      <c r="N623" s="80"/>
      <c r="O623" s="80"/>
      <c r="P623" s="80"/>
      <c r="Q623" s="80"/>
      <c r="R623" s="80"/>
      <c r="S623" s="212"/>
      <c r="T623" s="80"/>
      <c r="U623" s="80"/>
      <c r="V623" s="80"/>
      <c r="W623" s="212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212"/>
      <c r="AJ623" s="80"/>
      <c r="AK623" s="80"/>
      <c r="AL623" s="80"/>
      <c r="AM623" s="80"/>
      <c r="AN623" s="80"/>
      <c r="AO623" s="80"/>
      <c r="AP623" s="212"/>
      <c r="AQ623" s="80"/>
      <c r="AR623" s="80"/>
      <c r="AS623" s="80"/>
      <c r="AT623" s="80"/>
      <c r="AU623" s="80"/>
      <c r="AV623" s="80"/>
    </row>
    <row r="624">
      <c r="A624" s="80"/>
      <c r="B624" s="80"/>
      <c r="C624" s="80"/>
      <c r="D624" s="80"/>
      <c r="E624" s="212"/>
      <c r="F624" s="80"/>
      <c r="G624" s="80"/>
      <c r="H624" s="80"/>
      <c r="I624" s="80"/>
      <c r="J624" s="80"/>
      <c r="K624" s="212"/>
      <c r="L624" s="80"/>
      <c r="M624" s="80"/>
      <c r="N624" s="80"/>
      <c r="O624" s="80"/>
      <c r="P624" s="80"/>
      <c r="Q624" s="80"/>
      <c r="R624" s="80"/>
      <c r="S624" s="212"/>
      <c r="T624" s="80"/>
      <c r="U624" s="80"/>
      <c r="V624" s="80"/>
      <c r="W624" s="212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212"/>
      <c r="AJ624" s="80"/>
      <c r="AK624" s="80"/>
      <c r="AL624" s="80"/>
      <c r="AM624" s="80"/>
      <c r="AN624" s="80"/>
      <c r="AO624" s="80"/>
      <c r="AP624" s="212"/>
      <c r="AQ624" s="80"/>
      <c r="AR624" s="80"/>
      <c r="AS624" s="80"/>
      <c r="AT624" s="80"/>
      <c r="AU624" s="80"/>
      <c r="AV624" s="80"/>
    </row>
    <row r="625">
      <c r="A625" s="80"/>
      <c r="B625" s="80"/>
      <c r="C625" s="80"/>
      <c r="D625" s="80"/>
      <c r="E625" s="212"/>
      <c r="F625" s="80"/>
      <c r="G625" s="80"/>
      <c r="H625" s="80"/>
      <c r="I625" s="80"/>
      <c r="J625" s="80"/>
      <c r="K625" s="212"/>
      <c r="L625" s="80"/>
      <c r="M625" s="80"/>
      <c r="N625" s="80"/>
      <c r="O625" s="80"/>
      <c r="P625" s="80"/>
      <c r="Q625" s="80"/>
      <c r="R625" s="80"/>
      <c r="S625" s="212"/>
      <c r="T625" s="80"/>
      <c r="U625" s="80"/>
      <c r="V625" s="80"/>
      <c r="W625" s="212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212"/>
      <c r="AJ625" s="80"/>
      <c r="AK625" s="80"/>
      <c r="AL625" s="80"/>
      <c r="AM625" s="80"/>
      <c r="AN625" s="80"/>
      <c r="AO625" s="80"/>
      <c r="AP625" s="212"/>
      <c r="AQ625" s="80"/>
      <c r="AR625" s="80"/>
      <c r="AS625" s="80"/>
      <c r="AT625" s="80"/>
      <c r="AU625" s="80"/>
      <c r="AV625" s="80"/>
    </row>
    <row r="626">
      <c r="A626" s="80"/>
      <c r="B626" s="80"/>
      <c r="C626" s="80"/>
      <c r="D626" s="80"/>
      <c r="E626" s="212"/>
      <c r="F626" s="80"/>
      <c r="G626" s="80"/>
      <c r="H626" s="80"/>
      <c r="I626" s="80"/>
      <c r="J626" s="80"/>
      <c r="K626" s="212"/>
      <c r="L626" s="80"/>
      <c r="M626" s="80"/>
      <c r="N626" s="80"/>
      <c r="O626" s="80"/>
      <c r="P626" s="80"/>
      <c r="Q626" s="80"/>
      <c r="R626" s="80"/>
      <c r="S626" s="212"/>
      <c r="T626" s="80"/>
      <c r="U626" s="80"/>
      <c r="V626" s="80"/>
      <c r="W626" s="212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212"/>
      <c r="AJ626" s="80"/>
      <c r="AK626" s="80"/>
      <c r="AL626" s="80"/>
      <c r="AM626" s="80"/>
      <c r="AN626" s="80"/>
      <c r="AO626" s="80"/>
      <c r="AP626" s="212"/>
      <c r="AQ626" s="80"/>
      <c r="AR626" s="80"/>
      <c r="AS626" s="80"/>
      <c r="AT626" s="80"/>
      <c r="AU626" s="80"/>
      <c r="AV626" s="80"/>
    </row>
    <row r="627">
      <c r="A627" s="80"/>
      <c r="B627" s="80"/>
      <c r="C627" s="80"/>
      <c r="D627" s="80"/>
      <c r="E627" s="212"/>
      <c r="F627" s="80"/>
      <c r="G627" s="80"/>
      <c r="H627" s="80"/>
      <c r="I627" s="80"/>
      <c r="J627" s="80"/>
      <c r="K627" s="212"/>
      <c r="L627" s="80"/>
      <c r="M627" s="80"/>
      <c r="N627" s="80"/>
      <c r="O627" s="80"/>
      <c r="P627" s="80"/>
      <c r="Q627" s="80"/>
      <c r="R627" s="80"/>
      <c r="S627" s="212"/>
      <c r="T627" s="80"/>
      <c r="U627" s="80"/>
      <c r="V627" s="80"/>
      <c r="W627" s="212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212"/>
      <c r="AJ627" s="80"/>
      <c r="AK627" s="80"/>
      <c r="AL627" s="80"/>
      <c r="AM627" s="80"/>
      <c r="AN627" s="80"/>
      <c r="AO627" s="80"/>
      <c r="AP627" s="212"/>
      <c r="AQ627" s="80"/>
      <c r="AR627" s="80"/>
      <c r="AS627" s="80"/>
      <c r="AT627" s="80"/>
      <c r="AU627" s="80"/>
      <c r="AV627" s="80"/>
    </row>
    <row r="628">
      <c r="A628" s="80"/>
      <c r="B628" s="80"/>
      <c r="C628" s="80"/>
      <c r="D628" s="80"/>
      <c r="E628" s="212"/>
      <c r="F628" s="80"/>
      <c r="G628" s="80"/>
      <c r="H628" s="80"/>
      <c r="I628" s="80"/>
      <c r="J628" s="80"/>
      <c r="K628" s="212"/>
      <c r="L628" s="80"/>
      <c r="M628" s="80"/>
      <c r="N628" s="80"/>
      <c r="O628" s="80"/>
      <c r="P628" s="80"/>
      <c r="Q628" s="80"/>
      <c r="R628" s="80"/>
      <c r="S628" s="212"/>
      <c r="T628" s="80"/>
      <c r="U628" s="80"/>
      <c r="V628" s="80"/>
      <c r="W628" s="212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212"/>
      <c r="AJ628" s="80"/>
      <c r="AK628" s="80"/>
      <c r="AL628" s="80"/>
      <c r="AM628" s="80"/>
      <c r="AN628" s="80"/>
      <c r="AO628" s="80"/>
      <c r="AP628" s="212"/>
      <c r="AQ628" s="80"/>
      <c r="AR628" s="80"/>
      <c r="AS628" s="80"/>
      <c r="AT628" s="80"/>
      <c r="AU628" s="80"/>
      <c r="AV628" s="80"/>
    </row>
    <row r="629">
      <c r="A629" s="80"/>
      <c r="B629" s="80"/>
      <c r="C629" s="80"/>
      <c r="D629" s="80"/>
      <c r="E629" s="212"/>
      <c r="F629" s="80"/>
      <c r="G629" s="80"/>
      <c r="H629" s="80"/>
      <c r="I629" s="80"/>
      <c r="J629" s="80"/>
      <c r="K629" s="212"/>
      <c r="L629" s="80"/>
      <c r="M629" s="80"/>
      <c r="N629" s="80"/>
      <c r="O629" s="80"/>
      <c r="P629" s="80"/>
      <c r="Q629" s="80"/>
      <c r="R629" s="80"/>
      <c r="S629" s="212"/>
      <c r="T629" s="80"/>
      <c r="U629" s="80"/>
      <c r="V629" s="80"/>
      <c r="W629" s="212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212"/>
      <c r="AJ629" s="80"/>
      <c r="AK629" s="80"/>
      <c r="AL629" s="80"/>
      <c r="AM629" s="80"/>
      <c r="AN629" s="80"/>
      <c r="AO629" s="80"/>
      <c r="AP629" s="212"/>
      <c r="AQ629" s="80"/>
      <c r="AR629" s="80"/>
      <c r="AS629" s="80"/>
      <c r="AT629" s="80"/>
      <c r="AU629" s="80"/>
      <c r="AV629" s="80"/>
    </row>
    <row r="630">
      <c r="A630" s="80"/>
      <c r="B630" s="80"/>
      <c r="C630" s="80"/>
      <c r="D630" s="80"/>
      <c r="E630" s="212"/>
      <c r="F630" s="80"/>
      <c r="G630" s="80"/>
      <c r="H630" s="80"/>
      <c r="I630" s="80"/>
      <c r="J630" s="80"/>
      <c r="K630" s="212"/>
      <c r="L630" s="80"/>
      <c r="M630" s="80"/>
      <c r="N630" s="80"/>
      <c r="O630" s="80"/>
      <c r="P630" s="80"/>
      <c r="Q630" s="80"/>
      <c r="R630" s="80"/>
      <c r="S630" s="212"/>
      <c r="T630" s="80"/>
      <c r="U630" s="80"/>
      <c r="V630" s="80"/>
      <c r="W630" s="212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212"/>
      <c r="AJ630" s="80"/>
      <c r="AK630" s="80"/>
      <c r="AL630" s="80"/>
      <c r="AM630" s="80"/>
      <c r="AN630" s="80"/>
      <c r="AO630" s="80"/>
      <c r="AP630" s="212"/>
      <c r="AQ630" s="80"/>
      <c r="AR630" s="80"/>
      <c r="AS630" s="80"/>
      <c r="AT630" s="80"/>
      <c r="AU630" s="80"/>
      <c r="AV630" s="80"/>
    </row>
    <row r="631">
      <c r="A631" s="80"/>
      <c r="B631" s="80"/>
      <c r="C631" s="80"/>
      <c r="D631" s="80"/>
      <c r="E631" s="212"/>
      <c r="F631" s="80"/>
      <c r="G631" s="80"/>
      <c r="H631" s="80"/>
      <c r="I631" s="80"/>
      <c r="J631" s="80"/>
      <c r="K631" s="212"/>
      <c r="L631" s="80"/>
      <c r="M631" s="80"/>
      <c r="N631" s="80"/>
      <c r="O631" s="80"/>
      <c r="P631" s="80"/>
      <c r="Q631" s="80"/>
      <c r="R631" s="80"/>
      <c r="S631" s="212"/>
      <c r="T631" s="80"/>
      <c r="U631" s="80"/>
      <c r="V631" s="80"/>
      <c r="W631" s="212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212"/>
      <c r="AJ631" s="80"/>
      <c r="AK631" s="80"/>
      <c r="AL631" s="80"/>
      <c r="AM631" s="80"/>
      <c r="AN631" s="80"/>
      <c r="AO631" s="80"/>
      <c r="AP631" s="212"/>
      <c r="AQ631" s="80"/>
      <c r="AR631" s="80"/>
      <c r="AS631" s="80"/>
      <c r="AT631" s="80"/>
      <c r="AU631" s="80"/>
      <c r="AV631" s="80"/>
    </row>
    <row r="632">
      <c r="A632" s="80"/>
      <c r="B632" s="80"/>
      <c r="C632" s="80"/>
      <c r="D632" s="80"/>
      <c r="E632" s="212"/>
      <c r="F632" s="80"/>
      <c r="G632" s="80"/>
      <c r="H632" s="80"/>
      <c r="I632" s="80"/>
      <c r="J632" s="80"/>
      <c r="K632" s="212"/>
      <c r="L632" s="80"/>
      <c r="M632" s="80"/>
      <c r="N632" s="80"/>
      <c r="O632" s="80"/>
      <c r="P632" s="80"/>
      <c r="Q632" s="80"/>
      <c r="R632" s="80"/>
      <c r="S632" s="212"/>
      <c r="T632" s="80"/>
      <c r="U632" s="80"/>
      <c r="V632" s="80"/>
      <c r="W632" s="212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212"/>
      <c r="AJ632" s="80"/>
      <c r="AK632" s="80"/>
      <c r="AL632" s="80"/>
      <c r="AM632" s="80"/>
      <c r="AN632" s="80"/>
      <c r="AO632" s="80"/>
      <c r="AP632" s="212"/>
      <c r="AQ632" s="80"/>
      <c r="AR632" s="80"/>
      <c r="AS632" s="80"/>
      <c r="AT632" s="80"/>
      <c r="AU632" s="80"/>
      <c r="AV632" s="80"/>
    </row>
    <row r="633">
      <c r="A633" s="80"/>
      <c r="B633" s="80"/>
      <c r="C633" s="80"/>
      <c r="D633" s="80"/>
      <c r="E633" s="212"/>
      <c r="F633" s="80"/>
      <c r="G633" s="80"/>
      <c r="H633" s="80"/>
      <c r="I633" s="80"/>
      <c r="J633" s="80"/>
      <c r="K633" s="212"/>
      <c r="L633" s="80"/>
      <c r="M633" s="80"/>
      <c r="N633" s="80"/>
      <c r="O633" s="80"/>
      <c r="P633" s="80"/>
      <c r="Q633" s="80"/>
      <c r="R633" s="80"/>
      <c r="S633" s="212"/>
      <c r="T633" s="80"/>
      <c r="U633" s="80"/>
      <c r="V633" s="80"/>
      <c r="W633" s="212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212"/>
      <c r="AJ633" s="80"/>
      <c r="AK633" s="80"/>
      <c r="AL633" s="80"/>
      <c r="AM633" s="80"/>
      <c r="AN633" s="80"/>
      <c r="AO633" s="80"/>
      <c r="AP633" s="212"/>
      <c r="AQ633" s="80"/>
      <c r="AR633" s="80"/>
      <c r="AS633" s="80"/>
      <c r="AT633" s="80"/>
      <c r="AU633" s="80"/>
      <c r="AV633" s="80"/>
    </row>
    <row r="634">
      <c r="A634" s="80"/>
      <c r="B634" s="80"/>
      <c r="C634" s="80"/>
      <c r="D634" s="80"/>
      <c r="E634" s="212"/>
      <c r="F634" s="80"/>
      <c r="G634" s="80"/>
      <c r="H634" s="80"/>
      <c r="I634" s="80"/>
      <c r="J634" s="80"/>
      <c r="K634" s="212"/>
      <c r="L634" s="80"/>
      <c r="M634" s="80"/>
      <c r="N634" s="80"/>
      <c r="O634" s="80"/>
      <c r="P634" s="80"/>
      <c r="Q634" s="80"/>
      <c r="R634" s="80"/>
      <c r="S634" s="212"/>
      <c r="T634" s="80"/>
      <c r="U634" s="80"/>
      <c r="V634" s="80"/>
      <c r="W634" s="212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212"/>
      <c r="AJ634" s="80"/>
      <c r="AK634" s="80"/>
      <c r="AL634" s="80"/>
      <c r="AM634" s="80"/>
      <c r="AN634" s="80"/>
      <c r="AO634" s="80"/>
      <c r="AP634" s="212"/>
      <c r="AQ634" s="80"/>
      <c r="AR634" s="80"/>
      <c r="AS634" s="80"/>
      <c r="AT634" s="80"/>
      <c r="AU634" s="80"/>
      <c r="AV634" s="80"/>
    </row>
    <row r="635">
      <c r="A635" s="80"/>
      <c r="B635" s="80"/>
      <c r="C635" s="80"/>
      <c r="D635" s="80"/>
      <c r="E635" s="212"/>
      <c r="F635" s="80"/>
      <c r="G635" s="80"/>
      <c r="H635" s="80"/>
      <c r="I635" s="80"/>
      <c r="J635" s="80"/>
      <c r="K635" s="212"/>
      <c r="L635" s="80"/>
      <c r="M635" s="80"/>
      <c r="N635" s="80"/>
      <c r="O635" s="80"/>
      <c r="P635" s="80"/>
      <c r="Q635" s="80"/>
      <c r="R635" s="80"/>
      <c r="S635" s="212"/>
      <c r="T635" s="80"/>
      <c r="U635" s="80"/>
      <c r="V635" s="80"/>
      <c r="W635" s="212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212"/>
      <c r="AJ635" s="80"/>
      <c r="AK635" s="80"/>
      <c r="AL635" s="80"/>
      <c r="AM635" s="80"/>
      <c r="AN635" s="80"/>
      <c r="AO635" s="80"/>
      <c r="AP635" s="212"/>
      <c r="AQ635" s="80"/>
      <c r="AR635" s="80"/>
      <c r="AS635" s="80"/>
      <c r="AT635" s="80"/>
      <c r="AU635" s="80"/>
      <c r="AV635" s="80"/>
    </row>
    <row r="636">
      <c r="A636" s="80"/>
      <c r="B636" s="80"/>
      <c r="C636" s="80"/>
      <c r="D636" s="80"/>
      <c r="E636" s="212"/>
      <c r="F636" s="80"/>
      <c r="G636" s="80"/>
      <c r="H636" s="80"/>
      <c r="I636" s="80"/>
      <c r="J636" s="80"/>
      <c r="K636" s="212"/>
      <c r="L636" s="80"/>
      <c r="M636" s="80"/>
      <c r="N636" s="80"/>
      <c r="O636" s="80"/>
      <c r="P636" s="80"/>
      <c r="Q636" s="80"/>
      <c r="R636" s="80"/>
      <c r="S636" s="212"/>
      <c r="T636" s="80"/>
      <c r="U636" s="80"/>
      <c r="V636" s="80"/>
      <c r="W636" s="212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212"/>
      <c r="AJ636" s="80"/>
      <c r="AK636" s="80"/>
      <c r="AL636" s="80"/>
      <c r="AM636" s="80"/>
      <c r="AN636" s="80"/>
      <c r="AO636" s="80"/>
      <c r="AP636" s="212"/>
      <c r="AQ636" s="80"/>
      <c r="AR636" s="80"/>
      <c r="AS636" s="80"/>
      <c r="AT636" s="80"/>
      <c r="AU636" s="80"/>
      <c r="AV636" s="80"/>
    </row>
    <row r="637">
      <c r="A637" s="80"/>
      <c r="B637" s="80"/>
      <c r="C637" s="80"/>
      <c r="D637" s="80"/>
      <c r="E637" s="212"/>
      <c r="F637" s="80"/>
      <c r="G637" s="80"/>
      <c r="H637" s="80"/>
      <c r="I637" s="80"/>
      <c r="J637" s="80"/>
      <c r="K637" s="212"/>
      <c r="L637" s="80"/>
      <c r="M637" s="80"/>
      <c r="N637" s="80"/>
      <c r="O637" s="80"/>
      <c r="P637" s="80"/>
      <c r="Q637" s="80"/>
      <c r="R637" s="80"/>
      <c r="S637" s="212"/>
      <c r="T637" s="80"/>
      <c r="U637" s="80"/>
      <c r="V637" s="80"/>
      <c r="W637" s="212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212"/>
      <c r="AJ637" s="80"/>
      <c r="AK637" s="80"/>
      <c r="AL637" s="80"/>
      <c r="AM637" s="80"/>
      <c r="AN637" s="80"/>
      <c r="AO637" s="80"/>
      <c r="AP637" s="212"/>
      <c r="AQ637" s="80"/>
      <c r="AR637" s="80"/>
      <c r="AS637" s="80"/>
      <c r="AT637" s="80"/>
      <c r="AU637" s="80"/>
      <c r="AV637" s="80"/>
    </row>
    <row r="638">
      <c r="A638" s="80"/>
      <c r="B638" s="80"/>
      <c r="C638" s="80"/>
      <c r="D638" s="80"/>
      <c r="E638" s="212"/>
      <c r="F638" s="80"/>
      <c r="G638" s="80"/>
      <c r="H638" s="80"/>
      <c r="I638" s="80"/>
      <c r="J638" s="80"/>
      <c r="K638" s="212"/>
      <c r="L638" s="80"/>
      <c r="M638" s="80"/>
      <c r="N638" s="80"/>
      <c r="O638" s="80"/>
      <c r="P638" s="80"/>
      <c r="Q638" s="80"/>
      <c r="R638" s="80"/>
      <c r="S638" s="212"/>
      <c r="T638" s="80"/>
      <c r="U638" s="80"/>
      <c r="V638" s="80"/>
      <c r="W638" s="212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212"/>
      <c r="AJ638" s="80"/>
      <c r="AK638" s="80"/>
      <c r="AL638" s="80"/>
      <c r="AM638" s="80"/>
      <c r="AN638" s="80"/>
      <c r="AO638" s="80"/>
      <c r="AP638" s="212"/>
      <c r="AQ638" s="80"/>
      <c r="AR638" s="80"/>
      <c r="AS638" s="80"/>
      <c r="AT638" s="80"/>
      <c r="AU638" s="80"/>
      <c r="AV638" s="80"/>
    </row>
    <row r="639">
      <c r="A639" s="80"/>
      <c r="B639" s="80"/>
      <c r="C639" s="80"/>
      <c r="D639" s="80"/>
      <c r="E639" s="212"/>
      <c r="F639" s="80"/>
      <c r="G639" s="80"/>
      <c r="H639" s="80"/>
      <c r="I639" s="80"/>
      <c r="J639" s="80"/>
      <c r="K639" s="212"/>
      <c r="L639" s="80"/>
      <c r="M639" s="80"/>
      <c r="N639" s="80"/>
      <c r="O639" s="80"/>
      <c r="P639" s="80"/>
      <c r="Q639" s="80"/>
      <c r="R639" s="80"/>
      <c r="S639" s="212"/>
      <c r="T639" s="80"/>
      <c r="U639" s="80"/>
      <c r="V639" s="80"/>
      <c r="W639" s="212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212"/>
      <c r="AJ639" s="80"/>
      <c r="AK639" s="80"/>
      <c r="AL639" s="80"/>
      <c r="AM639" s="80"/>
      <c r="AN639" s="80"/>
      <c r="AO639" s="80"/>
      <c r="AP639" s="212"/>
      <c r="AQ639" s="80"/>
      <c r="AR639" s="80"/>
      <c r="AS639" s="80"/>
      <c r="AT639" s="80"/>
      <c r="AU639" s="80"/>
      <c r="AV639" s="80"/>
    </row>
    <row r="640">
      <c r="A640" s="80"/>
      <c r="B640" s="80"/>
      <c r="C640" s="80"/>
      <c r="D640" s="80"/>
      <c r="E640" s="212"/>
      <c r="F640" s="80"/>
      <c r="G640" s="80"/>
      <c r="H640" s="80"/>
      <c r="I640" s="80"/>
      <c r="J640" s="80"/>
      <c r="K640" s="212"/>
      <c r="L640" s="80"/>
      <c r="M640" s="80"/>
      <c r="N640" s="80"/>
      <c r="O640" s="80"/>
      <c r="P640" s="80"/>
      <c r="Q640" s="80"/>
      <c r="R640" s="80"/>
      <c r="S640" s="212"/>
      <c r="T640" s="80"/>
      <c r="U640" s="80"/>
      <c r="V640" s="80"/>
      <c r="W640" s="212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212"/>
      <c r="AJ640" s="80"/>
      <c r="AK640" s="80"/>
      <c r="AL640" s="80"/>
      <c r="AM640" s="80"/>
      <c r="AN640" s="80"/>
      <c r="AO640" s="80"/>
      <c r="AP640" s="212"/>
      <c r="AQ640" s="80"/>
      <c r="AR640" s="80"/>
      <c r="AS640" s="80"/>
      <c r="AT640" s="80"/>
      <c r="AU640" s="80"/>
      <c r="AV640" s="80"/>
    </row>
    <row r="641">
      <c r="A641" s="80"/>
      <c r="B641" s="80"/>
      <c r="C641" s="80"/>
      <c r="D641" s="80"/>
      <c r="E641" s="212"/>
      <c r="F641" s="80"/>
      <c r="G641" s="80"/>
      <c r="H641" s="80"/>
      <c r="I641" s="80"/>
      <c r="J641" s="80"/>
      <c r="K641" s="212"/>
      <c r="L641" s="80"/>
      <c r="M641" s="80"/>
      <c r="N641" s="80"/>
      <c r="O641" s="80"/>
      <c r="P641" s="80"/>
      <c r="Q641" s="80"/>
      <c r="R641" s="80"/>
      <c r="S641" s="212"/>
      <c r="T641" s="80"/>
      <c r="U641" s="80"/>
      <c r="V641" s="80"/>
      <c r="W641" s="212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212"/>
      <c r="AJ641" s="80"/>
      <c r="AK641" s="80"/>
      <c r="AL641" s="80"/>
      <c r="AM641" s="80"/>
      <c r="AN641" s="80"/>
      <c r="AO641" s="80"/>
      <c r="AP641" s="212"/>
      <c r="AQ641" s="80"/>
      <c r="AR641" s="80"/>
      <c r="AS641" s="80"/>
      <c r="AT641" s="80"/>
      <c r="AU641" s="80"/>
      <c r="AV641" s="80"/>
    </row>
    <row r="642">
      <c r="A642" s="80"/>
      <c r="B642" s="80"/>
      <c r="C642" s="80"/>
      <c r="D642" s="80"/>
      <c r="E642" s="212"/>
      <c r="F642" s="80"/>
      <c r="G642" s="80"/>
      <c r="H642" s="80"/>
      <c r="I642" s="80"/>
      <c r="J642" s="80"/>
      <c r="K642" s="212"/>
      <c r="L642" s="80"/>
      <c r="M642" s="80"/>
      <c r="N642" s="80"/>
      <c r="O642" s="80"/>
      <c r="P642" s="80"/>
      <c r="Q642" s="80"/>
      <c r="R642" s="80"/>
      <c r="S642" s="212"/>
      <c r="T642" s="80"/>
      <c r="U642" s="80"/>
      <c r="V642" s="80"/>
      <c r="W642" s="212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212"/>
      <c r="AJ642" s="80"/>
      <c r="AK642" s="80"/>
      <c r="AL642" s="80"/>
      <c r="AM642" s="80"/>
      <c r="AN642" s="80"/>
      <c r="AO642" s="80"/>
      <c r="AP642" s="212"/>
      <c r="AQ642" s="80"/>
      <c r="AR642" s="80"/>
      <c r="AS642" s="80"/>
      <c r="AT642" s="80"/>
      <c r="AU642" s="80"/>
      <c r="AV642" s="80"/>
    </row>
    <row r="643">
      <c r="A643" s="80"/>
      <c r="B643" s="80"/>
      <c r="C643" s="80"/>
      <c r="D643" s="80"/>
      <c r="E643" s="212"/>
      <c r="F643" s="80"/>
      <c r="G643" s="80"/>
      <c r="H643" s="80"/>
      <c r="I643" s="80"/>
      <c r="J643" s="80"/>
      <c r="K643" s="212"/>
      <c r="L643" s="80"/>
      <c r="M643" s="80"/>
      <c r="N643" s="80"/>
      <c r="O643" s="80"/>
      <c r="P643" s="80"/>
      <c r="Q643" s="80"/>
      <c r="R643" s="80"/>
      <c r="S643" s="212"/>
      <c r="T643" s="80"/>
      <c r="U643" s="80"/>
      <c r="V643" s="80"/>
      <c r="W643" s="212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212"/>
      <c r="AJ643" s="80"/>
      <c r="AK643" s="80"/>
      <c r="AL643" s="80"/>
      <c r="AM643" s="80"/>
      <c r="AN643" s="80"/>
      <c r="AO643" s="80"/>
      <c r="AP643" s="212"/>
      <c r="AQ643" s="80"/>
      <c r="AR643" s="80"/>
      <c r="AS643" s="80"/>
      <c r="AT643" s="80"/>
      <c r="AU643" s="80"/>
      <c r="AV643" s="80"/>
    </row>
    <row r="644">
      <c r="A644" s="80"/>
      <c r="B644" s="80"/>
      <c r="C644" s="80"/>
      <c r="D644" s="80"/>
      <c r="E644" s="212"/>
      <c r="F644" s="80"/>
      <c r="G644" s="80"/>
      <c r="H644" s="80"/>
      <c r="I644" s="80"/>
      <c r="J644" s="80"/>
      <c r="K644" s="212"/>
      <c r="L644" s="80"/>
      <c r="M644" s="80"/>
      <c r="N644" s="80"/>
      <c r="O644" s="80"/>
      <c r="P644" s="80"/>
      <c r="Q644" s="80"/>
      <c r="R644" s="80"/>
      <c r="S644" s="212"/>
      <c r="T644" s="80"/>
      <c r="U644" s="80"/>
      <c r="V644" s="80"/>
      <c r="W644" s="212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212"/>
      <c r="AJ644" s="80"/>
      <c r="AK644" s="80"/>
      <c r="AL644" s="80"/>
      <c r="AM644" s="80"/>
      <c r="AN644" s="80"/>
      <c r="AO644" s="80"/>
      <c r="AP644" s="212"/>
      <c r="AQ644" s="80"/>
      <c r="AR644" s="80"/>
      <c r="AS644" s="80"/>
      <c r="AT644" s="80"/>
      <c r="AU644" s="80"/>
      <c r="AV644" s="80"/>
    </row>
    <row r="645">
      <c r="A645" s="80"/>
      <c r="B645" s="80"/>
      <c r="C645" s="80"/>
      <c r="D645" s="80"/>
      <c r="E645" s="212"/>
      <c r="F645" s="80"/>
      <c r="G645" s="80"/>
      <c r="H645" s="80"/>
      <c r="I645" s="80"/>
      <c r="J645" s="80"/>
      <c r="K645" s="212"/>
      <c r="L645" s="80"/>
      <c r="M645" s="80"/>
      <c r="N645" s="80"/>
      <c r="O645" s="80"/>
      <c r="P645" s="80"/>
      <c r="Q645" s="80"/>
      <c r="R645" s="80"/>
      <c r="S645" s="212"/>
      <c r="T645" s="80"/>
      <c r="U645" s="80"/>
      <c r="V645" s="80"/>
      <c r="W645" s="212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212"/>
      <c r="AJ645" s="80"/>
      <c r="AK645" s="80"/>
      <c r="AL645" s="80"/>
      <c r="AM645" s="80"/>
      <c r="AN645" s="80"/>
      <c r="AO645" s="80"/>
      <c r="AP645" s="212"/>
      <c r="AQ645" s="80"/>
      <c r="AR645" s="80"/>
      <c r="AS645" s="80"/>
      <c r="AT645" s="80"/>
      <c r="AU645" s="80"/>
      <c r="AV645" s="80"/>
    </row>
    <row r="646">
      <c r="A646" s="80"/>
      <c r="B646" s="80"/>
      <c r="C646" s="80"/>
      <c r="D646" s="80"/>
      <c r="E646" s="212"/>
      <c r="F646" s="80"/>
      <c r="G646" s="80"/>
      <c r="H646" s="80"/>
      <c r="I646" s="80"/>
      <c r="J646" s="80"/>
      <c r="K646" s="212"/>
      <c r="L646" s="80"/>
      <c r="M646" s="80"/>
      <c r="N646" s="80"/>
      <c r="O646" s="80"/>
      <c r="P646" s="80"/>
      <c r="Q646" s="80"/>
      <c r="R646" s="80"/>
      <c r="S646" s="212"/>
      <c r="T646" s="80"/>
      <c r="U646" s="80"/>
      <c r="V646" s="80"/>
      <c r="W646" s="212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212"/>
      <c r="AJ646" s="80"/>
      <c r="AK646" s="80"/>
      <c r="AL646" s="80"/>
      <c r="AM646" s="80"/>
      <c r="AN646" s="80"/>
      <c r="AO646" s="80"/>
      <c r="AP646" s="212"/>
      <c r="AQ646" s="80"/>
      <c r="AR646" s="80"/>
      <c r="AS646" s="80"/>
      <c r="AT646" s="80"/>
      <c r="AU646" s="80"/>
      <c r="AV646" s="80"/>
    </row>
    <row r="647">
      <c r="A647" s="80"/>
      <c r="B647" s="80"/>
      <c r="C647" s="80"/>
      <c r="D647" s="80"/>
      <c r="E647" s="212"/>
      <c r="F647" s="80"/>
      <c r="G647" s="80"/>
      <c r="H647" s="80"/>
      <c r="I647" s="80"/>
      <c r="J647" s="80"/>
      <c r="K647" s="212"/>
      <c r="L647" s="80"/>
      <c r="M647" s="80"/>
      <c r="N647" s="80"/>
      <c r="O647" s="80"/>
      <c r="P647" s="80"/>
      <c r="Q647" s="80"/>
      <c r="R647" s="80"/>
      <c r="S647" s="212"/>
      <c r="T647" s="80"/>
      <c r="U647" s="80"/>
      <c r="V647" s="80"/>
      <c r="W647" s="212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212"/>
      <c r="AJ647" s="80"/>
      <c r="AK647" s="80"/>
      <c r="AL647" s="80"/>
      <c r="AM647" s="80"/>
      <c r="AN647" s="80"/>
      <c r="AO647" s="80"/>
      <c r="AP647" s="212"/>
      <c r="AQ647" s="80"/>
      <c r="AR647" s="80"/>
      <c r="AS647" s="80"/>
      <c r="AT647" s="80"/>
      <c r="AU647" s="80"/>
      <c r="AV647" s="80"/>
    </row>
    <row r="648">
      <c r="A648" s="80"/>
      <c r="B648" s="80"/>
      <c r="C648" s="80"/>
      <c r="D648" s="80"/>
      <c r="E648" s="212"/>
      <c r="F648" s="80"/>
      <c r="G648" s="80"/>
      <c r="H648" s="80"/>
      <c r="I648" s="80"/>
      <c r="J648" s="80"/>
      <c r="K648" s="212"/>
      <c r="L648" s="80"/>
      <c r="M648" s="80"/>
      <c r="N648" s="80"/>
      <c r="O648" s="80"/>
      <c r="P648" s="80"/>
      <c r="Q648" s="80"/>
      <c r="R648" s="80"/>
      <c r="S648" s="212"/>
      <c r="T648" s="80"/>
      <c r="U648" s="80"/>
      <c r="V648" s="80"/>
      <c r="W648" s="212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212"/>
      <c r="AJ648" s="80"/>
      <c r="AK648" s="80"/>
      <c r="AL648" s="80"/>
      <c r="AM648" s="80"/>
      <c r="AN648" s="80"/>
      <c r="AO648" s="80"/>
      <c r="AP648" s="212"/>
      <c r="AQ648" s="80"/>
      <c r="AR648" s="80"/>
      <c r="AS648" s="80"/>
      <c r="AT648" s="80"/>
      <c r="AU648" s="80"/>
      <c r="AV648" s="80"/>
    </row>
    <row r="649">
      <c r="A649" s="80"/>
      <c r="B649" s="80"/>
      <c r="C649" s="80"/>
      <c r="D649" s="80"/>
      <c r="E649" s="212"/>
      <c r="F649" s="80"/>
      <c r="G649" s="80"/>
      <c r="H649" s="80"/>
      <c r="I649" s="80"/>
      <c r="J649" s="80"/>
      <c r="K649" s="212"/>
      <c r="L649" s="80"/>
      <c r="M649" s="80"/>
      <c r="N649" s="80"/>
      <c r="O649" s="80"/>
      <c r="P649" s="80"/>
      <c r="Q649" s="80"/>
      <c r="R649" s="80"/>
      <c r="S649" s="212"/>
      <c r="T649" s="80"/>
      <c r="U649" s="80"/>
      <c r="V649" s="80"/>
      <c r="W649" s="212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212"/>
      <c r="AJ649" s="80"/>
      <c r="AK649" s="80"/>
      <c r="AL649" s="80"/>
      <c r="AM649" s="80"/>
      <c r="AN649" s="80"/>
      <c r="AO649" s="80"/>
      <c r="AP649" s="212"/>
      <c r="AQ649" s="80"/>
      <c r="AR649" s="80"/>
      <c r="AS649" s="80"/>
      <c r="AT649" s="80"/>
      <c r="AU649" s="80"/>
      <c r="AV649" s="80"/>
    </row>
    <row r="650">
      <c r="A650" s="80"/>
      <c r="B650" s="80"/>
      <c r="C650" s="80"/>
      <c r="D650" s="80"/>
      <c r="E650" s="212"/>
      <c r="F650" s="80"/>
      <c r="G650" s="80"/>
      <c r="H650" s="80"/>
      <c r="I650" s="80"/>
      <c r="J650" s="80"/>
      <c r="K650" s="212"/>
      <c r="L650" s="80"/>
      <c r="M650" s="80"/>
      <c r="N650" s="80"/>
      <c r="O650" s="80"/>
      <c r="P650" s="80"/>
      <c r="Q650" s="80"/>
      <c r="R650" s="80"/>
      <c r="S650" s="212"/>
      <c r="T650" s="80"/>
      <c r="U650" s="80"/>
      <c r="V650" s="80"/>
      <c r="W650" s="212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212"/>
      <c r="AJ650" s="80"/>
      <c r="AK650" s="80"/>
      <c r="AL650" s="80"/>
      <c r="AM650" s="80"/>
      <c r="AN650" s="80"/>
      <c r="AO650" s="80"/>
      <c r="AP650" s="212"/>
      <c r="AQ650" s="80"/>
      <c r="AR650" s="80"/>
      <c r="AS650" s="80"/>
      <c r="AT650" s="80"/>
      <c r="AU650" s="80"/>
      <c r="AV650" s="80"/>
    </row>
    <row r="651">
      <c r="A651" s="80"/>
      <c r="B651" s="80"/>
      <c r="C651" s="80"/>
      <c r="D651" s="80"/>
      <c r="E651" s="212"/>
      <c r="F651" s="80"/>
      <c r="G651" s="80"/>
      <c r="H651" s="80"/>
      <c r="I651" s="80"/>
      <c r="J651" s="80"/>
      <c r="K651" s="212"/>
      <c r="L651" s="80"/>
      <c r="M651" s="80"/>
      <c r="N651" s="80"/>
      <c r="O651" s="80"/>
      <c r="P651" s="80"/>
      <c r="Q651" s="80"/>
      <c r="R651" s="80"/>
      <c r="S651" s="212"/>
      <c r="T651" s="80"/>
      <c r="U651" s="80"/>
      <c r="V651" s="80"/>
      <c r="W651" s="212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212"/>
      <c r="AJ651" s="80"/>
      <c r="AK651" s="80"/>
      <c r="AL651" s="80"/>
      <c r="AM651" s="80"/>
      <c r="AN651" s="80"/>
      <c r="AO651" s="80"/>
      <c r="AP651" s="212"/>
      <c r="AQ651" s="80"/>
      <c r="AR651" s="80"/>
      <c r="AS651" s="80"/>
      <c r="AT651" s="80"/>
      <c r="AU651" s="80"/>
      <c r="AV651" s="80"/>
    </row>
    <row r="652">
      <c r="A652" s="80"/>
      <c r="B652" s="80"/>
      <c r="C652" s="80"/>
      <c r="D652" s="80"/>
      <c r="E652" s="212"/>
      <c r="F652" s="80"/>
      <c r="G652" s="80"/>
      <c r="H652" s="80"/>
      <c r="I652" s="80"/>
      <c r="J652" s="80"/>
      <c r="K652" s="212"/>
      <c r="L652" s="80"/>
      <c r="M652" s="80"/>
      <c r="N652" s="80"/>
      <c r="O652" s="80"/>
      <c r="P652" s="80"/>
      <c r="Q652" s="80"/>
      <c r="R652" s="80"/>
      <c r="S652" s="212"/>
      <c r="T652" s="80"/>
      <c r="U652" s="80"/>
      <c r="V652" s="80"/>
      <c r="W652" s="212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212"/>
      <c r="AJ652" s="80"/>
      <c r="AK652" s="80"/>
      <c r="AL652" s="80"/>
      <c r="AM652" s="80"/>
      <c r="AN652" s="80"/>
      <c r="AO652" s="80"/>
      <c r="AP652" s="212"/>
      <c r="AQ652" s="80"/>
      <c r="AR652" s="80"/>
      <c r="AS652" s="80"/>
      <c r="AT652" s="80"/>
      <c r="AU652" s="80"/>
      <c r="AV652" s="80"/>
    </row>
    <row r="653">
      <c r="A653" s="80"/>
      <c r="B653" s="80"/>
      <c r="C653" s="80"/>
      <c r="D653" s="80"/>
      <c r="E653" s="212"/>
      <c r="F653" s="80"/>
      <c r="G653" s="80"/>
      <c r="H653" s="80"/>
      <c r="I653" s="80"/>
      <c r="J653" s="80"/>
      <c r="K653" s="212"/>
      <c r="L653" s="80"/>
      <c r="M653" s="80"/>
      <c r="N653" s="80"/>
      <c r="O653" s="80"/>
      <c r="P653" s="80"/>
      <c r="Q653" s="80"/>
      <c r="R653" s="80"/>
      <c r="S653" s="212"/>
      <c r="T653" s="80"/>
      <c r="U653" s="80"/>
      <c r="V653" s="80"/>
      <c r="W653" s="212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212"/>
      <c r="AJ653" s="80"/>
      <c r="AK653" s="80"/>
      <c r="AL653" s="80"/>
      <c r="AM653" s="80"/>
      <c r="AN653" s="80"/>
      <c r="AO653" s="80"/>
      <c r="AP653" s="212"/>
      <c r="AQ653" s="80"/>
      <c r="AR653" s="80"/>
      <c r="AS653" s="80"/>
      <c r="AT653" s="80"/>
      <c r="AU653" s="80"/>
      <c r="AV653" s="80"/>
    </row>
    <row r="654">
      <c r="A654" s="80"/>
      <c r="B654" s="80"/>
      <c r="C654" s="80"/>
      <c r="D654" s="80"/>
      <c r="E654" s="212"/>
      <c r="F654" s="80"/>
      <c r="G654" s="80"/>
      <c r="H654" s="80"/>
      <c r="I654" s="80"/>
      <c r="J654" s="80"/>
      <c r="K654" s="212"/>
      <c r="L654" s="80"/>
      <c r="M654" s="80"/>
      <c r="N654" s="80"/>
      <c r="O654" s="80"/>
      <c r="P654" s="80"/>
      <c r="Q654" s="80"/>
      <c r="R654" s="80"/>
      <c r="S654" s="212"/>
      <c r="T654" s="80"/>
      <c r="U654" s="80"/>
      <c r="V654" s="80"/>
      <c r="W654" s="212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212"/>
      <c r="AJ654" s="80"/>
      <c r="AK654" s="80"/>
      <c r="AL654" s="80"/>
      <c r="AM654" s="80"/>
      <c r="AN654" s="80"/>
      <c r="AO654" s="80"/>
      <c r="AP654" s="212"/>
      <c r="AQ654" s="80"/>
      <c r="AR654" s="80"/>
      <c r="AS654" s="80"/>
      <c r="AT654" s="80"/>
      <c r="AU654" s="80"/>
      <c r="AV654" s="80"/>
    </row>
    <row r="655">
      <c r="A655" s="80"/>
      <c r="B655" s="80"/>
      <c r="C655" s="80"/>
      <c r="D655" s="80"/>
      <c r="E655" s="212"/>
      <c r="F655" s="80"/>
      <c r="G655" s="80"/>
      <c r="H655" s="80"/>
      <c r="I655" s="80"/>
      <c r="J655" s="80"/>
      <c r="K655" s="212"/>
      <c r="L655" s="80"/>
      <c r="M655" s="80"/>
      <c r="N655" s="80"/>
      <c r="O655" s="80"/>
      <c r="P655" s="80"/>
      <c r="Q655" s="80"/>
      <c r="R655" s="80"/>
      <c r="S655" s="212"/>
      <c r="T655" s="80"/>
      <c r="U655" s="80"/>
      <c r="V655" s="80"/>
      <c r="W655" s="212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212"/>
      <c r="AJ655" s="80"/>
      <c r="AK655" s="80"/>
      <c r="AL655" s="80"/>
      <c r="AM655" s="80"/>
      <c r="AN655" s="80"/>
      <c r="AO655" s="80"/>
      <c r="AP655" s="212"/>
      <c r="AQ655" s="80"/>
      <c r="AR655" s="80"/>
      <c r="AS655" s="80"/>
      <c r="AT655" s="80"/>
      <c r="AU655" s="80"/>
      <c r="AV655" s="80"/>
    </row>
    <row r="656">
      <c r="A656" s="80"/>
      <c r="B656" s="80"/>
      <c r="C656" s="80"/>
      <c r="D656" s="80"/>
      <c r="E656" s="212"/>
      <c r="F656" s="80"/>
      <c r="G656" s="80"/>
      <c r="H656" s="80"/>
      <c r="I656" s="80"/>
      <c r="J656" s="80"/>
      <c r="K656" s="212"/>
      <c r="L656" s="80"/>
      <c r="M656" s="80"/>
      <c r="N656" s="80"/>
      <c r="O656" s="80"/>
      <c r="P656" s="80"/>
      <c r="Q656" s="80"/>
      <c r="R656" s="80"/>
      <c r="S656" s="212"/>
      <c r="T656" s="80"/>
      <c r="U656" s="80"/>
      <c r="V656" s="80"/>
      <c r="W656" s="212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212"/>
      <c r="AJ656" s="80"/>
      <c r="AK656" s="80"/>
      <c r="AL656" s="80"/>
      <c r="AM656" s="80"/>
      <c r="AN656" s="80"/>
      <c r="AO656" s="80"/>
      <c r="AP656" s="212"/>
      <c r="AQ656" s="80"/>
      <c r="AR656" s="80"/>
      <c r="AS656" s="80"/>
      <c r="AT656" s="80"/>
      <c r="AU656" s="80"/>
      <c r="AV656" s="80"/>
    </row>
    <row r="657">
      <c r="A657" s="80"/>
      <c r="B657" s="80"/>
      <c r="C657" s="80"/>
      <c r="D657" s="80"/>
      <c r="E657" s="212"/>
      <c r="F657" s="80"/>
      <c r="G657" s="80"/>
      <c r="H657" s="80"/>
      <c r="I657" s="80"/>
      <c r="J657" s="80"/>
      <c r="K657" s="212"/>
      <c r="L657" s="80"/>
      <c r="M657" s="80"/>
      <c r="N657" s="80"/>
      <c r="O657" s="80"/>
      <c r="P657" s="80"/>
      <c r="Q657" s="80"/>
      <c r="R657" s="80"/>
      <c r="S657" s="212"/>
      <c r="T657" s="80"/>
      <c r="U657" s="80"/>
      <c r="V657" s="80"/>
      <c r="W657" s="212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212"/>
      <c r="AJ657" s="80"/>
      <c r="AK657" s="80"/>
      <c r="AL657" s="80"/>
      <c r="AM657" s="80"/>
      <c r="AN657" s="80"/>
      <c r="AO657" s="80"/>
      <c r="AP657" s="212"/>
      <c r="AQ657" s="80"/>
      <c r="AR657" s="80"/>
      <c r="AS657" s="80"/>
      <c r="AT657" s="80"/>
      <c r="AU657" s="80"/>
      <c r="AV657" s="80"/>
    </row>
    <row r="658">
      <c r="A658" s="80"/>
      <c r="B658" s="80"/>
      <c r="C658" s="80"/>
      <c r="D658" s="80"/>
      <c r="E658" s="212"/>
      <c r="F658" s="80"/>
      <c r="G658" s="80"/>
      <c r="H658" s="80"/>
      <c r="I658" s="80"/>
      <c r="J658" s="80"/>
      <c r="K658" s="212"/>
      <c r="L658" s="80"/>
      <c r="M658" s="80"/>
      <c r="N658" s="80"/>
      <c r="O658" s="80"/>
      <c r="P658" s="80"/>
      <c r="Q658" s="80"/>
      <c r="R658" s="80"/>
      <c r="S658" s="212"/>
      <c r="T658" s="80"/>
      <c r="U658" s="80"/>
      <c r="V658" s="80"/>
      <c r="W658" s="212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212"/>
      <c r="AJ658" s="80"/>
      <c r="AK658" s="80"/>
      <c r="AL658" s="80"/>
      <c r="AM658" s="80"/>
      <c r="AN658" s="80"/>
      <c r="AO658" s="80"/>
      <c r="AP658" s="212"/>
      <c r="AQ658" s="80"/>
      <c r="AR658" s="80"/>
      <c r="AS658" s="80"/>
      <c r="AT658" s="80"/>
      <c r="AU658" s="80"/>
      <c r="AV658" s="80"/>
    </row>
    <row r="659">
      <c r="A659" s="80"/>
      <c r="B659" s="80"/>
      <c r="C659" s="80"/>
      <c r="D659" s="80"/>
      <c r="E659" s="212"/>
      <c r="F659" s="80"/>
      <c r="G659" s="80"/>
      <c r="H659" s="80"/>
      <c r="I659" s="80"/>
      <c r="J659" s="80"/>
      <c r="K659" s="212"/>
      <c r="L659" s="80"/>
      <c r="M659" s="80"/>
      <c r="N659" s="80"/>
      <c r="O659" s="80"/>
      <c r="P659" s="80"/>
      <c r="Q659" s="80"/>
      <c r="R659" s="80"/>
      <c r="S659" s="212"/>
      <c r="T659" s="80"/>
      <c r="U659" s="80"/>
      <c r="V659" s="80"/>
      <c r="W659" s="212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212"/>
      <c r="AJ659" s="80"/>
      <c r="AK659" s="80"/>
      <c r="AL659" s="80"/>
      <c r="AM659" s="80"/>
      <c r="AN659" s="80"/>
      <c r="AO659" s="80"/>
      <c r="AP659" s="212"/>
      <c r="AQ659" s="80"/>
      <c r="AR659" s="80"/>
      <c r="AS659" s="80"/>
      <c r="AT659" s="80"/>
      <c r="AU659" s="80"/>
      <c r="AV659" s="80"/>
    </row>
    <row r="660">
      <c r="A660" s="80"/>
      <c r="B660" s="80"/>
      <c r="C660" s="80"/>
      <c r="D660" s="80"/>
      <c r="E660" s="212"/>
      <c r="F660" s="80"/>
      <c r="G660" s="80"/>
      <c r="H660" s="80"/>
      <c r="I660" s="80"/>
      <c r="J660" s="80"/>
      <c r="K660" s="212"/>
      <c r="L660" s="80"/>
      <c r="M660" s="80"/>
      <c r="N660" s="80"/>
      <c r="O660" s="80"/>
      <c r="P660" s="80"/>
      <c r="Q660" s="80"/>
      <c r="R660" s="80"/>
      <c r="S660" s="212"/>
      <c r="T660" s="80"/>
      <c r="U660" s="80"/>
      <c r="V660" s="80"/>
      <c r="W660" s="212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212"/>
      <c r="AJ660" s="80"/>
      <c r="AK660" s="80"/>
      <c r="AL660" s="80"/>
      <c r="AM660" s="80"/>
      <c r="AN660" s="80"/>
      <c r="AO660" s="80"/>
      <c r="AP660" s="212"/>
      <c r="AQ660" s="80"/>
      <c r="AR660" s="80"/>
      <c r="AS660" s="80"/>
      <c r="AT660" s="80"/>
      <c r="AU660" s="80"/>
      <c r="AV660" s="80"/>
    </row>
    <row r="661">
      <c r="A661" s="80"/>
      <c r="B661" s="80"/>
      <c r="C661" s="80"/>
      <c r="D661" s="80"/>
      <c r="E661" s="212"/>
      <c r="F661" s="80"/>
      <c r="G661" s="80"/>
      <c r="H661" s="80"/>
      <c r="I661" s="80"/>
      <c r="J661" s="80"/>
      <c r="K661" s="212"/>
      <c r="L661" s="80"/>
      <c r="M661" s="80"/>
      <c r="N661" s="80"/>
      <c r="O661" s="80"/>
      <c r="P661" s="80"/>
      <c r="Q661" s="80"/>
      <c r="R661" s="80"/>
      <c r="S661" s="212"/>
      <c r="T661" s="80"/>
      <c r="U661" s="80"/>
      <c r="V661" s="80"/>
      <c r="W661" s="212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212"/>
      <c r="AJ661" s="80"/>
      <c r="AK661" s="80"/>
      <c r="AL661" s="80"/>
      <c r="AM661" s="80"/>
      <c r="AN661" s="80"/>
      <c r="AO661" s="80"/>
      <c r="AP661" s="212"/>
      <c r="AQ661" s="80"/>
      <c r="AR661" s="80"/>
      <c r="AS661" s="80"/>
      <c r="AT661" s="80"/>
      <c r="AU661" s="80"/>
      <c r="AV661" s="80"/>
    </row>
    <row r="662">
      <c r="A662" s="80"/>
      <c r="B662" s="80"/>
      <c r="C662" s="80"/>
      <c r="D662" s="80"/>
      <c r="E662" s="212"/>
      <c r="F662" s="80"/>
      <c r="G662" s="80"/>
      <c r="H662" s="80"/>
      <c r="I662" s="80"/>
      <c r="J662" s="80"/>
      <c r="K662" s="212"/>
      <c r="L662" s="80"/>
      <c r="M662" s="80"/>
      <c r="N662" s="80"/>
      <c r="O662" s="80"/>
      <c r="P662" s="80"/>
      <c r="Q662" s="80"/>
      <c r="R662" s="80"/>
      <c r="S662" s="212"/>
      <c r="T662" s="80"/>
      <c r="U662" s="80"/>
      <c r="V662" s="80"/>
      <c r="W662" s="212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212"/>
      <c r="AJ662" s="80"/>
      <c r="AK662" s="80"/>
      <c r="AL662" s="80"/>
      <c r="AM662" s="80"/>
      <c r="AN662" s="80"/>
      <c r="AO662" s="80"/>
      <c r="AP662" s="212"/>
      <c r="AQ662" s="80"/>
      <c r="AR662" s="80"/>
      <c r="AS662" s="80"/>
      <c r="AT662" s="80"/>
      <c r="AU662" s="80"/>
      <c r="AV662" s="80"/>
    </row>
    <row r="663">
      <c r="A663" s="80"/>
      <c r="B663" s="80"/>
      <c r="C663" s="80"/>
      <c r="D663" s="80"/>
      <c r="E663" s="212"/>
      <c r="F663" s="80"/>
      <c r="G663" s="80"/>
      <c r="H663" s="80"/>
      <c r="I663" s="80"/>
      <c r="J663" s="80"/>
      <c r="K663" s="212"/>
      <c r="L663" s="80"/>
      <c r="M663" s="80"/>
      <c r="N663" s="80"/>
      <c r="O663" s="80"/>
      <c r="P663" s="80"/>
      <c r="Q663" s="80"/>
      <c r="R663" s="80"/>
      <c r="S663" s="212"/>
      <c r="T663" s="80"/>
      <c r="U663" s="80"/>
      <c r="V663" s="80"/>
      <c r="W663" s="212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212"/>
      <c r="AJ663" s="80"/>
      <c r="AK663" s="80"/>
      <c r="AL663" s="80"/>
      <c r="AM663" s="80"/>
      <c r="AN663" s="80"/>
      <c r="AO663" s="80"/>
      <c r="AP663" s="212"/>
      <c r="AQ663" s="80"/>
      <c r="AR663" s="80"/>
      <c r="AS663" s="80"/>
      <c r="AT663" s="80"/>
      <c r="AU663" s="80"/>
      <c r="AV663" s="80"/>
    </row>
    <row r="664">
      <c r="A664" s="80"/>
      <c r="B664" s="80"/>
      <c r="C664" s="80"/>
      <c r="D664" s="80"/>
      <c r="E664" s="212"/>
      <c r="F664" s="80"/>
      <c r="G664" s="80"/>
      <c r="H664" s="80"/>
      <c r="I664" s="80"/>
      <c r="J664" s="80"/>
      <c r="K664" s="212"/>
      <c r="L664" s="80"/>
      <c r="M664" s="80"/>
      <c r="N664" s="80"/>
      <c r="O664" s="80"/>
      <c r="P664" s="80"/>
      <c r="Q664" s="80"/>
      <c r="R664" s="80"/>
      <c r="S664" s="212"/>
      <c r="T664" s="80"/>
      <c r="U664" s="80"/>
      <c r="V664" s="80"/>
      <c r="W664" s="212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212"/>
      <c r="AJ664" s="80"/>
      <c r="AK664" s="80"/>
      <c r="AL664" s="80"/>
      <c r="AM664" s="80"/>
      <c r="AN664" s="80"/>
      <c r="AO664" s="80"/>
      <c r="AP664" s="212"/>
      <c r="AQ664" s="80"/>
      <c r="AR664" s="80"/>
      <c r="AS664" s="80"/>
      <c r="AT664" s="80"/>
      <c r="AU664" s="80"/>
      <c r="AV664" s="80"/>
    </row>
    <row r="665">
      <c r="A665" s="80"/>
      <c r="B665" s="80"/>
      <c r="C665" s="80"/>
      <c r="D665" s="80"/>
      <c r="E665" s="212"/>
      <c r="F665" s="80"/>
      <c r="G665" s="80"/>
      <c r="H665" s="80"/>
      <c r="I665" s="80"/>
      <c r="J665" s="80"/>
      <c r="K665" s="212"/>
      <c r="L665" s="80"/>
      <c r="M665" s="80"/>
      <c r="N665" s="80"/>
      <c r="O665" s="80"/>
      <c r="P665" s="80"/>
      <c r="Q665" s="80"/>
      <c r="R665" s="80"/>
      <c r="S665" s="212"/>
      <c r="T665" s="80"/>
      <c r="U665" s="80"/>
      <c r="V665" s="80"/>
      <c r="W665" s="212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212"/>
      <c r="AJ665" s="80"/>
      <c r="AK665" s="80"/>
      <c r="AL665" s="80"/>
      <c r="AM665" s="80"/>
      <c r="AN665" s="80"/>
      <c r="AO665" s="80"/>
      <c r="AP665" s="212"/>
      <c r="AQ665" s="80"/>
      <c r="AR665" s="80"/>
      <c r="AS665" s="80"/>
      <c r="AT665" s="80"/>
      <c r="AU665" s="80"/>
      <c r="AV665" s="80"/>
    </row>
    <row r="666">
      <c r="A666" s="80"/>
      <c r="B666" s="80"/>
      <c r="C666" s="80"/>
      <c r="D666" s="80"/>
      <c r="E666" s="212"/>
      <c r="F666" s="80"/>
      <c r="G666" s="80"/>
      <c r="H666" s="80"/>
      <c r="I666" s="80"/>
      <c r="J666" s="80"/>
      <c r="K666" s="212"/>
      <c r="L666" s="80"/>
      <c r="M666" s="80"/>
      <c r="N666" s="80"/>
      <c r="O666" s="80"/>
      <c r="P666" s="80"/>
      <c r="Q666" s="80"/>
      <c r="R666" s="80"/>
      <c r="S666" s="212"/>
      <c r="T666" s="80"/>
      <c r="U666" s="80"/>
      <c r="V666" s="80"/>
      <c r="W666" s="212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212"/>
      <c r="AJ666" s="80"/>
      <c r="AK666" s="80"/>
      <c r="AL666" s="80"/>
      <c r="AM666" s="80"/>
      <c r="AN666" s="80"/>
      <c r="AO666" s="80"/>
      <c r="AP666" s="212"/>
      <c r="AQ666" s="80"/>
      <c r="AR666" s="80"/>
      <c r="AS666" s="80"/>
      <c r="AT666" s="80"/>
      <c r="AU666" s="80"/>
      <c r="AV666" s="80"/>
    </row>
    <row r="667">
      <c r="A667" s="80"/>
      <c r="B667" s="80"/>
      <c r="C667" s="80"/>
      <c r="D667" s="80"/>
      <c r="E667" s="212"/>
      <c r="F667" s="80"/>
      <c r="G667" s="80"/>
      <c r="H667" s="80"/>
      <c r="I667" s="80"/>
      <c r="J667" s="80"/>
      <c r="K667" s="212"/>
      <c r="L667" s="80"/>
      <c r="M667" s="80"/>
      <c r="N667" s="80"/>
      <c r="O667" s="80"/>
      <c r="P667" s="80"/>
      <c r="Q667" s="80"/>
      <c r="R667" s="80"/>
      <c r="S667" s="212"/>
      <c r="T667" s="80"/>
      <c r="U667" s="80"/>
      <c r="V667" s="80"/>
      <c r="W667" s="212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212"/>
      <c r="AJ667" s="80"/>
      <c r="AK667" s="80"/>
      <c r="AL667" s="80"/>
      <c r="AM667" s="80"/>
      <c r="AN667" s="80"/>
      <c r="AO667" s="80"/>
      <c r="AP667" s="212"/>
      <c r="AQ667" s="80"/>
      <c r="AR667" s="80"/>
      <c r="AS667" s="80"/>
      <c r="AT667" s="80"/>
      <c r="AU667" s="80"/>
      <c r="AV667" s="80"/>
    </row>
    <row r="668">
      <c r="A668" s="80"/>
      <c r="B668" s="80"/>
      <c r="C668" s="80"/>
      <c r="D668" s="80"/>
      <c r="E668" s="212"/>
      <c r="F668" s="80"/>
      <c r="G668" s="80"/>
      <c r="H668" s="80"/>
      <c r="I668" s="80"/>
      <c r="J668" s="80"/>
      <c r="K668" s="212"/>
      <c r="L668" s="80"/>
      <c r="M668" s="80"/>
      <c r="N668" s="80"/>
      <c r="O668" s="80"/>
      <c r="P668" s="80"/>
      <c r="Q668" s="80"/>
      <c r="R668" s="80"/>
      <c r="S668" s="212"/>
      <c r="T668" s="80"/>
      <c r="U668" s="80"/>
      <c r="V668" s="80"/>
      <c r="W668" s="212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212"/>
      <c r="AJ668" s="80"/>
      <c r="AK668" s="80"/>
      <c r="AL668" s="80"/>
      <c r="AM668" s="80"/>
      <c r="AN668" s="80"/>
      <c r="AO668" s="80"/>
      <c r="AP668" s="212"/>
      <c r="AQ668" s="80"/>
      <c r="AR668" s="80"/>
      <c r="AS668" s="80"/>
      <c r="AT668" s="80"/>
      <c r="AU668" s="80"/>
      <c r="AV668" s="80"/>
    </row>
    <row r="669">
      <c r="A669" s="80"/>
      <c r="B669" s="80"/>
      <c r="C669" s="80"/>
      <c r="D669" s="80"/>
      <c r="E669" s="212"/>
      <c r="F669" s="80"/>
      <c r="G669" s="80"/>
      <c r="H669" s="80"/>
      <c r="I669" s="80"/>
      <c r="J669" s="80"/>
      <c r="K669" s="212"/>
      <c r="L669" s="80"/>
      <c r="M669" s="80"/>
      <c r="N669" s="80"/>
      <c r="O669" s="80"/>
      <c r="P669" s="80"/>
      <c r="Q669" s="80"/>
      <c r="R669" s="80"/>
      <c r="S669" s="212"/>
      <c r="T669" s="80"/>
      <c r="U669" s="80"/>
      <c r="V669" s="80"/>
      <c r="W669" s="212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212"/>
      <c r="AJ669" s="80"/>
      <c r="AK669" s="80"/>
      <c r="AL669" s="80"/>
      <c r="AM669" s="80"/>
      <c r="AN669" s="80"/>
      <c r="AO669" s="80"/>
      <c r="AP669" s="212"/>
      <c r="AQ669" s="80"/>
      <c r="AR669" s="80"/>
      <c r="AS669" s="80"/>
      <c r="AT669" s="80"/>
      <c r="AU669" s="80"/>
      <c r="AV669" s="80"/>
    </row>
    <row r="670">
      <c r="A670" s="80"/>
      <c r="B670" s="80"/>
      <c r="C670" s="80"/>
      <c r="D670" s="80"/>
      <c r="E670" s="212"/>
      <c r="F670" s="80"/>
      <c r="G670" s="80"/>
      <c r="H670" s="80"/>
      <c r="I670" s="80"/>
      <c r="J670" s="80"/>
      <c r="K670" s="212"/>
      <c r="L670" s="80"/>
      <c r="M670" s="80"/>
      <c r="N670" s="80"/>
      <c r="O670" s="80"/>
      <c r="P670" s="80"/>
      <c r="Q670" s="80"/>
      <c r="R670" s="80"/>
      <c r="S670" s="212"/>
      <c r="T670" s="80"/>
      <c r="U670" s="80"/>
      <c r="V670" s="80"/>
      <c r="W670" s="212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212"/>
      <c r="AJ670" s="80"/>
      <c r="AK670" s="80"/>
      <c r="AL670" s="80"/>
      <c r="AM670" s="80"/>
      <c r="AN670" s="80"/>
      <c r="AO670" s="80"/>
      <c r="AP670" s="212"/>
      <c r="AQ670" s="80"/>
      <c r="AR670" s="80"/>
      <c r="AS670" s="80"/>
      <c r="AT670" s="80"/>
      <c r="AU670" s="80"/>
      <c r="AV670" s="80"/>
    </row>
    <row r="671">
      <c r="A671" s="80"/>
      <c r="B671" s="80"/>
      <c r="C671" s="80"/>
      <c r="D671" s="80"/>
      <c r="E671" s="212"/>
      <c r="F671" s="80"/>
      <c r="G671" s="80"/>
      <c r="H671" s="80"/>
      <c r="I671" s="80"/>
      <c r="J671" s="80"/>
      <c r="K671" s="212"/>
      <c r="L671" s="80"/>
      <c r="M671" s="80"/>
      <c r="N671" s="80"/>
      <c r="O671" s="80"/>
      <c r="P671" s="80"/>
      <c r="Q671" s="80"/>
      <c r="R671" s="80"/>
      <c r="S671" s="212"/>
      <c r="T671" s="80"/>
      <c r="U671" s="80"/>
      <c r="V671" s="80"/>
      <c r="W671" s="212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212"/>
      <c r="AJ671" s="80"/>
      <c r="AK671" s="80"/>
      <c r="AL671" s="80"/>
      <c r="AM671" s="80"/>
      <c r="AN671" s="80"/>
      <c r="AO671" s="80"/>
      <c r="AP671" s="212"/>
      <c r="AQ671" s="80"/>
      <c r="AR671" s="80"/>
      <c r="AS671" s="80"/>
      <c r="AT671" s="80"/>
      <c r="AU671" s="80"/>
      <c r="AV671" s="80"/>
    </row>
    <row r="672">
      <c r="A672" s="80"/>
      <c r="B672" s="80"/>
      <c r="C672" s="80"/>
      <c r="D672" s="80"/>
      <c r="E672" s="212"/>
      <c r="F672" s="80"/>
      <c r="G672" s="80"/>
      <c r="H672" s="80"/>
      <c r="I672" s="80"/>
      <c r="J672" s="80"/>
      <c r="K672" s="212"/>
      <c r="L672" s="80"/>
      <c r="M672" s="80"/>
      <c r="N672" s="80"/>
      <c r="O672" s="80"/>
      <c r="P672" s="80"/>
      <c r="Q672" s="80"/>
      <c r="R672" s="80"/>
      <c r="S672" s="212"/>
      <c r="T672" s="80"/>
      <c r="U672" s="80"/>
      <c r="V672" s="80"/>
      <c r="W672" s="212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212"/>
      <c r="AJ672" s="80"/>
      <c r="AK672" s="80"/>
      <c r="AL672" s="80"/>
      <c r="AM672" s="80"/>
      <c r="AN672" s="80"/>
      <c r="AO672" s="80"/>
      <c r="AP672" s="212"/>
      <c r="AQ672" s="80"/>
      <c r="AR672" s="80"/>
      <c r="AS672" s="80"/>
      <c r="AT672" s="80"/>
      <c r="AU672" s="80"/>
      <c r="AV672" s="80"/>
    </row>
    <row r="673">
      <c r="A673" s="80"/>
      <c r="B673" s="80"/>
      <c r="C673" s="80"/>
      <c r="D673" s="80"/>
      <c r="E673" s="212"/>
      <c r="F673" s="80"/>
      <c r="G673" s="80"/>
      <c r="H673" s="80"/>
      <c r="I673" s="80"/>
      <c r="J673" s="80"/>
      <c r="K673" s="212"/>
      <c r="L673" s="80"/>
      <c r="M673" s="80"/>
      <c r="N673" s="80"/>
      <c r="O673" s="80"/>
      <c r="P673" s="80"/>
      <c r="Q673" s="80"/>
      <c r="R673" s="80"/>
      <c r="S673" s="212"/>
      <c r="T673" s="80"/>
      <c r="U673" s="80"/>
      <c r="V673" s="80"/>
      <c r="W673" s="212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212"/>
      <c r="AJ673" s="80"/>
      <c r="AK673" s="80"/>
      <c r="AL673" s="80"/>
      <c r="AM673" s="80"/>
      <c r="AN673" s="80"/>
      <c r="AO673" s="80"/>
      <c r="AP673" s="212"/>
      <c r="AQ673" s="80"/>
      <c r="AR673" s="80"/>
      <c r="AS673" s="80"/>
      <c r="AT673" s="80"/>
      <c r="AU673" s="80"/>
      <c r="AV673" s="80"/>
    </row>
    <row r="674">
      <c r="A674" s="80"/>
      <c r="B674" s="80"/>
      <c r="C674" s="80"/>
      <c r="D674" s="80"/>
      <c r="E674" s="212"/>
      <c r="F674" s="80"/>
      <c r="G674" s="80"/>
      <c r="H674" s="80"/>
      <c r="I674" s="80"/>
      <c r="J674" s="80"/>
      <c r="K674" s="212"/>
      <c r="L674" s="80"/>
      <c r="M674" s="80"/>
      <c r="N674" s="80"/>
      <c r="O674" s="80"/>
      <c r="P674" s="80"/>
      <c r="Q674" s="80"/>
      <c r="R674" s="80"/>
      <c r="S674" s="212"/>
      <c r="T674" s="80"/>
      <c r="U674" s="80"/>
      <c r="V674" s="80"/>
      <c r="W674" s="212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212"/>
      <c r="AJ674" s="80"/>
      <c r="AK674" s="80"/>
      <c r="AL674" s="80"/>
      <c r="AM674" s="80"/>
      <c r="AN674" s="80"/>
      <c r="AO674" s="80"/>
      <c r="AP674" s="212"/>
      <c r="AQ674" s="80"/>
      <c r="AR674" s="80"/>
      <c r="AS674" s="80"/>
      <c r="AT674" s="80"/>
      <c r="AU674" s="80"/>
      <c r="AV674" s="80"/>
    </row>
    <row r="675">
      <c r="A675" s="80"/>
      <c r="B675" s="80"/>
      <c r="C675" s="80"/>
      <c r="D675" s="80"/>
      <c r="E675" s="212"/>
      <c r="F675" s="80"/>
      <c r="G675" s="80"/>
      <c r="H675" s="80"/>
      <c r="I675" s="80"/>
      <c r="J675" s="80"/>
      <c r="K675" s="212"/>
      <c r="L675" s="80"/>
      <c r="M675" s="80"/>
      <c r="N675" s="80"/>
      <c r="O675" s="80"/>
      <c r="P675" s="80"/>
      <c r="Q675" s="80"/>
      <c r="R675" s="80"/>
      <c r="S675" s="212"/>
      <c r="T675" s="80"/>
      <c r="U675" s="80"/>
      <c r="V675" s="80"/>
      <c r="W675" s="212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212"/>
      <c r="AJ675" s="80"/>
      <c r="AK675" s="80"/>
      <c r="AL675" s="80"/>
      <c r="AM675" s="80"/>
      <c r="AN675" s="80"/>
      <c r="AO675" s="80"/>
      <c r="AP675" s="212"/>
      <c r="AQ675" s="80"/>
      <c r="AR675" s="80"/>
      <c r="AS675" s="80"/>
      <c r="AT675" s="80"/>
      <c r="AU675" s="80"/>
      <c r="AV675" s="80"/>
    </row>
    <row r="676">
      <c r="A676" s="80"/>
      <c r="B676" s="80"/>
      <c r="C676" s="80"/>
      <c r="D676" s="80"/>
      <c r="E676" s="212"/>
      <c r="F676" s="80"/>
      <c r="G676" s="80"/>
      <c r="H676" s="80"/>
      <c r="I676" s="80"/>
      <c r="J676" s="80"/>
      <c r="K676" s="212"/>
      <c r="L676" s="80"/>
      <c r="M676" s="80"/>
      <c r="N676" s="80"/>
      <c r="O676" s="80"/>
      <c r="P676" s="80"/>
      <c r="Q676" s="80"/>
      <c r="R676" s="80"/>
      <c r="S676" s="212"/>
      <c r="T676" s="80"/>
      <c r="U676" s="80"/>
      <c r="V676" s="80"/>
      <c r="W676" s="212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212"/>
      <c r="AJ676" s="80"/>
      <c r="AK676" s="80"/>
      <c r="AL676" s="80"/>
      <c r="AM676" s="80"/>
      <c r="AN676" s="80"/>
      <c r="AO676" s="80"/>
      <c r="AP676" s="212"/>
      <c r="AQ676" s="80"/>
      <c r="AR676" s="80"/>
      <c r="AS676" s="80"/>
      <c r="AT676" s="80"/>
      <c r="AU676" s="80"/>
      <c r="AV676" s="80"/>
    </row>
    <row r="677">
      <c r="A677" s="80"/>
      <c r="B677" s="80"/>
      <c r="C677" s="80"/>
      <c r="D677" s="80"/>
      <c r="E677" s="212"/>
      <c r="F677" s="80"/>
      <c r="G677" s="80"/>
      <c r="H677" s="80"/>
      <c r="I677" s="80"/>
      <c r="J677" s="80"/>
      <c r="K677" s="212"/>
      <c r="L677" s="80"/>
      <c r="M677" s="80"/>
      <c r="N677" s="80"/>
      <c r="O677" s="80"/>
      <c r="P677" s="80"/>
      <c r="Q677" s="80"/>
      <c r="R677" s="80"/>
      <c r="S677" s="212"/>
      <c r="T677" s="80"/>
      <c r="U677" s="80"/>
      <c r="V677" s="80"/>
      <c r="W677" s="212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212"/>
      <c r="AJ677" s="80"/>
      <c r="AK677" s="80"/>
      <c r="AL677" s="80"/>
      <c r="AM677" s="80"/>
      <c r="AN677" s="80"/>
      <c r="AO677" s="80"/>
      <c r="AP677" s="212"/>
      <c r="AQ677" s="80"/>
      <c r="AR677" s="80"/>
      <c r="AS677" s="80"/>
      <c r="AT677" s="80"/>
      <c r="AU677" s="80"/>
      <c r="AV677" s="80"/>
    </row>
    <row r="678">
      <c r="A678" s="80"/>
      <c r="B678" s="80"/>
      <c r="C678" s="80"/>
      <c r="D678" s="80"/>
      <c r="E678" s="212"/>
      <c r="F678" s="80"/>
      <c r="G678" s="80"/>
      <c r="H678" s="80"/>
      <c r="I678" s="80"/>
      <c r="J678" s="80"/>
      <c r="K678" s="212"/>
      <c r="L678" s="80"/>
      <c r="M678" s="80"/>
      <c r="N678" s="80"/>
      <c r="O678" s="80"/>
      <c r="P678" s="80"/>
      <c r="Q678" s="80"/>
      <c r="R678" s="80"/>
      <c r="S678" s="212"/>
      <c r="T678" s="80"/>
      <c r="U678" s="80"/>
      <c r="V678" s="80"/>
      <c r="W678" s="212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212"/>
      <c r="AJ678" s="80"/>
      <c r="AK678" s="80"/>
      <c r="AL678" s="80"/>
      <c r="AM678" s="80"/>
      <c r="AN678" s="80"/>
      <c r="AO678" s="80"/>
      <c r="AP678" s="212"/>
      <c r="AQ678" s="80"/>
      <c r="AR678" s="80"/>
      <c r="AS678" s="80"/>
      <c r="AT678" s="80"/>
      <c r="AU678" s="80"/>
      <c r="AV678" s="80"/>
    </row>
    <row r="679">
      <c r="A679" s="80"/>
      <c r="B679" s="80"/>
      <c r="C679" s="80"/>
      <c r="D679" s="80"/>
      <c r="E679" s="212"/>
      <c r="F679" s="80"/>
      <c r="G679" s="80"/>
      <c r="H679" s="80"/>
      <c r="I679" s="80"/>
      <c r="J679" s="80"/>
      <c r="K679" s="212"/>
      <c r="L679" s="80"/>
      <c r="M679" s="80"/>
      <c r="N679" s="80"/>
      <c r="O679" s="80"/>
      <c r="P679" s="80"/>
      <c r="Q679" s="80"/>
      <c r="R679" s="80"/>
      <c r="S679" s="212"/>
      <c r="T679" s="80"/>
      <c r="U679" s="80"/>
      <c r="V679" s="80"/>
      <c r="W679" s="212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212"/>
      <c r="AJ679" s="80"/>
      <c r="AK679" s="80"/>
      <c r="AL679" s="80"/>
      <c r="AM679" s="80"/>
      <c r="AN679" s="80"/>
      <c r="AO679" s="80"/>
      <c r="AP679" s="212"/>
      <c r="AQ679" s="80"/>
      <c r="AR679" s="80"/>
      <c r="AS679" s="80"/>
      <c r="AT679" s="80"/>
      <c r="AU679" s="80"/>
      <c r="AV679" s="80"/>
    </row>
    <row r="680">
      <c r="A680" s="80"/>
      <c r="B680" s="80"/>
      <c r="C680" s="80"/>
      <c r="D680" s="80"/>
      <c r="E680" s="212"/>
      <c r="F680" s="80"/>
      <c r="G680" s="80"/>
      <c r="H680" s="80"/>
      <c r="I680" s="80"/>
      <c r="J680" s="80"/>
      <c r="K680" s="212"/>
      <c r="L680" s="80"/>
      <c r="M680" s="80"/>
      <c r="N680" s="80"/>
      <c r="O680" s="80"/>
      <c r="P680" s="80"/>
      <c r="Q680" s="80"/>
      <c r="R680" s="80"/>
      <c r="S680" s="212"/>
      <c r="T680" s="80"/>
      <c r="U680" s="80"/>
      <c r="V680" s="80"/>
      <c r="W680" s="212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212"/>
      <c r="AJ680" s="80"/>
      <c r="AK680" s="80"/>
      <c r="AL680" s="80"/>
      <c r="AM680" s="80"/>
      <c r="AN680" s="80"/>
      <c r="AO680" s="80"/>
      <c r="AP680" s="212"/>
      <c r="AQ680" s="80"/>
      <c r="AR680" s="80"/>
      <c r="AS680" s="80"/>
      <c r="AT680" s="80"/>
      <c r="AU680" s="80"/>
      <c r="AV680" s="80"/>
    </row>
    <row r="681">
      <c r="A681" s="80"/>
      <c r="B681" s="80"/>
      <c r="C681" s="80"/>
      <c r="D681" s="80"/>
      <c r="E681" s="212"/>
      <c r="F681" s="80"/>
      <c r="G681" s="80"/>
      <c r="H681" s="80"/>
      <c r="I681" s="80"/>
      <c r="J681" s="80"/>
      <c r="K681" s="212"/>
      <c r="L681" s="80"/>
      <c r="M681" s="80"/>
      <c r="N681" s="80"/>
      <c r="O681" s="80"/>
      <c r="P681" s="80"/>
      <c r="Q681" s="80"/>
      <c r="R681" s="80"/>
      <c r="S681" s="212"/>
      <c r="T681" s="80"/>
      <c r="U681" s="80"/>
      <c r="V681" s="80"/>
      <c r="W681" s="212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212"/>
      <c r="AJ681" s="80"/>
      <c r="AK681" s="80"/>
      <c r="AL681" s="80"/>
      <c r="AM681" s="80"/>
      <c r="AN681" s="80"/>
      <c r="AO681" s="80"/>
      <c r="AP681" s="212"/>
      <c r="AQ681" s="80"/>
      <c r="AR681" s="80"/>
      <c r="AS681" s="80"/>
      <c r="AT681" s="80"/>
      <c r="AU681" s="80"/>
      <c r="AV681" s="80"/>
    </row>
    <row r="682">
      <c r="A682" s="80"/>
      <c r="B682" s="80"/>
      <c r="C682" s="80"/>
      <c r="D682" s="80"/>
      <c r="E682" s="212"/>
      <c r="F682" s="80"/>
      <c r="G682" s="80"/>
      <c r="H682" s="80"/>
      <c r="I682" s="80"/>
      <c r="J682" s="80"/>
      <c r="K682" s="212"/>
      <c r="L682" s="80"/>
      <c r="M682" s="80"/>
      <c r="N682" s="80"/>
      <c r="O682" s="80"/>
      <c r="P682" s="80"/>
      <c r="Q682" s="80"/>
      <c r="R682" s="80"/>
      <c r="S682" s="212"/>
      <c r="T682" s="80"/>
      <c r="U682" s="80"/>
      <c r="V682" s="80"/>
      <c r="W682" s="212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212"/>
      <c r="AJ682" s="80"/>
      <c r="AK682" s="80"/>
      <c r="AL682" s="80"/>
      <c r="AM682" s="80"/>
      <c r="AN682" s="80"/>
      <c r="AO682" s="80"/>
      <c r="AP682" s="212"/>
      <c r="AQ682" s="80"/>
      <c r="AR682" s="80"/>
      <c r="AS682" s="80"/>
      <c r="AT682" s="80"/>
      <c r="AU682" s="80"/>
      <c r="AV682" s="80"/>
    </row>
    <row r="683">
      <c r="A683" s="80"/>
      <c r="B683" s="80"/>
      <c r="C683" s="80"/>
      <c r="D683" s="80"/>
      <c r="E683" s="212"/>
      <c r="F683" s="80"/>
      <c r="G683" s="80"/>
      <c r="H683" s="80"/>
      <c r="I683" s="80"/>
      <c r="J683" s="80"/>
      <c r="K683" s="212"/>
      <c r="L683" s="80"/>
      <c r="M683" s="80"/>
      <c r="N683" s="80"/>
      <c r="O683" s="80"/>
      <c r="P683" s="80"/>
      <c r="Q683" s="80"/>
      <c r="R683" s="80"/>
      <c r="S683" s="212"/>
      <c r="T683" s="80"/>
      <c r="U683" s="80"/>
      <c r="V683" s="80"/>
      <c r="W683" s="212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212"/>
      <c r="AJ683" s="80"/>
      <c r="AK683" s="80"/>
      <c r="AL683" s="80"/>
      <c r="AM683" s="80"/>
      <c r="AN683" s="80"/>
      <c r="AO683" s="80"/>
      <c r="AP683" s="212"/>
      <c r="AQ683" s="80"/>
      <c r="AR683" s="80"/>
      <c r="AS683" s="80"/>
      <c r="AT683" s="80"/>
      <c r="AU683" s="80"/>
      <c r="AV683" s="80"/>
    </row>
    <row r="684">
      <c r="A684" s="80"/>
      <c r="B684" s="80"/>
      <c r="C684" s="80"/>
      <c r="D684" s="80"/>
      <c r="E684" s="212"/>
      <c r="F684" s="80"/>
      <c r="G684" s="80"/>
      <c r="H684" s="80"/>
      <c r="I684" s="80"/>
      <c r="J684" s="80"/>
      <c r="K684" s="212"/>
      <c r="L684" s="80"/>
      <c r="M684" s="80"/>
      <c r="N684" s="80"/>
      <c r="O684" s="80"/>
      <c r="P684" s="80"/>
      <c r="Q684" s="80"/>
      <c r="R684" s="80"/>
      <c r="S684" s="212"/>
      <c r="T684" s="80"/>
      <c r="U684" s="80"/>
      <c r="V684" s="80"/>
      <c r="W684" s="212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212"/>
      <c r="AJ684" s="80"/>
      <c r="AK684" s="80"/>
      <c r="AL684" s="80"/>
      <c r="AM684" s="80"/>
      <c r="AN684" s="80"/>
      <c r="AO684" s="80"/>
      <c r="AP684" s="212"/>
      <c r="AQ684" s="80"/>
      <c r="AR684" s="80"/>
      <c r="AS684" s="80"/>
      <c r="AT684" s="80"/>
      <c r="AU684" s="80"/>
      <c r="AV684" s="80"/>
    </row>
    <row r="685">
      <c r="A685" s="80"/>
      <c r="B685" s="80"/>
      <c r="C685" s="80"/>
      <c r="D685" s="80"/>
      <c r="E685" s="212"/>
      <c r="F685" s="80"/>
      <c r="G685" s="80"/>
      <c r="H685" s="80"/>
      <c r="I685" s="80"/>
      <c r="J685" s="80"/>
      <c r="K685" s="212"/>
      <c r="L685" s="80"/>
      <c r="M685" s="80"/>
      <c r="N685" s="80"/>
      <c r="O685" s="80"/>
      <c r="P685" s="80"/>
      <c r="Q685" s="80"/>
      <c r="R685" s="80"/>
      <c r="S685" s="212"/>
      <c r="T685" s="80"/>
      <c r="U685" s="80"/>
      <c r="V685" s="80"/>
      <c r="W685" s="212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212"/>
      <c r="AJ685" s="80"/>
      <c r="AK685" s="80"/>
      <c r="AL685" s="80"/>
      <c r="AM685" s="80"/>
      <c r="AN685" s="80"/>
      <c r="AO685" s="80"/>
      <c r="AP685" s="212"/>
      <c r="AQ685" s="80"/>
      <c r="AR685" s="80"/>
      <c r="AS685" s="80"/>
      <c r="AT685" s="80"/>
      <c r="AU685" s="80"/>
      <c r="AV685" s="80"/>
    </row>
    <row r="686">
      <c r="A686" s="80"/>
      <c r="B686" s="80"/>
      <c r="C686" s="80"/>
      <c r="D686" s="80"/>
      <c r="E686" s="212"/>
      <c r="F686" s="80"/>
      <c r="G686" s="80"/>
      <c r="H686" s="80"/>
      <c r="I686" s="80"/>
      <c r="J686" s="80"/>
      <c r="K686" s="212"/>
      <c r="L686" s="80"/>
      <c r="M686" s="80"/>
      <c r="N686" s="80"/>
      <c r="O686" s="80"/>
      <c r="P686" s="80"/>
      <c r="Q686" s="80"/>
      <c r="R686" s="80"/>
      <c r="S686" s="212"/>
      <c r="T686" s="80"/>
      <c r="U686" s="80"/>
      <c r="V686" s="80"/>
      <c r="W686" s="212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212"/>
      <c r="AJ686" s="80"/>
      <c r="AK686" s="80"/>
      <c r="AL686" s="80"/>
      <c r="AM686" s="80"/>
      <c r="AN686" s="80"/>
      <c r="AO686" s="80"/>
      <c r="AP686" s="212"/>
      <c r="AQ686" s="80"/>
      <c r="AR686" s="80"/>
      <c r="AS686" s="80"/>
      <c r="AT686" s="80"/>
      <c r="AU686" s="80"/>
      <c r="AV686" s="80"/>
    </row>
    <row r="687">
      <c r="A687" s="80"/>
      <c r="B687" s="80"/>
      <c r="C687" s="80"/>
      <c r="D687" s="80"/>
      <c r="E687" s="212"/>
      <c r="F687" s="80"/>
      <c r="G687" s="80"/>
      <c r="H687" s="80"/>
      <c r="I687" s="80"/>
      <c r="J687" s="80"/>
      <c r="K687" s="212"/>
      <c r="L687" s="80"/>
      <c r="M687" s="80"/>
      <c r="N687" s="80"/>
      <c r="O687" s="80"/>
      <c r="P687" s="80"/>
      <c r="Q687" s="80"/>
      <c r="R687" s="80"/>
      <c r="S687" s="212"/>
      <c r="T687" s="80"/>
      <c r="U687" s="80"/>
      <c r="V687" s="80"/>
      <c r="W687" s="212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212"/>
      <c r="AJ687" s="80"/>
      <c r="AK687" s="80"/>
      <c r="AL687" s="80"/>
      <c r="AM687" s="80"/>
      <c r="AN687" s="80"/>
      <c r="AO687" s="80"/>
      <c r="AP687" s="212"/>
      <c r="AQ687" s="80"/>
      <c r="AR687" s="80"/>
      <c r="AS687" s="80"/>
      <c r="AT687" s="80"/>
      <c r="AU687" s="80"/>
      <c r="AV687" s="80"/>
    </row>
    <row r="688">
      <c r="A688" s="80"/>
      <c r="B688" s="80"/>
      <c r="C688" s="80"/>
      <c r="D688" s="80"/>
      <c r="E688" s="212"/>
      <c r="F688" s="80"/>
      <c r="G688" s="80"/>
      <c r="H688" s="80"/>
      <c r="I688" s="80"/>
      <c r="J688" s="80"/>
      <c r="K688" s="212"/>
      <c r="L688" s="80"/>
      <c r="M688" s="80"/>
      <c r="N688" s="80"/>
      <c r="O688" s="80"/>
      <c r="P688" s="80"/>
      <c r="Q688" s="80"/>
      <c r="R688" s="80"/>
      <c r="S688" s="212"/>
      <c r="T688" s="80"/>
      <c r="U688" s="80"/>
      <c r="V688" s="80"/>
      <c r="W688" s="212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212"/>
      <c r="AJ688" s="80"/>
      <c r="AK688" s="80"/>
      <c r="AL688" s="80"/>
      <c r="AM688" s="80"/>
      <c r="AN688" s="80"/>
      <c r="AO688" s="80"/>
      <c r="AP688" s="212"/>
      <c r="AQ688" s="80"/>
      <c r="AR688" s="80"/>
      <c r="AS688" s="80"/>
      <c r="AT688" s="80"/>
      <c r="AU688" s="80"/>
      <c r="AV688" s="80"/>
    </row>
    <row r="689">
      <c r="A689" s="80"/>
      <c r="B689" s="80"/>
      <c r="C689" s="80"/>
      <c r="D689" s="80"/>
      <c r="E689" s="212"/>
      <c r="F689" s="80"/>
      <c r="G689" s="80"/>
      <c r="H689" s="80"/>
      <c r="I689" s="80"/>
      <c r="J689" s="80"/>
      <c r="K689" s="212"/>
      <c r="L689" s="80"/>
      <c r="M689" s="80"/>
      <c r="N689" s="80"/>
      <c r="O689" s="80"/>
      <c r="P689" s="80"/>
      <c r="Q689" s="80"/>
      <c r="R689" s="80"/>
      <c r="S689" s="212"/>
      <c r="T689" s="80"/>
      <c r="U689" s="80"/>
      <c r="V689" s="80"/>
      <c r="W689" s="212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212"/>
      <c r="AJ689" s="80"/>
      <c r="AK689" s="80"/>
      <c r="AL689" s="80"/>
      <c r="AM689" s="80"/>
      <c r="AN689" s="80"/>
      <c r="AO689" s="80"/>
      <c r="AP689" s="212"/>
      <c r="AQ689" s="80"/>
      <c r="AR689" s="80"/>
      <c r="AS689" s="80"/>
      <c r="AT689" s="80"/>
      <c r="AU689" s="80"/>
      <c r="AV689" s="80"/>
    </row>
    <row r="690">
      <c r="A690" s="80"/>
      <c r="B690" s="80"/>
      <c r="C690" s="80"/>
      <c r="D690" s="80"/>
      <c r="E690" s="212"/>
      <c r="F690" s="80"/>
      <c r="G690" s="80"/>
      <c r="H690" s="80"/>
      <c r="I690" s="80"/>
      <c r="J690" s="80"/>
      <c r="K690" s="212"/>
      <c r="L690" s="80"/>
      <c r="M690" s="80"/>
      <c r="N690" s="80"/>
      <c r="O690" s="80"/>
      <c r="P690" s="80"/>
      <c r="Q690" s="80"/>
      <c r="R690" s="80"/>
      <c r="S690" s="212"/>
      <c r="T690" s="80"/>
      <c r="U690" s="80"/>
      <c r="V690" s="80"/>
      <c r="W690" s="212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212"/>
      <c r="AJ690" s="80"/>
      <c r="AK690" s="80"/>
      <c r="AL690" s="80"/>
      <c r="AM690" s="80"/>
      <c r="AN690" s="80"/>
      <c r="AO690" s="80"/>
      <c r="AP690" s="212"/>
      <c r="AQ690" s="80"/>
      <c r="AR690" s="80"/>
      <c r="AS690" s="80"/>
      <c r="AT690" s="80"/>
      <c r="AU690" s="80"/>
      <c r="AV690" s="80"/>
    </row>
    <row r="691">
      <c r="A691" s="80"/>
      <c r="B691" s="80"/>
      <c r="C691" s="80"/>
      <c r="D691" s="80"/>
      <c r="E691" s="212"/>
      <c r="F691" s="80"/>
      <c r="G691" s="80"/>
      <c r="H691" s="80"/>
      <c r="I691" s="80"/>
      <c r="J691" s="80"/>
      <c r="K691" s="212"/>
      <c r="L691" s="80"/>
      <c r="M691" s="80"/>
      <c r="N691" s="80"/>
      <c r="O691" s="80"/>
      <c r="P691" s="80"/>
      <c r="Q691" s="80"/>
      <c r="R691" s="80"/>
      <c r="S691" s="212"/>
      <c r="T691" s="80"/>
      <c r="U691" s="80"/>
      <c r="V691" s="80"/>
      <c r="W691" s="212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212"/>
      <c r="AJ691" s="80"/>
      <c r="AK691" s="80"/>
      <c r="AL691" s="80"/>
      <c r="AM691" s="80"/>
      <c r="AN691" s="80"/>
      <c r="AO691" s="80"/>
      <c r="AP691" s="212"/>
      <c r="AQ691" s="80"/>
      <c r="AR691" s="80"/>
      <c r="AS691" s="80"/>
      <c r="AT691" s="80"/>
      <c r="AU691" s="80"/>
      <c r="AV691" s="80"/>
    </row>
    <row r="692">
      <c r="A692" s="80"/>
      <c r="B692" s="80"/>
      <c r="C692" s="80"/>
      <c r="D692" s="80"/>
      <c r="E692" s="212"/>
      <c r="F692" s="80"/>
      <c r="G692" s="80"/>
      <c r="H692" s="80"/>
      <c r="I692" s="80"/>
      <c r="J692" s="80"/>
      <c r="K692" s="212"/>
      <c r="L692" s="80"/>
      <c r="M692" s="80"/>
      <c r="N692" s="80"/>
      <c r="O692" s="80"/>
      <c r="P692" s="80"/>
      <c r="Q692" s="80"/>
      <c r="R692" s="80"/>
      <c r="S692" s="212"/>
      <c r="T692" s="80"/>
      <c r="U692" s="80"/>
      <c r="V692" s="80"/>
      <c r="W692" s="212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212"/>
      <c r="AJ692" s="80"/>
      <c r="AK692" s="80"/>
      <c r="AL692" s="80"/>
      <c r="AM692" s="80"/>
      <c r="AN692" s="80"/>
      <c r="AO692" s="80"/>
      <c r="AP692" s="212"/>
      <c r="AQ692" s="80"/>
      <c r="AR692" s="80"/>
      <c r="AS692" s="80"/>
      <c r="AT692" s="80"/>
      <c r="AU692" s="80"/>
      <c r="AV692" s="80"/>
    </row>
    <row r="693">
      <c r="A693" s="80"/>
      <c r="B693" s="80"/>
      <c r="C693" s="80"/>
      <c r="D693" s="80"/>
      <c r="E693" s="212"/>
      <c r="F693" s="80"/>
      <c r="G693" s="80"/>
      <c r="H693" s="80"/>
      <c r="I693" s="80"/>
      <c r="J693" s="80"/>
      <c r="K693" s="212"/>
      <c r="L693" s="80"/>
      <c r="M693" s="80"/>
      <c r="N693" s="80"/>
      <c r="O693" s="80"/>
      <c r="P693" s="80"/>
      <c r="Q693" s="80"/>
      <c r="R693" s="80"/>
      <c r="S693" s="212"/>
      <c r="T693" s="80"/>
      <c r="U693" s="80"/>
      <c r="V693" s="80"/>
      <c r="W693" s="212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212"/>
      <c r="AJ693" s="80"/>
      <c r="AK693" s="80"/>
      <c r="AL693" s="80"/>
      <c r="AM693" s="80"/>
      <c r="AN693" s="80"/>
      <c r="AO693" s="80"/>
      <c r="AP693" s="212"/>
      <c r="AQ693" s="80"/>
      <c r="AR693" s="80"/>
      <c r="AS693" s="80"/>
      <c r="AT693" s="80"/>
      <c r="AU693" s="80"/>
      <c r="AV693" s="80"/>
    </row>
    <row r="694">
      <c r="A694" s="80"/>
      <c r="B694" s="80"/>
      <c r="C694" s="80"/>
      <c r="D694" s="80"/>
      <c r="E694" s="212"/>
      <c r="F694" s="80"/>
      <c r="G694" s="80"/>
      <c r="H694" s="80"/>
      <c r="I694" s="80"/>
      <c r="J694" s="80"/>
      <c r="K694" s="212"/>
      <c r="L694" s="80"/>
      <c r="M694" s="80"/>
      <c r="N694" s="80"/>
      <c r="O694" s="80"/>
      <c r="P694" s="80"/>
      <c r="Q694" s="80"/>
      <c r="R694" s="80"/>
      <c r="S694" s="212"/>
      <c r="T694" s="80"/>
      <c r="U694" s="80"/>
      <c r="V694" s="80"/>
      <c r="W694" s="212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212"/>
      <c r="AJ694" s="80"/>
      <c r="AK694" s="80"/>
      <c r="AL694" s="80"/>
      <c r="AM694" s="80"/>
      <c r="AN694" s="80"/>
      <c r="AO694" s="80"/>
      <c r="AP694" s="212"/>
      <c r="AQ694" s="80"/>
      <c r="AR694" s="80"/>
      <c r="AS694" s="80"/>
      <c r="AT694" s="80"/>
      <c r="AU694" s="80"/>
      <c r="AV694" s="80"/>
    </row>
    <row r="695">
      <c r="A695" s="80"/>
      <c r="B695" s="80"/>
      <c r="C695" s="80"/>
      <c r="D695" s="80"/>
      <c r="E695" s="212"/>
      <c r="F695" s="80"/>
      <c r="G695" s="80"/>
      <c r="H695" s="80"/>
      <c r="I695" s="80"/>
      <c r="J695" s="80"/>
      <c r="K695" s="212"/>
      <c r="L695" s="80"/>
      <c r="M695" s="80"/>
      <c r="N695" s="80"/>
      <c r="O695" s="80"/>
      <c r="P695" s="80"/>
      <c r="Q695" s="80"/>
      <c r="R695" s="80"/>
      <c r="S695" s="212"/>
      <c r="T695" s="80"/>
      <c r="U695" s="80"/>
      <c r="V695" s="80"/>
      <c r="W695" s="212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212"/>
      <c r="AJ695" s="80"/>
      <c r="AK695" s="80"/>
      <c r="AL695" s="80"/>
      <c r="AM695" s="80"/>
      <c r="AN695" s="80"/>
      <c r="AO695" s="80"/>
      <c r="AP695" s="212"/>
      <c r="AQ695" s="80"/>
      <c r="AR695" s="80"/>
      <c r="AS695" s="80"/>
      <c r="AT695" s="80"/>
      <c r="AU695" s="80"/>
      <c r="AV695" s="80"/>
    </row>
    <row r="696">
      <c r="A696" s="80"/>
      <c r="B696" s="80"/>
      <c r="C696" s="80"/>
      <c r="D696" s="80"/>
      <c r="E696" s="212"/>
      <c r="F696" s="80"/>
      <c r="G696" s="80"/>
      <c r="H696" s="80"/>
      <c r="I696" s="80"/>
      <c r="J696" s="80"/>
      <c r="K696" s="212"/>
      <c r="L696" s="80"/>
      <c r="M696" s="80"/>
      <c r="N696" s="80"/>
      <c r="O696" s="80"/>
      <c r="P696" s="80"/>
      <c r="Q696" s="80"/>
      <c r="R696" s="80"/>
      <c r="S696" s="212"/>
      <c r="T696" s="80"/>
      <c r="U696" s="80"/>
      <c r="V696" s="80"/>
      <c r="W696" s="212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212"/>
      <c r="AJ696" s="80"/>
      <c r="AK696" s="80"/>
      <c r="AL696" s="80"/>
      <c r="AM696" s="80"/>
      <c r="AN696" s="80"/>
      <c r="AO696" s="80"/>
      <c r="AP696" s="212"/>
      <c r="AQ696" s="80"/>
      <c r="AR696" s="80"/>
      <c r="AS696" s="80"/>
      <c r="AT696" s="80"/>
      <c r="AU696" s="80"/>
      <c r="AV696" s="80"/>
    </row>
    <row r="697">
      <c r="A697" s="80"/>
      <c r="B697" s="80"/>
      <c r="C697" s="80"/>
      <c r="D697" s="80"/>
      <c r="E697" s="212"/>
      <c r="F697" s="80"/>
      <c r="G697" s="80"/>
      <c r="H697" s="80"/>
      <c r="I697" s="80"/>
      <c r="J697" s="80"/>
      <c r="K697" s="212"/>
      <c r="L697" s="80"/>
      <c r="M697" s="80"/>
      <c r="N697" s="80"/>
      <c r="O697" s="80"/>
      <c r="P697" s="80"/>
      <c r="Q697" s="80"/>
      <c r="R697" s="80"/>
      <c r="S697" s="212"/>
      <c r="T697" s="80"/>
      <c r="U697" s="80"/>
      <c r="V697" s="80"/>
      <c r="W697" s="212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212"/>
      <c r="AJ697" s="80"/>
      <c r="AK697" s="80"/>
      <c r="AL697" s="80"/>
      <c r="AM697" s="80"/>
      <c r="AN697" s="80"/>
      <c r="AO697" s="80"/>
      <c r="AP697" s="212"/>
      <c r="AQ697" s="80"/>
      <c r="AR697" s="80"/>
      <c r="AS697" s="80"/>
      <c r="AT697" s="80"/>
      <c r="AU697" s="80"/>
      <c r="AV697" s="80"/>
    </row>
    <row r="698">
      <c r="A698" s="80"/>
      <c r="B698" s="80"/>
      <c r="C698" s="80"/>
      <c r="D698" s="80"/>
      <c r="E698" s="212"/>
      <c r="F698" s="80"/>
      <c r="G698" s="80"/>
      <c r="H698" s="80"/>
      <c r="I698" s="80"/>
      <c r="J698" s="80"/>
      <c r="K698" s="212"/>
      <c r="L698" s="80"/>
      <c r="M698" s="80"/>
      <c r="N698" s="80"/>
      <c r="O698" s="80"/>
      <c r="P698" s="80"/>
      <c r="Q698" s="80"/>
      <c r="R698" s="80"/>
      <c r="S698" s="212"/>
      <c r="T698" s="80"/>
      <c r="U698" s="80"/>
      <c r="V698" s="80"/>
      <c r="W698" s="212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212"/>
      <c r="AJ698" s="80"/>
      <c r="AK698" s="80"/>
      <c r="AL698" s="80"/>
      <c r="AM698" s="80"/>
      <c r="AN698" s="80"/>
      <c r="AO698" s="80"/>
      <c r="AP698" s="212"/>
      <c r="AQ698" s="80"/>
      <c r="AR698" s="80"/>
      <c r="AS698" s="80"/>
      <c r="AT698" s="80"/>
      <c r="AU698" s="80"/>
      <c r="AV698" s="80"/>
    </row>
    <row r="699">
      <c r="A699" s="80"/>
      <c r="B699" s="80"/>
      <c r="C699" s="80"/>
      <c r="D699" s="80"/>
      <c r="E699" s="212"/>
      <c r="F699" s="80"/>
      <c r="G699" s="80"/>
      <c r="H699" s="80"/>
      <c r="I699" s="80"/>
      <c r="J699" s="80"/>
      <c r="K699" s="212"/>
      <c r="L699" s="80"/>
      <c r="M699" s="80"/>
      <c r="N699" s="80"/>
      <c r="O699" s="80"/>
      <c r="P699" s="80"/>
      <c r="Q699" s="80"/>
      <c r="R699" s="80"/>
      <c r="S699" s="212"/>
      <c r="T699" s="80"/>
      <c r="U699" s="80"/>
      <c r="V699" s="80"/>
      <c r="W699" s="212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212"/>
      <c r="AJ699" s="80"/>
      <c r="AK699" s="80"/>
      <c r="AL699" s="80"/>
      <c r="AM699" s="80"/>
      <c r="AN699" s="80"/>
      <c r="AO699" s="80"/>
      <c r="AP699" s="212"/>
      <c r="AQ699" s="80"/>
      <c r="AR699" s="80"/>
      <c r="AS699" s="80"/>
      <c r="AT699" s="80"/>
      <c r="AU699" s="80"/>
      <c r="AV699" s="80"/>
    </row>
    <row r="700">
      <c r="A700" s="80"/>
      <c r="B700" s="80"/>
      <c r="C700" s="80"/>
      <c r="D700" s="80"/>
      <c r="E700" s="212"/>
      <c r="F700" s="80"/>
      <c r="G700" s="80"/>
      <c r="H700" s="80"/>
      <c r="I700" s="80"/>
      <c r="J700" s="80"/>
      <c r="K700" s="212"/>
      <c r="L700" s="80"/>
      <c r="M700" s="80"/>
      <c r="N700" s="80"/>
      <c r="O700" s="80"/>
      <c r="P700" s="80"/>
      <c r="Q700" s="80"/>
      <c r="R700" s="80"/>
      <c r="S700" s="212"/>
      <c r="T700" s="80"/>
      <c r="U700" s="80"/>
      <c r="V700" s="80"/>
      <c r="W700" s="212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212"/>
      <c r="AJ700" s="80"/>
      <c r="AK700" s="80"/>
      <c r="AL700" s="80"/>
      <c r="AM700" s="80"/>
      <c r="AN700" s="80"/>
      <c r="AO700" s="80"/>
      <c r="AP700" s="212"/>
      <c r="AQ700" s="80"/>
      <c r="AR700" s="80"/>
      <c r="AS700" s="80"/>
      <c r="AT700" s="80"/>
      <c r="AU700" s="80"/>
      <c r="AV700" s="80"/>
    </row>
    <row r="701">
      <c r="A701" s="80"/>
      <c r="B701" s="80"/>
      <c r="C701" s="80"/>
      <c r="D701" s="80"/>
      <c r="E701" s="212"/>
      <c r="F701" s="80"/>
      <c r="G701" s="80"/>
      <c r="H701" s="80"/>
      <c r="I701" s="80"/>
      <c r="J701" s="80"/>
      <c r="K701" s="212"/>
      <c r="L701" s="80"/>
      <c r="M701" s="80"/>
      <c r="N701" s="80"/>
      <c r="O701" s="80"/>
      <c r="P701" s="80"/>
      <c r="Q701" s="80"/>
      <c r="R701" s="80"/>
      <c r="S701" s="212"/>
      <c r="T701" s="80"/>
      <c r="U701" s="80"/>
      <c r="V701" s="80"/>
      <c r="W701" s="212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212"/>
      <c r="AJ701" s="80"/>
      <c r="AK701" s="80"/>
      <c r="AL701" s="80"/>
      <c r="AM701" s="80"/>
      <c r="AN701" s="80"/>
      <c r="AO701" s="80"/>
      <c r="AP701" s="212"/>
      <c r="AQ701" s="80"/>
      <c r="AR701" s="80"/>
      <c r="AS701" s="80"/>
      <c r="AT701" s="80"/>
      <c r="AU701" s="80"/>
      <c r="AV701" s="80"/>
    </row>
    <row r="702">
      <c r="A702" s="80"/>
      <c r="B702" s="80"/>
      <c r="C702" s="80"/>
      <c r="D702" s="80"/>
      <c r="E702" s="212"/>
      <c r="F702" s="80"/>
      <c r="G702" s="80"/>
      <c r="H702" s="80"/>
      <c r="I702" s="80"/>
      <c r="J702" s="80"/>
      <c r="K702" s="212"/>
      <c r="L702" s="80"/>
      <c r="M702" s="80"/>
      <c r="N702" s="80"/>
      <c r="O702" s="80"/>
      <c r="P702" s="80"/>
      <c r="Q702" s="80"/>
      <c r="R702" s="80"/>
      <c r="S702" s="212"/>
      <c r="T702" s="80"/>
      <c r="U702" s="80"/>
      <c r="V702" s="80"/>
      <c r="W702" s="212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212"/>
      <c r="AJ702" s="80"/>
      <c r="AK702" s="80"/>
      <c r="AL702" s="80"/>
      <c r="AM702" s="80"/>
      <c r="AN702" s="80"/>
      <c r="AO702" s="80"/>
      <c r="AP702" s="212"/>
      <c r="AQ702" s="80"/>
      <c r="AR702" s="80"/>
      <c r="AS702" s="80"/>
      <c r="AT702" s="80"/>
      <c r="AU702" s="80"/>
      <c r="AV702" s="80"/>
    </row>
    <row r="703">
      <c r="A703" s="80"/>
      <c r="B703" s="80"/>
      <c r="C703" s="80"/>
      <c r="D703" s="80"/>
      <c r="E703" s="212"/>
      <c r="F703" s="80"/>
      <c r="G703" s="80"/>
      <c r="H703" s="80"/>
      <c r="I703" s="80"/>
      <c r="J703" s="80"/>
      <c r="K703" s="212"/>
      <c r="L703" s="80"/>
      <c r="M703" s="80"/>
      <c r="N703" s="80"/>
      <c r="O703" s="80"/>
      <c r="P703" s="80"/>
      <c r="Q703" s="80"/>
      <c r="R703" s="80"/>
      <c r="S703" s="212"/>
      <c r="T703" s="80"/>
      <c r="U703" s="80"/>
      <c r="V703" s="80"/>
      <c r="W703" s="212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212"/>
      <c r="AJ703" s="80"/>
      <c r="AK703" s="80"/>
      <c r="AL703" s="80"/>
      <c r="AM703" s="80"/>
      <c r="AN703" s="80"/>
      <c r="AO703" s="80"/>
      <c r="AP703" s="212"/>
      <c r="AQ703" s="80"/>
      <c r="AR703" s="80"/>
      <c r="AS703" s="80"/>
      <c r="AT703" s="80"/>
      <c r="AU703" s="80"/>
      <c r="AV703" s="80"/>
    </row>
    <row r="704">
      <c r="A704" s="80"/>
      <c r="B704" s="80"/>
      <c r="C704" s="80"/>
      <c r="D704" s="80"/>
      <c r="E704" s="212"/>
      <c r="F704" s="80"/>
      <c r="G704" s="80"/>
      <c r="H704" s="80"/>
      <c r="I704" s="80"/>
      <c r="J704" s="80"/>
      <c r="K704" s="212"/>
      <c r="L704" s="80"/>
      <c r="M704" s="80"/>
      <c r="N704" s="80"/>
      <c r="O704" s="80"/>
      <c r="P704" s="80"/>
      <c r="Q704" s="80"/>
      <c r="R704" s="80"/>
      <c r="S704" s="212"/>
      <c r="T704" s="80"/>
      <c r="U704" s="80"/>
      <c r="V704" s="80"/>
      <c r="W704" s="212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212"/>
      <c r="AJ704" s="80"/>
      <c r="AK704" s="80"/>
      <c r="AL704" s="80"/>
      <c r="AM704" s="80"/>
      <c r="AN704" s="80"/>
      <c r="AO704" s="80"/>
      <c r="AP704" s="212"/>
      <c r="AQ704" s="80"/>
      <c r="AR704" s="80"/>
      <c r="AS704" s="80"/>
      <c r="AT704" s="80"/>
      <c r="AU704" s="80"/>
      <c r="AV704" s="80"/>
    </row>
    <row r="705">
      <c r="A705" s="80"/>
      <c r="B705" s="80"/>
      <c r="C705" s="80"/>
      <c r="D705" s="80"/>
      <c r="E705" s="212"/>
      <c r="F705" s="80"/>
      <c r="G705" s="80"/>
      <c r="H705" s="80"/>
      <c r="I705" s="80"/>
      <c r="J705" s="80"/>
      <c r="K705" s="212"/>
      <c r="L705" s="80"/>
      <c r="M705" s="80"/>
      <c r="N705" s="80"/>
      <c r="O705" s="80"/>
      <c r="P705" s="80"/>
      <c r="Q705" s="80"/>
      <c r="R705" s="80"/>
      <c r="S705" s="212"/>
      <c r="T705" s="80"/>
      <c r="U705" s="80"/>
      <c r="V705" s="80"/>
      <c r="W705" s="212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212"/>
      <c r="AJ705" s="80"/>
      <c r="AK705" s="80"/>
      <c r="AL705" s="80"/>
      <c r="AM705" s="80"/>
      <c r="AN705" s="80"/>
      <c r="AO705" s="80"/>
      <c r="AP705" s="212"/>
      <c r="AQ705" s="80"/>
      <c r="AR705" s="80"/>
      <c r="AS705" s="80"/>
      <c r="AT705" s="80"/>
      <c r="AU705" s="80"/>
      <c r="AV705" s="80"/>
    </row>
    <row r="706">
      <c r="A706" s="80"/>
      <c r="B706" s="80"/>
      <c r="C706" s="80"/>
      <c r="D706" s="80"/>
      <c r="E706" s="212"/>
      <c r="F706" s="80"/>
      <c r="G706" s="80"/>
      <c r="H706" s="80"/>
      <c r="I706" s="80"/>
      <c r="J706" s="80"/>
      <c r="K706" s="212"/>
      <c r="L706" s="80"/>
      <c r="M706" s="80"/>
      <c r="N706" s="80"/>
      <c r="O706" s="80"/>
      <c r="P706" s="80"/>
      <c r="Q706" s="80"/>
      <c r="R706" s="80"/>
      <c r="S706" s="212"/>
      <c r="T706" s="80"/>
      <c r="U706" s="80"/>
      <c r="V706" s="80"/>
      <c r="W706" s="212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212"/>
      <c r="AJ706" s="80"/>
      <c r="AK706" s="80"/>
      <c r="AL706" s="80"/>
      <c r="AM706" s="80"/>
      <c r="AN706" s="80"/>
      <c r="AO706" s="80"/>
      <c r="AP706" s="212"/>
      <c r="AQ706" s="80"/>
      <c r="AR706" s="80"/>
      <c r="AS706" s="80"/>
      <c r="AT706" s="80"/>
      <c r="AU706" s="80"/>
      <c r="AV706" s="80"/>
    </row>
    <row r="707">
      <c r="A707" s="80"/>
      <c r="B707" s="80"/>
      <c r="C707" s="80"/>
      <c r="D707" s="80"/>
      <c r="E707" s="212"/>
      <c r="F707" s="80"/>
      <c r="G707" s="80"/>
      <c r="H707" s="80"/>
      <c r="I707" s="80"/>
      <c r="J707" s="80"/>
      <c r="K707" s="212"/>
      <c r="L707" s="80"/>
      <c r="M707" s="80"/>
      <c r="N707" s="80"/>
      <c r="O707" s="80"/>
      <c r="P707" s="80"/>
      <c r="Q707" s="80"/>
      <c r="R707" s="80"/>
      <c r="S707" s="212"/>
      <c r="T707" s="80"/>
      <c r="U707" s="80"/>
      <c r="V707" s="80"/>
      <c r="W707" s="212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212"/>
      <c r="AJ707" s="80"/>
      <c r="AK707" s="80"/>
      <c r="AL707" s="80"/>
      <c r="AM707" s="80"/>
      <c r="AN707" s="80"/>
      <c r="AO707" s="80"/>
      <c r="AP707" s="212"/>
      <c r="AQ707" s="80"/>
      <c r="AR707" s="80"/>
      <c r="AS707" s="80"/>
      <c r="AT707" s="80"/>
      <c r="AU707" s="80"/>
      <c r="AV707" s="80"/>
    </row>
    <row r="708">
      <c r="A708" s="80"/>
      <c r="B708" s="80"/>
      <c r="C708" s="80"/>
      <c r="D708" s="80"/>
      <c r="E708" s="212"/>
      <c r="F708" s="80"/>
      <c r="G708" s="80"/>
      <c r="H708" s="80"/>
      <c r="I708" s="80"/>
      <c r="J708" s="80"/>
      <c r="K708" s="212"/>
      <c r="L708" s="80"/>
      <c r="M708" s="80"/>
      <c r="N708" s="80"/>
      <c r="O708" s="80"/>
      <c r="P708" s="80"/>
      <c r="Q708" s="80"/>
      <c r="R708" s="80"/>
      <c r="S708" s="212"/>
      <c r="T708" s="80"/>
      <c r="U708" s="80"/>
      <c r="V708" s="80"/>
      <c r="W708" s="212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212"/>
      <c r="AJ708" s="80"/>
      <c r="AK708" s="80"/>
      <c r="AL708" s="80"/>
      <c r="AM708" s="80"/>
      <c r="AN708" s="80"/>
      <c r="AO708" s="80"/>
      <c r="AP708" s="212"/>
      <c r="AQ708" s="80"/>
      <c r="AR708" s="80"/>
      <c r="AS708" s="80"/>
      <c r="AT708" s="80"/>
      <c r="AU708" s="80"/>
      <c r="AV708" s="80"/>
    </row>
    <row r="709">
      <c r="A709" s="80"/>
      <c r="B709" s="80"/>
      <c r="C709" s="80"/>
      <c r="D709" s="80"/>
      <c r="E709" s="212"/>
      <c r="F709" s="80"/>
      <c r="G709" s="80"/>
      <c r="H709" s="80"/>
      <c r="I709" s="80"/>
      <c r="J709" s="80"/>
      <c r="K709" s="212"/>
      <c r="L709" s="80"/>
      <c r="M709" s="80"/>
      <c r="N709" s="80"/>
      <c r="O709" s="80"/>
      <c r="P709" s="80"/>
      <c r="Q709" s="80"/>
      <c r="R709" s="80"/>
      <c r="S709" s="212"/>
      <c r="T709" s="80"/>
      <c r="U709" s="80"/>
      <c r="V709" s="80"/>
      <c r="W709" s="212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212"/>
      <c r="AJ709" s="80"/>
      <c r="AK709" s="80"/>
      <c r="AL709" s="80"/>
      <c r="AM709" s="80"/>
      <c r="AN709" s="80"/>
      <c r="AO709" s="80"/>
      <c r="AP709" s="212"/>
      <c r="AQ709" s="80"/>
      <c r="AR709" s="80"/>
      <c r="AS709" s="80"/>
      <c r="AT709" s="80"/>
      <c r="AU709" s="80"/>
      <c r="AV709" s="80"/>
    </row>
    <row r="710">
      <c r="A710" s="80"/>
      <c r="B710" s="80"/>
      <c r="C710" s="80"/>
      <c r="D710" s="80"/>
      <c r="E710" s="212"/>
      <c r="F710" s="80"/>
      <c r="G710" s="80"/>
      <c r="H710" s="80"/>
      <c r="I710" s="80"/>
      <c r="J710" s="80"/>
      <c r="K710" s="212"/>
      <c r="L710" s="80"/>
      <c r="M710" s="80"/>
      <c r="N710" s="80"/>
      <c r="O710" s="80"/>
      <c r="P710" s="80"/>
      <c r="Q710" s="80"/>
      <c r="R710" s="80"/>
      <c r="S710" s="212"/>
      <c r="T710" s="80"/>
      <c r="U710" s="80"/>
      <c r="V710" s="80"/>
      <c r="W710" s="212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212"/>
      <c r="AJ710" s="80"/>
      <c r="AK710" s="80"/>
      <c r="AL710" s="80"/>
      <c r="AM710" s="80"/>
      <c r="AN710" s="80"/>
      <c r="AO710" s="80"/>
      <c r="AP710" s="212"/>
      <c r="AQ710" s="80"/>
      <c r="AR710" s="80"/>
      <c r="AS710" s="80"/>
      <c r="AT710" s="80"/>
      <c r="AU710" s="80"/>
      <c r="AV710" s="80"/>
    </row>
    <row r="711">
      <c r="A711" s="80"/>
      <c r="B711" s="80"/>
      <c r="C711" s="80"/>
      <c r="D711" s="80"/>
      <c r="E711" s="212"/>
      <c r="F711" s="80"/>
      <c r="G711" s="80"/>
      <c r="H711" s="80"/>
      <c r="I711" s="80"/>
      <c r="J711" s="80"/>
      <c r="K711" s="212"/>
      <c r="L711" s="80"/>
      <c r="M711" s="80"/>
      <c r="N711" s="80"/>
      <c r="O711" s="80"/>
      <c r="P711" s="80"/>
      <c r="Q711" s="80"/>
      <c r="R711" s="80"/>
      <c r="S711" s="212"/>
      <c r="T711" s="80"/>
      <c r="U711" s="80"/>
      <c r="V711" s="80"/>
      <c r="W711" s="212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212"/>
      <c r="AJ711" s="80"/>
      <c r="AK711" s="80"/>
      <c r="AL711" s="80"/>
      <c r="AM711" s="80"/>
      <c r="AN711" s="80"/>
      <c r="AO711" s="80"/>
      <c r="AP711" s="212"/>
      <c r="AQ711" s="80"/>
      <c r="AR711" s="80"/>
      <c r="AS711" s="80"/>
      <c r="AT711" s="80"/>
      <c r="AU711" s="80"/>
      <c r="AV711" s="80"/>
    </row>
    <row r="712">
      <c r="A712" s="80"/>
      <c r="B712" s="80"/>
      <c r="C712" s="80"/>
      <c r="D712" s="80"/>
      <c r="E712" s="212"/>
      <c r="F712" s="80"/>
      <c r="G712" s="80"/>
      <c r="H712" s="80"/>
      <c r="I712" s="80"/>
      <c r="J712" s="80"/>
      <c r="K712" s="212"/>
      <c r="L712" s="80"/>
      <c r="M712" s="80"/>
      <c r="N712" s="80"/>
      <c r="O712" s="80"/>
      <c r="P712" s="80"/>
      <c r="Q712" s="80"/>
      <c r="R712" s="80"/>
      <c r="S712" s="212"/>
      <c r="T712" s="80"/>
      <c r="U712" s="80"/>
      <c r="V712" s="80"/>
      <c r="W712" s="212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212"/>
      <c r="AJ712" s="80"/>
      <c r="AK712" s="80"/>
      <c r="AL712" s="80"/>
      <c r="AM712" s="80"/>
      <c r="AN712" s="80"/>
      <c r="AO712" s="80"/>
      <c r="AP712" s="212"/>
      <c r="AQ712" s="80"/>
      <c r="AR712" s="80"/>
      <c r="AS712" s="80"/>
      <c r="AT712" s="80"/>
      <c r="AU712" s="80"/>
      <c r="AV712" s="80"/>
    </row>
    <row r="713">
      <c r="A713" s="80"/>
      <c r="B713" s="80"/>
      <c r="C713" s="80"/>
      <c r="D713" s="80"/>
      <c r="E713" s="212"/>
      <c r="F713" s="80"/>
      <c r="G713" s="80"/>
      <c r="H713" s="80"/>
      <c r="I713" s="80"/>
      <c r="J713" s="80"/>
      <c r="K713" s="212"/>
      <c r="L713" s="80"/>
      <c r="M713" s="80"/>
      <c r="N713" s="80"/>
      <c r="O713" s="80"/>
      <c r="P713" s="80"/>
      <c r="Q713" s="80"/>
      <c r="R713" s="80"/>
      <c r="S713" s="212"/>
      <c r="T713" s="80"/>
      <c r="U713" s="80"/>
      <c r="V713" s="80"/>
      <c r="W713" s="212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212"/>
      <c r="AJ713" s="80"/>
      <c r="AK713" s="80"/>
      <c r="AL713" s="80"/>
      <c r="AM713" s="80"/>
      <c r="AN713" s="80"/>
      <c r="AO713" s="80"/>
      <c r="AP713" s="212"/>
      <c r="AQ713" s="80"/>
      <c r="AR713" s="80"/>
      <c r="AS713" s="80"/>
      <c r="AT713" s="80"/>
      <c r="AU713" s="80"/>
      <c r="AV713" s="80"/>
    </row>
    <row r="714">
      <c r="A714" s="80"/>
      <c r="B714" s="80"/>
      <c r="C714" s="80"/>
      <c r="D714" s="80"/>
      <c r="E714" s="212"/>
      <c r="F714" s="80"/>
      <c r="G714" s="80"/>
      <c r="H714" s="80"/>
      <c r="I714" s="80"/>
      <c r="J714" s="80"/>
      <c r="K714" s="212"/>
      <c r="L714" s="80"/>
      <c r="M714" s="80"/>
      <c r="N714" s="80"/>
      <c r="O714" s="80"/>
      <c r="P714" s="80"/>
      <c r="Q714" s="80"/>
      <c r="R714" s="80"/>
      <c r="S714" s="212"/>
      <c r="T714" s="80"/>
      <c r="U714" s="80"/>
      <c r="V714" s="80"/>
      <c r="W714" s="212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212"/>
      <c r="AJ714" s="80"/>
      <c r="AK714" s="80"/>
      <c r="AL714" s="80"/>
      <c r="AM714" s="80"/>
      <c r="AN714" s="80"/>
      <c r="AO714" s="80"/>
      <c r="AP714" s="212"/>
      <c r="AQ714" s="80"/>
      <c r="AR714" s="80"/>
      <c r="AS714" s="80"/>
      <c r="AT714" s="80"/>
      <c r="AU714" s="80"/>
      <c r="AV714" s="80"/>
    </row>
    <row r="715">
      <c r="A715" s="80"/>
      <c r="B715" s="80"/>
      <c r="C715" s="80"/>
      <c r="D715" s="80"/>
      <c r="E715" s="212"/>
      <c r="F715" s="80"/>
      <c r="G715" s="80"/>
      <c r="H715" s="80"/>
      <c r="I715" s="80"/>
      <c r="J715" s="80"/>
      <c r="K715" s="212"/>
      <c r="L715" s="80"/>
      <c r="M715" s="80"/>
      <c r="N715" s="80"/>
      <c r="O715" s="80"/>
      <c r="P715" s="80"/>
      <c r="Q715" s="80"/>
      <c r="R715" s="80"/>
      <c r="S715" s="212"/>
      <c r="T715" s="80"/>
      <c r="U715" s="80"/>
      <c r="V715" s="80"/>
      <c r="W715" s="212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212"/>
      <c r="AJ715" s="80"/>
      <c r="AK715" s="80"/>
      <c r="AL715" s="80"/>
      <c r="AM715" s="80"/>
      <c r="AN715" s="80"/>
      <c r="AO715" s="80"/>
      <c r="AP715" s="212"/>
      <c r="AQ715" s="80"/>
      <c r="AR715" s="80"/>
      <c r="AS715" s="80"/>
      <c r="AT715" s="80"/>
      <c r="AU715" s="80"/>
      <c r="AV715" s="80"/>
    </row>
    <row r="716">
      <c r="A716" s="80"/>
      <c r="B716" s="80"/>
      <c r="C716" s="80"/>
      <c r="D716" s="80"/>
      <c r="E716" s="212"/>
      <c r="F716" s="80"/>
      <c r="G716" s="80"/>
      <c r="H716" s="80"/>
      <c r="I716" s="80"/>
      <c r="J716" s="80"/>
      <c r="K716" s="212"/>
      <c r="L716" s="80"/>
      <c r="M716" s="80"/>
      <c r="N716" s="80"/>
      <c r="O716" s="80"/>
      <c r="P716" s="80"/>
      <c r="Q716" s="80"/>
      <c r="R716" s="80"/>
      <c r="S716" s="212"/>
      <c r="T716" s="80"/>
      <c r="U716" s="80"/>
      <c r="V716" s="80"/>
      <c r="W716" s="212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212"/>
      <c r="AJ716" s="80"/>
      <c r="AK716" s="80"/>
      <c r="AL716" s="80"/>
      <c r="AM716" s="80"/>
      <c r="AN716" s="80"/>
      <c r="AO716" s="80"/>
      <c r="AP716" s="212"/>
      <c r="AQ716" s="80"/>
      <c r="AR716" s="80"/>
      <c r="AS716" s="80"/>
      <c r="AT716" s="80"/>
      <c r="AU716" s="80"/>
      <c r="AV716" s="80"/>
    </row>
    <row r="717">
      <c r="A717" s="80"/>
      <c r="B717" s="80"/>
      <c r="C717" s="80"/>
      <c r="D717" s="80"/>
      <c r="E717" s="212"/>
      <c r="F717" s="80"/>
      <c r="G717" s="80"/>
      <c r="H717" s="80"/>
      <c r="I717" s="80"/>
      <c r="J717" s="80"/>
      <c r="K717" s="212"/>
      <c r="L717" s="80"/>
      <c r="M717" s="80"/>
      <c r="N717" s="80"/>
      <c r="O717" s="80"/>
      <c r="P717" s="80"/>
      <c r="Q717" s="80"/>
      <c r="R717" s="80"/>
      <c r="S717" s="212"/>
      <c r="T717" s="80"/>
      <c r="U717" s="80"/>
      <c r="V717" s="80"/>
      <c r="W717" s="212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212"/>
      <c r="AJ717" s="80"/>
      <c r="AK717" s="80"/>
      <c r="AL717" s="80"/>
      <c r="AM717" s="80"/>
      <c r="AN717" s="80"/>
      <c r="AO717" s="80"/>
      <c r="AP717" s="212"/>
      <c r="AQ717" s="80"/>
      <c r="AR717" s="80"/>
      <c r="AS717" s="80"/>
      <c r="AT717" s="80"/>
      <c r="AU717" s="80"/>
      <c r="AV717" s="80"/>
    </row>
    <row r="718">
      <c r="A718" s="80"/>
      <c r="B718" s="80"/>
      <c r="C718" s="80"/>
      <c r="D718" s="80"/>
      <c r="E718" s="212"/>
      <c r="F718" s="80"/>
      <c r="G718" s="80"/>
      <c r="H718" s="80"/>
      <c r="I718" s="80"/>
      <c r="J718" s="80"/>
      <c r="K718" s="212"/>
      <c r="L718" s="80"/>
      <c r="M718" s="80"/>
      <c r="N718" s="80"/>
      <c r="O718" s="80"/>
      <c r="P718" s="80"/>
      <c r="Q718" s="80"/>
      <c r="R718" s="80"/>
      <c r="S718" s="212"/>
      <c r="T718" s="80"/>
      <c r="U718" s="80"/>
      <c r="V718" s="80"/>
      <c r="W718" s="212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212"/>
      <c r="AJ718" s="80"/>
      <c r="AK718" s="80"/>
      <c r="AL718" s="80"/>
      <c r="AM718" s="80"/>
      <c r="AN718" s="80"/>
      <c r="AO718" s="80"/>
      <c r="AP718" s="212"/>
      <c r="AQ718" s="80"/>
      <c r="AR718" s="80"/>
      <c r="AS718" s="80"/>
      <c r="AT718" s="80"/>
      <c r="AU718" s="80"/>
      <c r="AV718" s="80"/>
    </row>
    <row r="719">
      <c r="A719" s="80"/>
      <c r="B719" s="80"/>
      <c r="C719" s="80"/>
      <c r="D719" s="80"/>
      <c r="E719" s="212"/>
      <c r="F719" s="80"/>
      <c r="G719" s="80"/>
      <c r="H719" s="80"/>
      <c r="I719" s="80"/>
      <c r="J719" s="80"/>
      <c r="K719" s="212"/>
      <c r="L719" s="80"/>
      <c r="M719" s="80"/>
      <c r="N719" s="80"/>
      <c r="O719" s="80"/>
      <c r="P719" s="80"/>
      <c r="Q719" s="80"/>
      <c r="R719" s="80"/>
      <c r="S719" s="212"/>
      <c r="T719" s="80"/>
      <c r="U719" s="80"/>
      <c r="V719" s="80"/>
      <c r="W719" s="212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212"/>
      <c r="AJ719" s="80"/>
      <c r="AK719" s="80"/>
      <c r="AL719" s="80"/>
      <c r="AM719" s="80"/>
      <c r="AN719" s="80"/>
      <c r="AO719" s="80"/>
      <c r="AP719" s="212"/>
      <c r="AQ719" s="80"/>
      <c r="AR719" s="80"/>
      <c r="AS719" s="80"/>
      <c r="AT719" s="80"/>
      <c r="AU719" s="80"/>
      <c r="AV719" s="80"/>
    </row>
    <row r="720">
      <c r="A720" s="80"/>
      <c r="B720" s="80"/>
      <c r="C720" s="80"/>
      <c r="D720" s="80"/>
      <c r="E720" s="212"/>
      <c r="F720" s="80"/>
      <c r="G720" s="80"/>
      <c r="H720" s="80"/>
      <c r="I720" s="80"/>
      <c r="J720" s="80"/>
      <c r="K720" s="212"/>
      <c r="L720" s="80"/>
      <c r="M720" s="80"/>
      <c r="N720" s="80"/>
      <c r="O720" s="80"/>
      <c r="P720" s="80"/>
      <c r="Q720" s="80"/>
      <c r="R720" s="80"/>
      <c r="S720" s="212"/>
      <c r="T720" s="80"/>
      <c r="U720" s="80"/>
      <c r="V720" s="80"/>
      <c r="W720" s="212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212"/>
      <c r="AJ720" s="80"/>
      <c r="AK720" s="80"/>
      <c r="AL720" s="80"/>
      <c r="AM720" s="80"/>
      <c r="AN720" s="80"/>
      <c r="AO720" s="80"/>
      <c r="AP720" s="212"/>
      <c r="AQ720" s="80"/>
      <c r="AR720" s="80"/>
      <c r="AS720" s="80"/>
      <c r="AT720" s="80"/>
      <c r="AU720" s="80"/>
      <c r="AV720" s="80"/>
    </row>
    <row r="721">
      <c r="A721" s="80"/>
      <c r="B721" s="80"/>
      <c r="C721" s="80"/>
      <c r="D721" s="80"/>
      <c r="E721" s="212"/>
      <c r="F721" s="80"/>
      <c r="G721" s="80"/>
      <c r="H721" s="80"/>
      <c r="I721" s="80"/>
      <c r="J721" s="80"/>
      <c r="K721" s="212"/>
      <c r="L721" s="80"/>
      <c r="M721" s="80"/>
      <c r="N721" s="80"/>
      <c r="O721" s="80"/>
      <c r="P721" s="80"/>
      <c r="Q721" s="80"/>
      <c r="R721" s="80"/>
      <c r="S721" s="212"/>
      <c r="T721" s="80"/>
      <c r="U721" s="80"/>
      <c r="V721" s="80"/>
      <c r="W721" s="212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212"/>
      <c r="AJ721" s="80"/>
      <c r="AK721" s="80"/>
      <c r="AL721" s="80"/>
      <c r="AM721" s="80"/>
      <c r="AN721" s="80"/>
      <c r="AO721" s="80"/>
      <c r="AP721" s="212"/>
      <c r="AQ721" s="80"/>
      <c r="AR721" s="80"/>
      <c r="AS721" s="80"/>
      <c r="AT721" s="80"/>
      <c r="AU721" s="80"/>
      <c r="AV721" s="80"/>
    </row>
    <row r="722">
      <c r="A722" s="80"/>
      <c r="B722" s="80"/>
      <c r="C722" s="80"/>
      <c r="D722" s="80"/>
      <c r="E722" s="212"/>
      <c r="F722" s="80"/>
      <c r="G722" s="80"/>
      <c r="H722" s="80"/>
      <c r="I722" s="80"/>
      <c r="J722" s="80"/>
      <c r="K722" s="212"/>
      <c r="L722" s="80"/>
      <c r="M722" s="80"/>
      <c r="N722" s="80"/>
      <c r="O722" s="80"/>
      <c r="P722" s="80"/>
      <c r="Q722" s="80"/>
      <c r="R722" s="80"/>
      <c r="S722" s="212"/>
      <c r="T722" s="80"/>
      <c r="U722" s="80"/>
      <c r="V722" s="80"/>
      <c r="W722" s="212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212"/>
      <c r="AJ722" s="80"/>
      <c r="AK722" s="80"/>
      <c r="AL722" s="80"/>
      <c r="AM722" s="80"/>
      <c r="AN722" s="80"/>
      <c r="AO722" s="80"/>
      <c r="AP722" s="212"/>
      <c r="AQ722" s="80"/>
      <c r="AR722" s="80"/>
      <c r="AS722" s="80"/>
      <c r="AT722" s="80"/>
      <c r="AU722" s="80"/>
      <c r="AV722" s="80"/>
    </row>
    <row r="723">
      <c r="A723" s="80"/>
      <c r="B723" s="80"/>
      <c r="C723" s="80"/>
      <c r="D723" s="80"/>
      <c r="E723" s="212"/>
      <c r="F723" s="80"/>
      <c r="G723" s="80"/>
      <c r="H723" s="80"/>
      <c r="I723" s="80"/>
      <c r="J723" s="80"/>
      <c r="K723" s="212"/>
      <c r="L723" s="80"/>
      <c r="M723" s="80"/>
      <c r="N723" s="80"/>
      <c r="O723" s="80"/>
      <c r="P723" s="80"/>
      <c r="Q723" s="80"/>
      <c r="R723" s="80"/>
      <c r="S723" s="212"/>
      <c r="T723" s="80"/>
      <c r="U723" s="80"/>
      <c r="V723" s="80"/>
      <c r="W723" s="212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212"/>
      <c r="AJ723" s="80"/>
      <c r="AK723" s="80"/>
      <c r="AL723" s="80"/>
      <c r="AM723" s="80"/>
      <c r="AN723" s="80"/>
      <c r="AO723" s="80"/>
      <c r="AP723" s="212"/>
      <c r="AQ723" s="80"/>
      <c r="AR723" s="80"/>
      <c r="AS723" s="80"/>
      <c r="AT723" s="80"/>
      <c r="AU723" s="80"/>
      <c r="AV723" s="80"/>
    </row>
    <row r="724">
      <c r="A724" s="80"/>
      <c r="B724" s="80"/>
      <c r="C724" s="80"/>
      <c r="D724" s="80"/>
      <c r="E724" s="212"/>
      <c r="F724" s="80"/>
      <c r="G724" s="80"/>
      <c r="H724" s="80"/>
      <c r="I724" s="80"/>
      <c r="J724" s="80"/>
      <c r="K724" s="212"/>
      <c r="L724" s="80"/>
      <c r="M724" s="80"/>
      <c r="N724" s="80"/>
      <c r="O724" s="80"/>
      <c r="P724" s="80"/>
      <c r="Q724" s="80"/>
      <c r="R724" s="80"/>
      <c r="S724" s="212"/>
      <c r="T724" s="80"/>
      <c r="U724" s="80"/>
      <c r="V724" s="80"/>
      <c r="W724" s="212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212"/>
      <c r="AJ724" s="80"/>
      <c r="AK724" s="80"/>
      <c r="AL724" s="80"/>
      <c r="AM724" s="80"/>
      <c r="AN724" s="80"/>
      <c r="AO724" s="80"/>
      <c r="AP724" s="212"/>
      <c r="AQ724" s="80"/>
      <c r="AR724" s="80"/>
      <c r="AS724" s="80"/>
      <c r="AT724" s="80"/>
      <c r="AU724" s="80"/>
      <c r="AV724" s="80"/>
    </row>
    <row r="725">
      <c r="A725" s="80"/>
      <c r="B725" s="80"/>
      <c r="C725" s="80"/>
      <c r="D725" s="80"/>
      <c r="E725" s="212"/>
      <c r="F725" s="80"/>
      <c r="G725" s="80"/>
      <c r="H725" s="80"/>
      <c r="I725" s="80"/>
      <c r="J725" s="80"/>
      <c r="K725" s="212"/>
      <c r="L725" s="80"/>
      <c r="M725" s="80"/>
      <c r="N725" s="80"/>
      <c r="O725" s="80"/>
      <c r="P725" s="80"/>
      <c r="Q725" s="80"/>
      <c r="R725" s="80"/>
      <c r="S725" s="212"/>
      <c r="T725" s="80"/>
      <c r="U725" s="80"/>
      <c r="V725" s="80"/>
      <c r="W725" s="212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212"/>
      <c r="AJ725" s="80"/>
      <c r="AK725" s="80"/>
      <c r="AL725" s="80"/>
      <c r="AM725" s="80"/>
      <c r="AN725" s="80"/>
      <c r="AO725" s="80"/>
      <c r="AP725" s="212"/>
      <c r="AQ725" s="80"/>
      <c r="AR725" s="80"/>
      <c r="AS725" s="80"/>
      <c r="AT725" s="80"/>
      <c r="AU725" s="80"/>
      <c r="AV725" s="80"/>
    </row>
    <row r="726">
      <c r="A726" s="80"/>
      <c r="B726" s="80"/>
      <c r="C726" s="80"/>
      <c r="D726" s="80"/>
      <c r="E726" s="212"/>
      <c r="F726" s="80"/>
      <c r="G726" s="80"/>
      <c r="H726" s="80"/>
      <c r="I726" s="80"/>
      <c r="J726" s="80"/>
      <c r="K726" s="212"/>
      <c r="L726" s="80"/>
      <c r="M726" s="80"/>
      <c r="N726" s="80"/>
      <c r="O726" s="80"/>
      <c r="P726" s="80"/>
      <c r="Q726" s="80"/>
      <c r="R726" s="80"/>
      <c r="S726" s="212"/>
      <c r="T726" s="80"/>
      <c r="U726" s="80"/>
      <c r="V726" s="80"/>
      <c r="W726" s="212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212"/>
      <c r="AJ726" s="80"/>
      <c r="AK726" s="80"/>
      <c r="AL726" s="80"/>
      <c r="AM726" s="80"/>
      <c r="AN726" s="80"/>
      <c r="AO726" s="80"/>
      <c r="AP726" s="212"/>
      <c r="AQ726" s="80"/>
      <c r="AR726" s="80"/>
      <c r="AS726" s="80"/>
      <c r="AT726" s="80"/>
      <c r="AU726" s="80"/>
      <c r="AV726" s="80"/>
    </row>
    <row r="727">
      <c r="A727" s="80"/>
      <c r="B727" s="80"/>
      <c r="C727" s="80"/>
      <c r="D727" s="80"/>
      <c r="E727" s="212"/>
      <c r="F727" s="80"/>
      <c r="G727" s="80"/>
      <c r="H727" s="80"/>
      <c r="I727" s="80"/>
      <c r="J727" s="80"/>
      <c r="K727" s="212"/>
      <c r="L727" s="80"/>
      <c r="M727" s="80"/>
      <c r="N727" s="80"/>
      <c r="O727" s="80"/>
      <c r="P727" s="80"/>
      <c r="Q727" s="80"/>
      <c r="R727" s="80"/>
      <c r="S727" s="212"/>
      <c r="T727" s="80"/>
      <c r="U727" s="80"/>
      <c r="V727" s="80"/>
      <c r="W727" s="212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212"/>
      <c r="AJ727" s="80"/>
      <c r="AK727" s="80"/>
      <c r="AL727" s="80"/>
      <c r="AM727" s="80"/>
      <c r="AN727" s="80"/>
      <c r="AO727" s="80"/>
      <c r="AP727" s="212"/>
      <c r="AQ727" s="80"/>
      <c r="AR727" s="80"/>
      <c r="AS727" s="80"/>
      <c r="AT727" s="80"/>
      <c r="AU727" s="80"/>
      <c r="AV727" s="80"/>
    </row>
    <row r="728">
      <c r="A728" s="80"/>
      <c r="B728" s="80"/>
      <c r="C728" s="80"/>
      <c r="D728" s="80"/>
      <c r="E728" s="212"/>
      <c r="F728" s="80"/>
      <c r="G728" s="80"/>
      <c r="H728" s="80"/>
      <c r="I728" s="80"/>
      <c r="J728" s="80"/>
      <c r="K728" s="212"/>
      <c r="L728" s="80"/>
      <c r="M728" s="80"/>
      <c r="N728" s="80"/>
      <c r="O728" s="80"/>
      <c r="P728" s="80"/>
      <c r="Q728" s="80"/>
      <c r="R728" s="80"/>
      <c r="S728" s="212"/>
      <c r="T728" s="80"/>
      <c r="U728" s="80"/>
      <c r="V728" s="80"/>
      <c r="W728" s="212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212"/>
      <c r="AJ728" s="80"/>
      <c r="AK728" s="80"/>
      <c r="AL728" s="80"/>
      <c r="AM728" s="80"/>
      <c r="AN728" s="80"/>
      <c r="AO728" s="80"/>
      <c r="AP728" s="212"/>
      <c r="AQ728" s="80"/>
      <c r="AR728" s="80"/>
      <c r="AS728" s="80"/>
      <c r="AT728" s="80"/>
      <c r="AU728" s="80"/>
      <c r="AV728" s="80"/>
    </row>
    <row r="729">
      <c r="A729" s="80"/>
      <c r="B729" s="80"/>
      <c r="C729" s="80"/>
      <c r="D729" s="80"/>
      <c r="E729" s="212"/>
      <c r="F729" s="80"/>
      <c r="G729" s="80"/>
      <c r="H729" s="80"/>
      <c r="I729" s="80"/>
      <c r="J729" s="80"/>
      <c r="K729" s="212"/>
      <c r="L729" s="80"/>
      <c r="M729" s="80"/>
      <c r="N729" s="80"/>
      <c r="O729" s="80"/>
      <c r="P729" s="80"/>
      <c r="Q729" s="80"/>
      <c r="R729" s="80"/>
      <c r="S729" s="212"/>
      <c r="T729" s="80"/>
      <c r="U729" s="80"/>
      <c r="V729" s="80"/>
      <c r="W729" s="212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212"/>
      <c r="AJ729" s="80"/>
      <c r="AK729" s="80"/>
      <c r="AL729" s="80"/>
      <c r="AM729" s="80"/>
      <c r="AN729" s="80"/>
      <c r="AO729" s="80"/>
      <c r="AP729" s="212"/>
      <c r="AQ729" s="80"/>
      <c r="AR729" s="80"/>
      <c r="AS729" s="80"/>
      <c r="AT729" s="80"/>
      <c r="AU729" s="80"/>
      <c r="AV729" s="80"/>
    </row>
    <row r="730">
      <c r="A730" s="80"/>
      <c r="B730" s="80"/>
      <c r="C730" s="80"/>
      <c r="D730" s="80"/>
      <c r="E730" s="212"/>
      <c r="F730" s="80"/>
      <c r="G730" s="80"/>
      <c r="H730" s="80"/>
      <c r="I730" s="80"/>
      <c r="J730" s="80"/>
      <c r="K730" s="212"/>
      <c r="L730" s="80"/>
      <c r="M730" s="80"/>
      <c r="N730" s="80"/>
      <c r="O730" s="80"/>
      <c r="P730" s="80"/>
      <c r="Q730" s="80"/>
      <c r="R730" s="80"/>
      <c r="S730" s="212"/>
      <c r="T730" s="80"/>
      <c r="U730" s="80"/>
      <c r="V730" s="80"/>
      <c r="W730" s="212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212"/>
      <c r="AJ730" s="80"/>
      <c r="AK730" s="80"/>
      <c r="AL730" s="80"/>
      <c r="AM730" s="80"/>
      <c r="AN730" s="80"/>
      <c r="AO730" s="80"/>
      <c r="AP730" s="212"/>
      <c r="AQ730" s="80"/>
      <c r="AR730" s="80"/>
      <c r="AS730" s="80"/>
      <c r="AT730" s="80"/>
      <c r="AU730" s="80"/>
      <c r="AV730" s="80"/>
    </row>
    <row r="731">
      <c r="A731" s="80"/>
      <c r="B731" s="80"/>
      <c r="C731" s="80"/>
      <c r="D731" s="80"/>
      <c r="E731" s="212"/>
      <c r="F731" s="80"/>
      <c r="G731" s="80"/>
      <c r="H731" s="80"/>
      <c r="I731" s="80"/>
      <c r="J731" s="80"/>
      <c r="K731" s="212"/>
      <c r="L731" s="80"/>
      <c r="M731" s="80"/>
      <c r="N731" s="80"/>
      <c r="O731" s="80"/>
      <c r="P731" s="80"/>
      <c r="Q731" s="80"/>
      <c r="R731" s="80"/>
      <c r="S731" s="212"/>
      <c r="T731" s="80"/>
      <c r="U731" s="80"/>
      <c r="V731" s="80"/>
      <c r="W731" s="212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212"/>
      <c r="AJ731" s="80"/>
      <c r="AK731" s="80"/>
      <c r="AL731" s="80"/>
      <c r="AM731" s="80"/>
      <c r="AN731" s="80"/>
      <c r="AO731" s="80"/>
      <c r="AP731" s="212"/>
      <c r="AQ731" s="80"/>
      <c r="AR731" s="80"/>
      <c r="AS731" s="80"/>
      <c r="AT731" s="80"/>
      <c r="AU731" s="80"/>
      <c r="AV731" s="80"/>
    </row>
    <row r="732">
      <c r="A732" s="80"/>
      <c r="B732" s="80"/>
      <c r="C732" s="80"/>
      <c r="D732" s="80"/>
      <c r="E732" s="212"/>
      <c r="F732" s="80"/>
      <c r="G732" s="80"/>
      <c r="H732" s="80"/>
      <c r="I732" s="80"/>
      <c r="J732" s="80"/>
      <c r="K732" s="212"/>
      <c r="L732" s="80"/>
      <c r="M732" s="80"/>
      <c r="N732" s="80"/>
      <c r="O732" s="80"/>
      <c r="P732" s="80"/>
      <c r="Q732" s="80"/>
      <c r="R732" s="80"/>
      <c r="S732" s="212"/>
      <c r="T732" s="80"/>
      <c r="U732" s="80"/>
      <c r="V732" s="80"/>
      <c r="W732" s="212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212"/>
      <c r="AJ732" s="80"/>
      <c r="AK732" s="80"/>
      <c r="AL732" s="80"/>
      <c r="AM732" s="80"/>
      <c r="AN732" s="80"/>
      <c r="AO732" s="80"/>
      <c r="AP732" s="212"/>
      <c r="AQ732" s="80"/>
      <c r="AR732" s="80"/>
      <c r="AS732" s="80"/>
      <c r="AT732" s="80"/>
      <c r="AU732" s="80"/>
      <c r="AV732" s="80"/>
    </row>
    <row r="733">
      <c r="A733" s="80"/>
      <c r="B733" s="80"/>
      <c r="C733" s="80"/>
      <c r="D733" s="80"/>
      <c r="E733" s="212"/>
      <c r="F733" s="80"/>
      <c r="G733" s="80"/>
      <c r="H733" s="80"/>
      <c r="I733" s="80"/>
      <c r="J733" s="80"/>
      <c r="K733" s="212"/>
      <c r="L733" s="80"/>
      <c r="M733" s="80"/>
      <c r="N733" s="80"/>
      <c r="O733" s="80"/>
      <c r="P733" s="80"/>
      <c r="Q733" s="80"/>
      <c r="R733" s="80"/>
      <c r="S733" s="212"/>
      <c r="T733" s="80"/>
      <c r="U733" s="80"/>
      <c r="V733" s="80"/>
      <c r="W733" s="212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212"/>
      <c r="AJ733" s="80"/>
      <c r="AK733" s="80"/>
      <c r="AL733" s="80"/>
      <c r="AM733" s="80"/>
      <c r="AN733" s="80"/>
      <c r="AO733" s="80"/>
      <c r="AP733" s="212"/>
      <c r="AQ733" s="80"/>
      <c r="AR733" s="80"/>
      <c r="AS733" s="80"/>
      <c r="AT733" s="80"/>
      <c r="AU733" s="80"/>
      <c r="AV733" s="80"/>
    </row>
    <row r="734">
      <c r="A734" s="80"/>
      <c r="B734" s="80"/>
      <c r="C734" s="80"/>
      <c r="D734" s="80"/>
      <c r="E734" s="212"/>
      <c r="F734" s="80"/>
      <c r="G734" s="80"/>
      <c r="H734" s="80"/>
      <c r="I734" s="80"/>
      <c r="J734" s="80"/>
      <c r="K734" s="212"/>
      <c r="L734" s="80"/>
      <c r="M734" s="80"/>
      <c r="N734" s="80"/>
      <c r="O734" s="80"/>
      <c r="P734" s="80"/>
      <c r="Q734" s="80"/>
      <c r="R734" s="80"/>
      <c r="S734" s="212"/>
      <c r="T734" s="80"/>
      <c r="U734" s="80"/>
      <c r="V734" s="80"/>
      <c r="W734" s="212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212"/>
      <c r="AJ734" s="80"/>
      <c r="AK734" s="80"/>
      <c r="AL734" s="80"/>
      <c r="AM734" s="80"/>
      <c r="AN734" s="80"/>
      <c r="AO734" s="80"/>
      <c r="AP734" s="212"/>
      <c r="AQ734" s="80"/>
      <c r="AR734" s="80"/>
      <c r="AS734" s="80"/>
      <c r="AT734" s="80"/>
      <c r="AU734" s="80"/>
      <c r="AV734" s="80"/>
    </row>
    <row r="735">
      <c r="A735" s="80"/>
      <c r="B735" s="80"/>
      <c r="C735" s="80"/>
      <c r="D735" s="80"/>
      <c r="E735" s="212"/>
      <c r="F735" s="80"/>
      <c r="G735" s="80"/>
      <c r="H735" s="80"/>
      <c r="I735" s="80"/>
      <c r="J735" s="80"/>
      <c r="K735" s="212"/>
      <c r="L735" s="80"/>
      <c r="M735" s="80"/>
      <c r="N735" s="80"/>
      <c r="O735" s="80"/>
      <c r="P735" s="80"/>
      <c r="Q735" s="80"/>
      <c r="R735" s="80"/>
      <c r="S735" s="212"/>
      <c r="T735" s="80"/>
      <c r="U735" s="80"/>
      <c r="V735" s="80"/>
      <c r="W735" s="212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212"/>
      <c r="AJ735" s="80"/>
      <c r="AK735" s="80"/>
      <c r="AL735" s="80"/>
      <c r="AM735" s="80"/>
      <c r="AN735" s="80"/>
      <c r="AO735" s="80"/>
      <c r="AP735" s="212"/>
      <c r="AQ735" s="80"/>
      <c r="AR735" s="80"/>
      <c r="AS735" s="80"/>
      <c r="AT735" s="80"/>
      <c r="AU735" s="80"/>
      <c r="AV735" s="80"/>
    </row>
    <row r="736">
      <c r="A736" s="80"/>
      <c r="B736" s="80"/>
      <c r="C736" s="80"/>
      <c r="D736" s="80"/>
      <c r="E736" s="212"/>
      <c r="F736" s="80"/>
      <c r="G736" s="80"/>
      <c r="H736" s="80"/>
      <c r="I736" s="80"/>
      <c r="J736" s="80"/>
      <c r="K736" s="212"/>
      <c r="L736" s="80"/>
      <c r="M736" s="80"/>
      <c r="N736" s="80"/>
      <c r="O736" s="80"/>
      <c r="P736" s="80"/>
      <c r="Q736" s="80"/>
      <c r="R736" s="80"/>
      <c r="S736" s="212"/>
      <c r="T736" s="80"/>
      <c r="U736" s="80"/>
      <c r="V736" s="80"/>
      <c r="W736" s="212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212"/>
      <c r="AJ736" s="80"/>
      <c r="AK736" s="80"/>
      <c r="AL736" s="80"/>
      <c r="AM736" s="80"/>
      <c r="AN736" s="80"/>
      <c r="AO736" s="80"/>
      <c r="AP736" s="212"/>
      <c r="AQ736" s="80"/>
      <c r="AR736" s="80"/>
      <c r="AS736" s="80"/>
      <c r="AT736" s="80"/>
      <c r="AU736" s="80"/>
      <c r="AV736" s="80"/>
    </row>
    <row r="737">
      <c r="A737" s="80"/>
      <c r="B737" s="80"/>
      <c r="C737" s="80"/>
      <c r="D737" s="80"/>
      <c r="E737" s="212"/>
      <c r="F737" s="80"/>
      <c r="G737" s="80"/>
      <c r="H737" s="80"/>
      <c r="I737" s="80"/>
      <c r="J737" s="80"/>
      <c r="K737" s="212"/>
      <c r="L737" s="80"/>
      <c r="M737" s="80"/>
      <c r="N737" s="80"/>
      <c r="O737" s="80"/>
      <c r="P737" s="80"/>
      <c r="Q737" s="80"/>
      <c r="R737" s="80"/>
      <c r="S737" s="212"/>
      <c r="T737" s="80"/>
      <c r="U737" s="80"/>
      <c r="V737" s="80"/>
      <c r="W737" s="212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212"/>
      <c r="AJ737" s="80"/>
      <c r="AK737" s="80"/>
      <c r="AL737" s="80"/>
      <c r="AM737" s="80"/>
      <c r="AN737" s="80"/>
      <c r="AO737" s="80"/>
      <c r="AP737" s="212"/>
      <c r="AQ737" s="80"/>
      <c r="AR737" s="80"/>
      <c r="AS737" s="80"/>
      <c r="AT737" s="80"/>
      <c r="AU737" s="80"/>
      <c r="AV737" s="80"/>
    </row>
    <row r="738">
      <c r="A738" s="80"/>
      <c r="B738" s="80"/>
      <c r="C738" s="80"/>
      <c r="D738" s="80"/>
      <c r="E738" s="212"/>
      <c r="F738" s="80"/>
      <c r="G738" s="80"/>
      <c r="H738" s="80"/>
      <c r="I738" s="80"/>
      <c r="J738" s="80"/>
      <c r="K738" s="212"/>
      <c r="L738" s="80"/>
      <c r="M738" s="80"/>
      <c r="N738" s="80"/>
      <c r="O738" s="80"/>
      <c r="P738" s="80"/>
      <c r="Q738" s="80"/>
      <c r="R738" s="80"/>
      <c r="S738" s="212"/>
      <c r="T738" s="80"/>
      <c r="U738" s="80"/>
      <c r="V738" s="80"/>
      <c r="W738" s="212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212"/>
      <c r="AJ738" s="80"/>
      <c r="AK738" s="80"/>
      <c r="AL738" s="80"/>
      <c r="AM738" s="80"/>
      <c r="AN738" s="80"/>
      <c r="AO738" s="80"/>
      <c r="AP738" s="212"/>
      <c r="AQ738" s="80"/>
      <c r="AR738" s="80"/>
      <c r="AS738" s="80"/>
      <c r="AT738" s="80"/>
      <c r="AU738" s="80"/>
      <c r="AV738" s="80"/>
    </row>
    <row r="739">
      <c r="A739" s="80"/>
      <c r="B739" s="80"/>
      <c r="C739" s="80"/>
      <c r="D739" s="80"/>
      <c r="E739" s="212"/>
      <c r="F739" s="80"/>
      <c r="G739" s="80"/>
      <c r="H739" s="80"/>
      <c r="I739" s="80"/>
      <c r="J739" s="80"/>
      <c r="K739" s="212"/>
      <c r="L739" s="80"/>
      <c r="M739" s="80"/>
      <c r="N739" s="80"/>
      <c r="O739" s="80"/>
      <c r="P739" s="80"/>
      <c r="Q739" s="80"/>
      <c r="R739" s="80"/>
      <c r="S739" s="212"/>
      <c r="T739" s="80"/>
      <c r="U739" s="80"/>
      <c r="V739" s="80"/>
      <c r="W739" s="212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212"/>
      <c r="AJ739" s="80"/>
      <c r="AK739" s="80"/>
      <c r="AL739" s="80"/>
      <c r="AM739" s="80"/>
      <c r="AN739" s="80"/>
      <c r="AO739" s="80"/>
      <c r="AP739" s="212"/>
      <c r="AQ739" s="80"/>
      <c r="AR739" s="80"/>
      <c r="AS739" s="80"/>
      <c r="AT739" s="80"/>
      <c r="AU739" s="80"/>
      <c r="AV739" s="80"/>
    </row>
    <row r="740">
      <c r="A740" s="80"/>
      <c r="B740" s="80"/>
      <c r="C740" s="80"/>
      <c r="D740" s="80"/>
      <c r="E740" s="212"/>
      <c r="F740" s="80"/>
      <c r="G740" s="80"/>
      <c r="H740" s="80"/>
      <c r="I740" s="80"/>
      <c r="J740" s="80"/>
      <c r="K740" s="212"/>
      <c r="L740" s="80"/>
      <c r="M740" s="80"/>
      <c r="N740" s="80"/>
      <c r="O740" s="80"/>
      <c r="P740" s="80"/>
      <c r="Q740" s="80"/>
      <c r="R740" s="80"/>
      <c r="S740" s="212"/>
      <c r="T740" s="80"/>
      <c r="U740" s="80"/>
      <c r="V740" s="80"/>
      <c r="W740" s="212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212"/>
      <c r="AJ740" s="80"/>
      <c r="AK740" s="80"/>
      <c r="AL740" s="80"/>
      <c r="AM740" s="80"/>
      <c r="AN740" s="80"/>
      <c r="AO740" s="80"/>
      <c r="AP740" s="212"/>
      <c r="AQ740" s="80"/>
      <c r="AR740" s="80"/>
      <c r="AS740" s="80"/>
      <c r="AT740" s="80"/>
      <c r="AU740" s="80"/>
      <c r="AV740" s="80"/>
    </row>
    <row r="741">
      <c r="A741" s="80"/>
      <c r="B741" s="80"/>
      <c r="C741" s="80"/>
      <c r="D741" s="80"/>
      <c r="E741" s="212"/>
      <c r="F741" s="80"/>
      <c r="G741" s="80"/>
      <c r="H741" s="80"/>
      <c r="I741" s="80"/>
      <c r="J741" s="80"/>
      <c r="K741" s="212"/>
      <c r="L741" s="80"/>
      <c r="M741" s="80"/>
      <c r="N741" s="80"/>
      <c r="O741" s="80"/>
      <c r="P741" s="80"/>
      <c r="Q741" s="80"/>
      <c r="R741" s="80"/>
      <c r="S741" s="212"/>
      <c r="T741" s="80"/>
      <c r="U741" s="80"/>
      <c r="V741" s="80"/>
      <c r="W741" s="212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212"/>
      <c r="AJ741" s="80"/>
      <c r="AK741" s="80"/>
      <c r="AL741" s="80"/>
      <c r="AM741" s="80"/>
      <c r="AN741" s="80"/>
      <c r="AO741" s="80"/>
      <c r="AP741" s="212"/>
      <c r="AQ741" s="80"/>
      <c r="AR741" s="80"/>
      <c r="AS741" s="80"/>
      <c r="AT741" s="80"/>
      <c r="AU741" s="80"/>
      <c r="AV741" s="80"/>
    </row>
    <row r="742">
      <c r="A742" s="80"/>
      <c r="B742" s="80"/>
      <c r="C742" s="80"/>
      <c r="D742" s="80"/>
      <c r="E742" s="212"/>
      <c r="F742" s="80"/>
      <c r="G742" s="80"/>
      <c r="H742" s="80"/>
      <c r="I742" s="80"/>
      <c r="J742" s="80"/>
      <c r="K742" s="212"/>
      <c r="L742" s="80"/>
      <c r="M742" s="80"/>
      <c r="N742" s="80"/>
      <c r="O742" s="80"/>
      <c r="P742" s="80"/>
      <c r="Q742" s="80"/>
      <c r="R742" s="80"/>
      <c r="S742" s="212"/>
      <c r="T742" s="80"/>
      <c r="U742" s="80"/>
      <c r="V742" s="80"/>
      <c r="W742" s="212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212"/>
      <c r="AJ742" s="80"/>
      <c r="AK742" s="80"/>
      <c r="AL742" s="80"/>
      <c r="AM742" s="80"/>
      <c r="AN742" s="80"/>
      <c r="AO742" s="80"/>
      <c r="AP742" s="212"/>
      <c r="AQ742" s="80"/>
      <c r="AR742" s="80"/>
      <c r="AS742" s="80"/>
      <c r="AT742" s="80"/>
      <c r="AU742" s="80"/>
      <c r="AV742" s="80"/>
    </row>
    <row r="743">
      <c r="A743" s="80"/>
      <c r="B743" s="80"/>
      <c r="C743" s="80"/>
      <c r="D743" s="80"/>
      <c r="E743" s="212"/>
      <c r="F743" s="80"/>
      <c r="G743" s="80"/>
      <c r="H743" s="80"/>
      <c r="I743" s="80"/>
      <c r="J743" s="80"/>
      <c r="K743" s="212"/>
      <c r="L743" s="80"/>
      <c r="M743" s="80"/>
      <c r="N743" s="80"/>
      <c r="O743" s="80"/>
      <c r="P743" s="80"/>
      <c r="Q743" s="80"/>
      <c r="R743" s="80"/>
      <c r="S743" s="212"/>
      <c r="T743" s="80"/>
      <c r="U743" s="80"/>
      <c r="V743" s="80"/>
      <c r="W743" s="212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212"/>
      <c r="AJ743" s="80"/>
      <c r="AK743" s="80"/>
      <c r="AL743" s="80"/>
      <c r="AM743" s="80"/>
      <c r="AN743" s="80"/>
      <c r="AO743" s="80"/>
      <c r="AP743" s="212"/>
      <c r="AQ743" s="80"/>
      <c r="AR743" s="80"/>
      <c r="AS743" s="80"/>
      <c r="AT743" s="80"/>
      <c r="AU743" s="80"/>
      <c r="AV743" s="80"/>
    </row>
    <row r="744">
      <c r="A744" s="80"/>
      <c r="B744" s="80"/>
      <c r="C744" s="80"/>
      <c r="D744" s="80"/>
      <c r="E744" s="212"/>
      <c r="F744" s="80"/>
      <c r="G744" s="80"/>
      <c r="H744" s="80"/>
      <c r="I744" s="80"/>
      <c r="J744" s="80"/>
      <c r="K744" s="212"/>
      <c r="L744" s="80"/>
      <c r="M744" s="80"/>
      <c r="N744" s="80"/>
      <c r="O744" s="80"/>
      <c r="P744" s="80"/>
      <c r="Q744" s="80"/>
      <c r="R744" s="80"/>
      <c r="S744" s="212"/>
      <c r="T744" s="80"/>
      <c r="U744" s="80"/>
      <c r="V744" s="80"/>
      <c r="W744" s="212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212"/>
      <c r="AJ744" s="80"/>
      <c r="AK744" s="80"/>
      <c r="AL744" s="80"/>
      <c r="AM744" s="80"/>
      <c r="AN744" s="80"/>
      <c r="AO744" s="80"/>
      <c r="AP744" s="212"/>
      <c r="AQ744" s="80"/>
      <c r="AR744" s="80"/>
      <c r="AS744" s="80"/>
      <c r="AT744" s="80"/>
      <c r="AU744" s="80"/>
      <c r="AV744" s="80"/>
    </row>
    <row r="745">
      <c r="A745" s="80"/>
      <c r="B745" s="80"/>
      <c r="C745" s="80"/>
      <c r="D745" s="80"/>
      <c r="E745" s="212"/>
      <c r="F745" s="80"/>
      <c r="G745" s="80"/>
      <c r="H745" s="80"/>
      <c r="I745" s="80"/>
      <c r="J745" s="80"/>
      <c r="K745" s="212"/>
      <c r="L745" s="80"/>
      <c r="M745" s="80"/>
      <c r="N745" s="80"/>
      <c r="O745" s="80"/>
      <c r="P745" s="80"/>
      <c r="Q745" s="80"/>
      <c r="R745" s="80"/>
      <c r="S745" s="212"/>
      <c r="T745" s="80"/>
      <c r="U745" s="80"/>
      <c r="V745" s="80"/>
      <c r="W745" s="212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212"/>
      <c r="AJ745" s="80"/>
      <c r="AK745" s="80"/>
      <c r="AL745" s="80"/>
      <c r="AM745" s="80"/>
      <c r="AN745" s="80"/>
      <c r="AO745" s="80"/>
      <c r="AP745" s="212"/>
      <c r="AQ745" s="80"/>
      <c r="AR745" s="80"/>
      <c r="AS745" s="80"/>
      <c r="AT745" s="80"/>
      <c r="AU745" s="80"/>
      <c r="AV745" s="80"/>
    </row>
    <row r="746">
      <c r="A746" s="80"/>
      <c r="B746" s="80"/>
      <c r="C746" s="80"/>
      <c r="D746" s="80"/>
      <c r="E746" s="212"/>
      <c r="F746" s="80"/>
      <c r="G746" s="80"/>
      <c r="H746" s="80"/>
      <c r="I746" s="80"/>
      <c r="J746" s="80"/>
      <c r="K746" s="212"/>
      <c r="L746" s="80"/>
      <c r="M746" s="80"/>
      <c r="N746" s="80"/>
      <c r="O746" s="80"/>
      <c r="P746" s="80"/>
      <c r="Q746" s="80"/>
      <c r="R746" s="80"/>
      <c r="S746" s="212"/>
      <c r="T746" s="80"/>
      <c r="U746" s="80"/>
      <c r="V746" s="80"/>
      <c r="W746" s="212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212"/>
      <c r="AJ746" s="80"/>
      <c r="AK746" s="80"/>
      <c r="AL746" s="80"/>
      <c r="AM746" s="80"/>
      <c r="AN746" s="80"/>
      <c r="AO746" s="80"/>
      <c r="AP746" s="212"/>
      <c r="AQ746" s="80"/>
      <c r="AR746" s="80"/>
      <c r="AS746" s="80"/>
      <c r="AT746" s="80"/>
      <c r="AU746" s="80"/>
      <c r="AV746" s="80"/>
    </row>
    <row r="747">
      <c r="A747" s="80"/>
      <c r="B747" s="80"/>
      <c r="C747" s="80"/>
      <c r="D747" s="80"/>
      <c r="E747" s="212"/>
      <c r="F747" s="80"/>
      <c r="G747" s="80"/>
      <c r="H747" s="80"/>
      <c r="I747" s="80"/>
      <c r="J747" s="80"/>
      <c r="K747" s="212"/>
      <c r="L747" s="80"/>
      <c r="M747" s="80"/>
      <c r="N747" s="80"/>
      <c r="O747" s="80"/>
      <c r="P747" s="80"/>
      <c r="Q747" s="80"/>
      <c r="R747" s="80"/>
      <c r="S747" s="212"/>
      <c r="T747" s="80"/>
      <c r="U747" s="80"/>
      <c r="V747" s="80"/>
      <c r="W747" s="212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212"/>
      <c r="AJ747" s="80"/>
      <c r="AK747" s="80"/>
      <c r="AL747" s="80"/>
      <c r="AM747" s="80"/>
      <c r="AN747" s="80"/>
      <c r="AO747" s="80"/>
      <c r="AP747" s="212"/>
      <c r="AQ747" s="80"/>
      <c r="AR747" s="80"/>
      <c r="AS747" s="80"/>
      <c r="AT747" s="80"/>
      <c r="AU747" s="80"/>
      <c r="AV747" s="80"/>
    </row>
    <row r="748">
      <c r="A748" s="80"/>
      <c r="B748" s="80"/>
      <c r="C748" s="80"/>
      <c r="D748" s="80"/>
      <c r="E748" s="212"/>
      <c r="F748" s="80"/>
      <c r="G748" s="80"/>
      <c r="H748" s="80"/>
      <c r="I748" s="80"/>
      <c r="J748" s="80"/>
      <c r="K748" s="212"/>
      <c r="L748" s="80"/>
      <c r="M748" s="80"/>
      <c r="N748" s="80"/>
      <c r="O748" s="80"/>
      <c r="P748" s="80"/>
      <c r="Q748" s="80"/>
      <c r="R748" s="80"/>
      <c r="S748" s="212"/>
      <c r="T748" s="80"/>
      <c r="U748" s="80"/>
      <c r="V748" s="80"/>
      <c r="W748" s="212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212"/>
      <c r="AJ748" s="80"/>
      <c r="AK748" s="80"/>
      <c r="AL748" s="80"/>
      <c r="AM748" s="80"/>
      <c r="AN748" s="80"/>
      <c r="AO748" s="80"/>
      <c r="AP748" s="212"/>
      <c r="AQ748" s="80"/>
      <c r="AR748" s="80"/>
      <c r="AS748" s="80"/>
      <c r="AT748" s="80"/>
      <c r="AU748" s="80"/>
      <c r="AV748" s="80"/>
    </row>
    <row r="749">
      <c r="A749" s="80"/>
      <c r="B749" s="80"/>
      <c r="C749" s="80"/>
      <c r="D749" s="80"/>
      <c r="E749" s="212"/>
      <c r="F749" s="80"/>
      <c r="G749" s="80"/>
      <c r="H749" s="80"/>
      <c r="I749" s="80"/>
      <c r="J749" s="80"/>
      <c r="K749" s="212"/>
      <c r="L749" s="80"/>
      <c r="M749" s="80"/>
      <c r="N749" s="80"/>
      <c r="O749" s="80"/>
      <c r="P749" s="80"/>
      <c r="Q749" s="80"/>
      <c r="R749" s="80"/>
      <c r="S749" s="212"/>
      <c r="T749" s="80"/>
      <c r="U749" s="80"/>
      <c r="V749" s="80"/>
      <c r="W749" s="212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212"/>
      <c r="AJ749" s="80"/>
      <c r="AK749" s="80"/>
      <c r="AL749" s="80"/>
      <c r="AM749" s="80"/>
      <c r="AN749" s="80"/>
      <c r="AO749" s="80"/>
      <c r="AP749" s="212"/>
      <c r="AQ749" s="80"/>
      <c r="AR749" s="80"/>
      <c r="AS749" s="80"/>
      <c r="AT749" s="80"/>
      <c r="AU749" s="80"/>
      <c r="AV749" s="80"/>
    </row>
    <row r="750">
      <c r="A750" s="80"/>
      <c r="B750" s="80"/>
      <c r="C750" s="80"/>
      <c r="D750" s="80"/>
      <c r="E750" s="212"/>
      <c r="F750" s="80"/>
      <c r="G750" s="80"/>
      <c r="H750" s="80"/>
      <c r="I750" s="80"/>
      <c r="J750" s="80"/>
      <c r="K750" s="212"/>
      <c r="L750" s="80"/>
      <c r="M750" s="80"/>
      <c r="N750" s="80"/>
      <c r="O750" s="80"/>
      <c r="P750" s="80"/>
      <c r="Q750" s="80"/>
      <c r="R750" s="80"/>
      <c r="S750" s="212"/>
      <c r="T750" s="80"/>
      <c r="U750" s="80"/>
      <c r="V750" s="80"/>
      <c r="W750" s="212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212"/>
      <c r="AJ750" s="80"/>
      <c r="AK750" s="80"/>
      <c r="AL750" s="80"/>
      <c r="AM750" s="80"/>
      <c r="AN750" s="80"/>
      <c r="AO750" s="80"/>
      <c r="AP750" s="212"/>
      <c r="AQ750" s="80"/>
      <c r="AR750" s="80"/>
      <c r="AS750" s="80"/>
      <c r="AT750" s="80"/>
      <c r="AU750" s="80"/>
      <c r="AV750" s="80"/>
    </row>
    <row r="751">
      <c r="A751" s="80"/>
      <c r="B751" s="80"/>
      <c r="C751" s="80"/>
      <c r="D751" s="80"/>
      <c r="E751" s="212"/>
      <c r="F751" s="80"/>
      <c r="G751" s="80"/>
      <c r="H751" s="80"/>
      <c r="I751" s="80"/>
      <c r="J751" s="80"/>
      <c r="K751" s="212"/>
      <c r="L751" s="80"/>
      <c r="M751" s="80"/>
      <c r="N751" s="80"/>
      <c r="O751" s="80"/>
      <c r="P751" s="80"/>
      <c r="Q751" s="80"/>
      <c r="R751" s="80"/>
      <c r="S751" s="212"/>
      <c r="T751" s="80"/>
      <c r="U751" s="80"/>
      <c r="V751" s="80"/>
      <c r="W751" s="212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212"/>
      <c r="AJ751" s="80"/>
      <c r="AK751" s="80"/>
      <c r="AL751" s="80"/>
      <c r="AM751" s="80"/>
      <c r="AN751" s="80"/>
      <c r="AO751" s="80"/>
      <c r="AP751" s="212"/>
      <c r="AQ751" s="80"/>
      <c r="AR751" s="80"/>
      <c r="AS751" s="80"/>
      <c r="AT751" s="80"/>
      <c r="AU751" s="80"/>
      <c r="AV751" s="80"/>
    </row>
    <row r="752">
      <c r="A752" s="80"/>
      <c r="B752" s="80"/>
      <c r="C752" s="80"/>
      <c r="D752" s="80"/>
      <c r="E752" s="212"/>
      <c r="F752" s="80"/>
      <c r="G752" s="80"/>
      <c r="H752" s="80"/>
      <c r="I752" s="80"/>
      <c r="J752" s="80"/>
      <c r="K752" s="212"/>
      <c r="L752" s="80"/>
      <c r="M752" s="80"/>
      <c r="N752" s="80"/>
      <c r="O752" s="80"/>
      <c r="P752" s="80"/>
      <c r="Q752" s="80"/>
      <c r="R752" s="80"/>
      <c r="S752" s="212"/>
      <c r="T752" s="80"/>
      <c r="U752" s="80"/>
      <c r="V752" s="80"/>
      <c r="W752" s="212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212"/>
      <c r="AJ752" s="80"/>
      <c r="AK752" s="80"/>
      <c r="AL752" s="80"/>
      <c r="AM752" s="80"/>
      <c r="AN752" s="80"/>
      <c r="AO752" s="80"/>
      <c r="AP752" s="212"/>
      <c r="AQ752" s="80"/>
      <c r="AR752" s="80"/>
      <c r="AS752" s="80"/>
      <c r="AT752" s="80"/>
      <c r="AU752" s="80"/>
      <c r="AV752" s="80"/>
    </row>
    <row r="753">
      <c r="A753" s="80"/>
      <c r="B753" s="80"/>
      <c r="C753" s="80"/>
      <c r="D753" s="80"/>
      <c r="E753" s="212"/>
      <c r="F753" s="80"/>
      <c r="G753" s="80"/>
      <c r="H753" s="80"/>
      <c r="I753" s="80"/>
      <c r="J753" s="80"/>
      <c r="K753" s="212"/>
      <c r="L753" s="80"/>
      <c r="M753" s="80"/>
      <c r="N753" s="80"/>
      <c r="O753" s="80"/>
      <c r="P753" s="80"/>
      <c r="Q753" s="80"/>
      <c r="R753" s="80"/>
      <c r="S753" s="212"/>
      <c r="T753" s="80"/>
      <c r="U753" s="80"/>
      <c r="V753" s="80"/>
      <c r="W753" s="212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212"/>
      <c r="AJ753" s="80"/>
      <c r="AK753" s="80"/>
      <c r="AL753" s="80"/>
      <c r="AM753" s="80"/>
      <c r="AN753" s="80"/>
      <c r="AO753" s="80"/>
      <c r="AP753" s="212"/>
      <c r="AQ753" s="80"/>
      <c r="AR753" s="80"/>
      <c r="AS753" s="80"/>
      <c r="AT753" s="80"/>
      <c r="AU753" s="80"/>
      <c r="AV753" s="80"/>
    </row>
    <row r="754">
      <c r="A754" s="80"/>
      <c r="B754" s="80"/>
      <c r="C754" s="80"/>
      <c r="D754" s="80"/>
      <c r="E754" s="212"/>
      <c r="F754" s="80"/>
      <c r="G754" s="80"/>
      <c r="H754" s="80"/>
      <c r="I754" s="80"/>
      <c r="J754" s="80"/>
      <c r="K754" s="212"/>
      <c r="L754" s="80"/>
      <c r="M754" s="80"/>
      <c r="N754" s="80"/>
      <c r="O754" s="80"/>
      <c r="P754" s="80"/>
      <c r="Q754" s="80"/>
      <c r="R754" s="80"/>
      <c r="S754" s="212"/>
      <c r="T754" s="80"/>
      <c r="U754" s="80"/>
      <c r="V754" s="80"/>
      <c r="W754" s="212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212"/>
      <c r="AJ754" s="80"/>
      <c r="AK754" s="80"/>
      <c r="AL754" s="80"/>
      <c r="AM754" s="80"/>
      <c r="AN754" s="80"/>
      <c r="AO754" s="80"/>
      <c r="AP754" s="212"/>
      <c r="AQ754" s="80"/>
      <c r="AR754" s="80"/>
      <c r="AS754" s="80"/>
      <c r="AT754" s="80"/>
      <c r="AU754" s="80"/>
      <c r="AV754" s="80"/>
    </row>
    <row r="755">
      <c r="A755" s="80"/>
      <c r="B755" s="80"/>
      <c r="C755" s="80"/>
      <c r="D755" s="80"/>
      <c r="E755" s="212"/>
      <c r="F755" s="80"/>
      <c r="G755" s="80"/>
      <c r="H755" s="80"/>
      <c r="I755" s="80"/>
      <c r="J755" s="80"/>
      <c r="K755" s="212"/>
      <c r="L755" s="80"/>
      <c r="M755" s="80"/>
      <c r="N755" s="80"/>
      <c r="O755" s="80"/>
      <c r="P755" s="80"/>
      <c r="Q755" s="80"/>
      <c r="R755" s="80"/>
      <c r="S755" s="212"/>
      <c r="T755" s="80"/>
      <c r="U755" s="80"/>
      <c r="V755" s="80"/>
      <c r="W755" s="212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212"/>
      <c r="AJ755" s="80"/>
      <c r="AK755" s="80"/>
      <c r="AL755" s="80"/>
      <c r="AM755" s="80"/>
      <c r="AN755" s="80"/>
      <c r="AO755" s="80"/>
      <c r="AP755" s="212"/>
      <c r="AQ755" s="80"/>
      <c r="AR755" s="80"/>
      <c r="AS755" s="80"/>
      <c r="AT755" s="80"/>
      <c r="AU755" s="80"/>
      <c r="AV755" s="80"/>
    </row>
    <row r="756">
      <c r="A756" s="80"/>
      <c r="B756" s="80"/>
      <c r="C756" s="80"/>
      <c r="D756" s="80"/>
      <c r="E756" s="212"/>
      <c r="F756" s="80"/>
      <c r="G756" s="80"/>
      <c r="H756" s="80"/>
      <c r="I756" s="80"/>
      <c r="J756" s="80"/>
      <c r="K756" s="212"/>
      <c r="L756" s="80"/>
      <c r="M756" s="80"/>
      <c r="N756" s="80"/>
      <c r="O756" s="80"/>
      <c r="P756" s="80"/>
      <c r="Q756" s="80"/>
      <c r="R756" s="80"/>
      <c r="S756" s="212"/>
      <c r="T756" s="80"/>
      <c r="U756" s="80"/>
      <c r="V756" s="80"/>
      <c r="W756" s="212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212"/>
      <c r="AJ756" s="80"/>
      <c r="AK756" s="80"/>
      <c r="AL756" s="80"/>
      <c r="AM756" s="80"/>
      <c r="AN756" s="80"/>
      <c r="AO756" s="80"/>
      <c r="AP756" s="212"/>
      <c r="AQ756" s="80"/>
      <c r="AR756" s="80"/>
      <c r="AS756" s="80"/>
      <c r="AT756" s="80"/>
      <c r="AU756" s="80"/>
      <c r="AV756" s="80"/>
    </row>
    <row r="757">
      <c r="A757" s="80"/>
      <c r="B757" s="80"/>
      <c r="C757" s="80"/>
      <c r="D757" s="80"/>
      <c r="E757" s="212"/>
      <c r="F757" s="80"/>
      <c r="G757" s="80"/>
      <c r="H757" s="80"/>
      <c r="I757" s="80"/>
      <c r="J757" s="80"/>
      <c r="K757" s="212"/>
      <c r="L757" s="80"/>
      <c r="M757" s="80"/>
      <c r="N757" s="80"/>
      <c r="O757" s="80"/>
      <c r="P757" s="80"/>
      <c r="Q757" s="80"/>
      <c r="R757" s="80"/>
      <c r="S757" s="212"/>
      <c r="T757" s="80"/>
      <c r="U757" s="80"/>
      <c r="V757" s="80"/>
      <c r="W757" s="212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212"/>
      <c r="AJ757" s="80"/>
      <c r="AK757" s="80"/>
      <c r="AL757" s="80"/>
      <c r="AM757" s="80"/>
      <c r="AN757" s="80"/>
      <c r="AO757" s="80"/>
      <c r="AP757" s="212"/>
      <c r="AQ757" s="80"/>
      <c r="AR757" s="80"/>
      <c r="AS757" s="80"/>
      <c r="AT757" s="80"/>
      <c r="AU757" s="80"/>
      <c r="AV757" s="80"/>
    </row>
    <row r="758">
      <c r="A758" s="80"/>
      <c r="B758" s="80"/>
      <c r="C758" s="80"/>
      <c r="D758" s="80"/>
      <c r="E758" s="212"/>
      <c r="F758" s="80"/>
      <c r="G758" s="80"/>
      <c r="H758" s="80"/>
      <c r="I758" s="80"/>
      <c r="J758" s="80"/>
      <c r="K758" s="212"/>
      <c r="L758" s="80"/>
      <c r="M758" s="80"/>
      <c r="N758" s="80"/>
      <c r="O758" s="80"/>
      <c r="P758" s="80"/>
      <c r="Q758" s="80"/>
      <c r="R758" s="80"/>
      <c r="S758" s="212"/>
      <c r="T758" s="80"/>
      <c r="U758" s="80"/>
      <c r="V758" s="80"/>
      <c r="W758" s="212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212"/>
      <c r="AJ758" s="80"/>
      <c r="AK758" s="80"/>
      <c r="AL758" s="80"/>
      <c r="AM758" s="80"/>
      <c r="AN758" s="80"/>
      <c r="AO758" s="80"/>
      <c r="AP758" s="212"/>
      <c r="AQ758" s="80"/>
      <c r="AR758" s="80"/>
      <c r="AS758" s="80"/>
      <c r="AT758" s="80"/>
      <c r="AU758" s="80"/>
      <c r="AV758" s="80"/>
    </row>
    <row r="759">
      <c r="A759" s="80"/>
      <c r="B759" s="80"/>
      <c r="C759" s="80"/>
      <c r="D759" s="80"/>
      <c r="E759" s="212"/>
      <c r="F759" s="80"/>
      <c r="G759" s="80"/>
      <c r="H759" s="80"/>
      <c r="I759" s="80"/>
      <c r="J759" s="80"/>
      <c r="K759" s="212"/>
      <c r="L759" s="80"/>
      <c r="M759" s="80"/>
      <c r="N759" s="80"/>
      <c r="O759" s="80"/>
      <c r="P759" s="80"/>
      <c r="Q759" s="80"/>
      <c r="R759" s="80"/>
      <c r="S759" s="212"/>
      <c r="T759" s="80"/>
      <c r="U759" s="80"/>
      <c r="V759" s="80"/>
      <c r="W759" s="212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212"/>
      <c r="AJ759" s="80"/>
      <c r="AK759" s="80"/>
      <c r="AL759" s="80"/>
      <c r="AM759" s="80"/>
      <c r="AN759" s="80"/>
      <c r="AO759" s="80"/>
      <c r="AP759" s="212"/>
      <c r="AQ759" s="80"/>
      <c r="AR759" s="80"/>
      <c r="AS759" s="80"/>
      <c r="AT759" s="80"/>
      <c r="AU759" s="80"/>
      <c r="AV759" s="80"/>
    </row>
    <row r="760">
      <c r="A760" s="80"/>
      <c r="B760" s="80"/>
      <c r="C760" s="80"/>
      <c r="D760" s="80"/>
      <c r="E760" s="212"/>
      <c r="F760" s="80"/>
      <c r="G760" s="80"/>
      <c r="H760" s="80"/>
      <c r="I760" s="80"/>
      <c r="J760" s="80"/>
      <c r="K760" s="212"/>
      <c r="L760" s="80"/>
      <c r="M760" s="80"/>
      <c r="N760" s="80"/>
      <c r="O760" s="80"/>
      <c r="P760" s="80"/>
      <c r="Q760" s="80"/>
      <c r="R760" s="80"/>
      <c r="S760" s="212"/>
      <c r="T760" s="80"/>
      <c r="U760" s="80"/>
      <c r="V760" s="80"/>
      <c r="W760" s="212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212"/>
      <c r="AJ760" s="80"/>
      <c r="AK760" s="80"/>
      <c r="AL760" s="80"/>
      <c r="AM760" s="80"/>
      <c r="AN760" s="80"/>
      <c r="AO760" s="80"/>
      <c r="AP760" s="212"/>
      <c r="AQ760" s="80"/>
      <c r="AR760" s="80"/>
      <c r="AS760" s="80"/>
      <c r="AT760" s="80"/>
      <c r="AU760" s="80"/>
      <c r="AV760" s="80"/>
    </row>
    <row r="761">
      <c r="A761" s="80"/>
      <c r="B761" s="80"/>
      <c r="C761" s="80"/>
      <c r="D761" s="80"/>
      <c r="E761" s="212"/>
      <c r="F761" s="80"/>
      <c r="G761" s="80"/>
      <c r="H761" s="80"/>
      <c r="I761" s="80"/>
      <c r="J761" s="80"/>
      <c r="K761" s="212"/>
      <c r="L761" s="80"/>
      <c r="M761" s="80"/>
      <c r="N761" s="80"/>
      <c r="O761" s="80"/>
      <c r="P761" s="80"/>
      <c r="Q761" s="80"/>
      <c r="R761" s="80"/>
      <c r="S761" s="212"/>
      <c r="T761" s="80"/>
      <c r="U761" s="80"/>
      <c r="V761" s="80"/>
      <c r="W761" s="212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212"/>
      <c r="AJ761" s="80"/>
      <c r="AK761" s="80"/>
      <c r="AL761" s="80"/>
      <c r="AM761" s="80"/>
      <c r="AN761" s="80"/>
      <c r="AO761" s="80"/>
      <c r="AP761" s="212"/>
      <c r="AQ761" s="80"/>
      <c r="AR761" s="80"/>
      <c r="AS761" s="80"/>
      <c r="AT761" s="80"/>
      <c r="AU761" s="80"/>
      <c r="AV761" s="80"/>
    </row>
    <row r="762">
      <c r="A762" s="80"/>
      <c r="B762" s="80"/>
      <c r="C762" s="80"/>
      <c r="D762" s="80"/>
      <c r="E762" s="212"/>
      <c r="F762" s="80"/>
      <c r="G762" s="80"/>
      <c r="H762" s="80"/>
      <c r="I762" s="80"/>
      <c r="J762" s="80"/>
      <c r="K762" s="212"/>
      <c r="L762" s="80"/>
      <c r="M762" s="80"/>
      <c r="N762" s="80"/>
      <c r="O762" s="80"/>
      <c r="P762" s="80"/>
      <c r="Q762" s="80"/>
      <c r="R762" s="80"/>
      <c r="S762" s="212"/>
      <c r="T762" s="80"/>
      <c r="U762" s="80"/>
      <c r="V762" s="80"/>
      <c r="W762" s="212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212"/>
      <c r="AJ762" s="80"/>
      <c r="AK762" s="80"/>
      <c r="AL762" s="80"/>
      <c r="AM762" s="80"/>
      <c r="AN762" s="80"/>
      <c r="AO762" s="80"/>
      <c r="AP762" s="212"/>
      <c r="AQ762" s="80"/>
      <c r="AR762" s="80"/>
      <c r="AS762" s="80"/>
      <c r="AT762" s="80"/>
      <c r="AU762" s="80"/>
      <c r="AV762" s="80"/>
    </row>
    <row r="763">
      <c r="A763" s="80"/>
      <c r="B763" s="80"/>
      <c r="C763" s="80"/>
      <c r="D763" s="80"/>
      <c r="E763" s="212"/>
      <c r="F763" s="80"/>
      <c r="G763" s="80"/>
      <c r="H763" s="80"/>
      <c r="I763" s="80"/>
      <c r="J763" s="80"/>
      <c r="K763" s="212"/>
      <c r="L763" s="80"/>
      <c r="M763" s="80"/>
      <c r="N763" s="80"/>
      <c r="O763" s="80"/>
      <c r="P763" s="80"/>
      <c r="Q763" s="80"/>
      <c r="R763" s="80"/>
      <c r="S763" s="212"/>
      <c r="T763" s="80"/>
      <c r="U763" s="80"/>
      <c r="V763" s="80"/>
      <c r="W763" s="212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212"/>
      <c r="AJ763" s="80"/>
      <c r="AK763" s="80"/>
      <c r="AL763" s="80"/>
      <c r="AM763" s="80"/>
      <c r="AN763" s="80"/>
      <c r="AO763" s="80"/>
      <c r="AP763" s="212"/>
      <c r="AQ763" s="80"/>
      <c r="AR763" s="80"/>
      <c r="AS763" s="80"/>
      <c r="AT763" s="80"/>
      <c r="AU763" s="80"/>
      <c r="AV763" s="80"/>
    </row>
    <row r="764">
      <c r="A764" s="80"/>
      <c r="B764" s="80"/>
      <c r="C764" s="80"/>
      <c r="D764" s="80"/>
      <c r="E764" s="212"/>
      <c r="F764" s="80"/>
      <c r="G764" s="80"/>
      <c r="H764" s="80"/>
      <c r="I764" s="80"/>
      <c r="J764" s="80"/>
      <c r="K764" s="212"/>
      <c r="L764" s="80"/>
      <c r="M764" s="80"/>
      <c r="N764" s="80"/>
      <c r="O764" s="80"/>
      <c r="P764" s="80"/>
      <c r="Q764" s="80"/>
      <c r="R764" s="80"/>
      <c r="S764" s="212"/>
      <c r="T764" s="80"/>
      <c r="U764" s="80"/>
      <c r="V764" s="80"/>
      <c r="W764" s="212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212"/>
      <c r="AJ764" s="80"/>
      <c r="AK764" s="80"/>
      <c r="AL764" s="80"/>
      <c r="AM764" s="80"/>
      <c r="AN764" s="80"/>
      <c r="AO764" s="80"/>
      <c r="AP764" s="212"/>
      <c r="AQ764" s="80"/>
      <c r="AR764" s="80"/>
      <c r="AS764" s="80"/>
      <c r="AT764" s="80"/>
      <c r="AU764" s="80"/>
      <c r="AV764" s="80"/>
    </row>
    <row r="765">
      <c r="A765" s="80"/>
      <c r="B765" s="80"/>
      <c r="C765" s="80"/>
      <c r="D765" s="80"/>
      <c r="E765" s="212"/>
      <c r="F765" s="80"/>
      <c r="G765" s="80"/>
      <c r="H765" s="80"/>
      <c r="I765" s="80"/>
      <c r="J765" s="80"/>
      <c r="K765" s="212"/>
      <c r="L765" s="80"/>
      <c r="M765" s="80"/>
      <c r="N765" s="80"/>
      <c r="O765" s="80"/>
      <c r="P765" s="80"/>
      <c r="Q765" s="80"/>
      <c r="R765" s="80"/>
      <c r="S765" s="212"/>
      <c r="T765" s="80"/>
      <c r="U765" s="80"/>
      <c r="V765" s="80"/>
      <c r="W765" s="212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212"/>
      <c r="AJ765" s="80"/>
      <c r="AK765" s="80"/>
      <c r="AL765" s="80"/>
      <c r="AM765" s="80"/>
      <c r="AN765" s="80"/>
      <c r="AO765" s="80"/>
      <c r="AP765" s="212"/>
      <c r="AQ765" s="80"/>
      <c r="AR765" s="80"/>
      <c r="AS765" s="80"/>
      <c r="AT765" s="80"/>
      <c r="AU765" s="80"/>
      <c r="AV765" s="80"/>
    </row>
    <row r="766">
      <c r="A766" s="80"/>
      <c r="B766" s="80"/>
      <c r="C766" s="80"/>
      <c r="D766" s="80"/>
      <c r="E766" s="212"/>
      <c r="F766" s="80"/>
      <c r="G766" s="80"/>
      <c r="H766" s="80"/>
      <c r="I766" s="80"/>
      <c r="J766" s="80"/>
      <c r="K766" s="212"/>
      <c r="L766" s="80"/>
      <c r="M766" s="80"/>
      <c r="N766" s="80"/>
      <c r="O766" s="80"/>
      <c r="P766" s="80"/>
      <c r="Q766" s="80"/>
      <c r="R766" s="80"/>
      <c r="S766" s="212"/>
      <c r="T766" s="80"/>
      <c r="U766" s="80"/>
      <c r="V766" s="80"/>
      <c r="W766" s="212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212"/>
      <c r="AJ766" s="80"/>
      <c r="AK766" s="80"/>
      <c r="AL766" s="80"/>
      <c r="AM766" s="80"/>
      <c r="AN766" s="80"/>
      <c r="AO766" s="80"/>
      <c r="AP766" s="212"/>
      <c r="AQ766" s="80"/>
      <c r="AR766" s="80"/>
      <c r="AS766" s="80"/>
      <c r="AT766" s="80"/>
      <c r="AU766" s="80"/>
      <c r="AV766" s="80"/>
    </row>
    <row r="767">
      <c r="A767" s="80"/>
      <c r="B767" s="80"/>
      <c r="C767" s="80"/>
      <c r="D767" s="80"/>
      <c r="E767" s="212"/>
      <c r="F767" s="80"/>
      <c r="G767" s="80"/>
      <c r="H767" s="80"/>
      <c r="I767" s="80"/>
      <c r="J767" s="80"/>
      <c r="K767" s="212"/>
      <c r="L767" s="80"/>
      <c r="M767" s="80"/>
      <c r="N767" s="80"/>
      <c r="O767" s="80"/>
      <c r="P767" s="80"/>
      <c r="Q767" s="80"/>
      <c r="R767" s="80"/>
      <c r="S767" s="212"/>
      <c r="T767" s="80"/>
      <c r="U767" s="80"/>
      <c r="V767" s="80"/>
      <c r="W767" s="212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212"/>
      <c r="AJ767" s="80"/>
      <c r="AK767" s="80"/>
      <c r="AL767" s="80"/>
      <c r="AM767" s="80"/>
      <c r="AN767" s="80"/>
      <c r="AO767" s="80"/>
      <c r="AP767" s="212"/>
      <c r="AQ767" s="80"/>
      <c r="AR767" s="80"/>
      <c r="AS767" s="80"/>
      <c r="AT767" s="80"/>
      <c r="AU767" s="80"/>
      <c r="AV767" s="80"/>
    </row>
    <row r="768">
      <c r="A768" s="80"/>
      <c r="B768" s="80"/>
      <c r="C768" s="80"/>
      <c r="D768" s="80"/>
      <c r="E768" s="212"/>
      <c r="F768" s="80"/>
      <c r="G768" s="80"/>
      <c r="H768" s="80"/>
      <c r="I768" s="80"/>
      <c r="J768" s="80"/>
      <c r="K768" s="212"/>
      <c r="L768" s="80"/>
      <c r="M768" s="80"/>
      <c r="N768" s="80"/>
      <c r="O768" s="80"/>
      <c r="P768" s="80"/>
      <c r="Q768" s="80"/>
      <c r="R768" s="80"/>
      <c r="S768" s="212"/>
      <c r="T768" s="80"/>
      <c r="U768" s="80"/>
      <c r="V768" s="80"/>
      <c r="W768" s="212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212"/>
      <c r="AJ768" s="80"/>
      <c r="AK768" s="80"/>
      <c r="AL768" s="80"/>
      <c r="AM768" s="80"/>
      <c r="AN768" s="80"/>
      <c r="AO768" s="80"/>
      <c r="AP768" s="212"/>
      <c r="AQ768" s="80"/>
      <c r="AR768" s="80"/>
      <c r="AS768" s="80"/>
      <c r="AT768" s="80"/>
      <c r="AU768" s="80"/>
      <c r="AV768" s="80"/>
    </row>
    <row r="769">
      <c r="A769" s="80"/>
      <c r="B769" s="80"/>
      <c r="C769" s="80"/>
      <c r="D769" s="80"/>
      <c r="E769" s="212"/>
      <c r="F769" s="80"/>
      <c r="G769" s="80"/>
      <c r="H769" s="80"/>
      <c r="I769" s="80"/>
      <c r="J769" s="80"/>
      <c r="K769" s="212"/>
      <c r="L769" s="80"/>
      <c r="M769" s="80"/>
      <c r="N769" s="80"/>
      <c r="O769" s="80"/>
      <c r="P769" s="80"/>
      <c r="Q769" s="80"/>
      <c r="R769" s="80"/>
      <c r="S769" s="212"/>
      <c r="T769" s="80"/>
      <c r="U769" s="80"/>
      <c r="V769" s="80"/>
      <c r="W769" s="212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212"/>
      <c r="AJ769" s="80"/>
      <c r="AK769" s="80"/>
      <c r="AL769" s="80"/>
      <c r="AM769" s="80"/>
      <c r="AN769" s="80"/>
      <c r="AO769" s="80"/>
      <c r="AP769" s="212"/>
      <c r="AQ769" s="80"/>
      <c r="AR769" s="80"/>
      <c r="AS769" s="80"/>
      <c r="AT769" s="80"/>
      <c r="AU769" s="80"/>
      <c r="AV769" s="80"/>
    </row>
    <row r="770">
      <c r="A770" s="80"/>
      <c r="B770" s="80"/>
      <c r="C770" s="80"/>
      <c r="D770" s="80"/>
      <c r="E770" s="212"/>
      <c r="F770" s="80"/>
      <c r="G770" s="80"/>
      <c r="H770" s="80"/>
      <c r="I770" s="80"/>
      <c r="J770" s="80"/>
      <c r="K770" s="212"/>
      <c r="L770" s="80"/>
      <c r="M770" s="80"/>
      <c r="N770" s="80"/>
      <c r="O770" s="80"/>
      <c r="P770" s="80"/>
      <c r="Q770" s="80"/>
      <c r="R770" s="80"/>
      <c r="S770" s="212"/>
      <c r="T770" s="80"/>
      <c r="U770" s="80"/>
      <c r="V770" s="80"/>
      <c r="W770" s="212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212"/>
      <c r="AJ770" s="80"/>
      <c r="AK770" s="80"/>
      <c r="AL770" s="80"/>
      <c r="AM770" s="80"/>
      <c r="AN770" s="80"/>
      <c r="AO770" s="80"/>
      <c r="AP770" s="212"/>
      <c r="AQ770" s="80"/>
      <c r="AR770" s="80"/>
      <c r="AS770" s="80"/>
      <c r="AT770" s="80"/>
      <c r="AU770" s="80"/>
      <c r="AV770" s="80"/>
    </row>
    <row r="771">
      <c r="A771" s="80"/>
      <c r="B771" s="80"/>
      <c r="C771" s="80"/>
      <c r="D771" s="80"/>
      <c r="E771" s="212"/>
      <c r="F771" s="80"/>
      <c r="G771" s="80"/>
      <c r="H771" s="80"/>
      <c r="I771" s="80"/>
      <c r="J771" s="80"/>
      <c r="K771" s="212"/>
      <c r="L771" s="80"/>
      <c r="M771" s="80"/>
      <c r="N771" s="80"/>
      <c r="O771" s="80"/>
      <c r="P771" s="80"/>
      <c r="Q771" s="80"/>
      <c r="R771" s="80"/>
      <c r="S771" s="212"/>
      <c r="T771" s="80"/>
      <c r="U771" s="80"/>
      <c r="V771" s="80"/>
      <c r="W771" s="212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212"/>
      <c r="AJ771" s="80"/>
      <c r="AK771" s="80"/>
      <c r="AL771" s="80"/>
      <c r="AM771" s="80"/>
      <c r="AN771" s="80"/>
      <c r="AO771" s="80"/>
      <c r="AP771" s="212"/>
      <c r="AQ771" s="80"/>
      <c r="AR771" s="80"/>
      <c r="AS771" s="80"/>
      <c r="AT771" s="80"/>
      <c r="AU771" s="80"/>
      <c r="AV771" s="80"/>
    </row>
    <row r="772">
      <c r="A772" s="80"/>
      <c r="B772" s="80"/>
      <c r="C772" s="80"/>
      <c r="D772" s="80"/>
      <c r="E772" s="212"/>
      <c r="F772" s="80"/>
      <c r="G772" s="80"/>
      <c r="H772" s="80"/>
      <c r="I772" s="80"/>
      <c r="J772" s="80"/>
      <c r="K772" s="212"/>
      <c r="L772" s="80"/>
      <c r="M772" s="80"/>
      <c r="N772" s="80"/>
      <c r="O772" s="80"/>
      <c r="P772" s="80"/>
      <c r="Q772" s="80"/>
      <c r="R772" s="80"/>
      <c r="S772" s="212"/>
      <c r="T772" s="80"/>
      <c r="U772" s="80"/>
      <c r="V772" s="80"/>
      <c r="W772" s="212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212"/>
      <c r="AJ772" s="80"/>
      <c r="AK772" s="80"/>
      <c r="AL772" s="80"/>
      <c r="AM772" s="80"/>
      <c r="AN772" s="80"/>
      <c r="AO772" s="80"/>
      <c r="AP772" s="212"/>
      <c r="AQ772" s="80"/>
      <c r="AR772" s="80"/>
      <c r="AS772" s="80"/>
      <c r="AT772" s="80"/>
      <c r="AU772" s="80"/>
      <c r="AV772" s="80"/>
    </row>
    <row r="773">
      <c r="A773" s="80"/>
      <c r="B773" s="80"/>
      <c r="C773" s="80"/>
      <c r="D773" s="80"/>
      <c r="E773" s="212"/>
      <c r="F773" s="80"/>
      <c r="G773" s="80"/>
      <c r="H773" s="80"/>
      <c r="I773" s="80"/>
      <c r="J773" s="80"/>
      <c r="K773" s="212"/>
      <c r="L773" s="80"/>
      <c r="M773" s="80"/>
      <c r="N773" s="80"/>
      <c r="O773" s="80"/>
      <c r="P773" s="80"/>
      <c r="Q773" s="80"/>
      <c r="R773" s="80"/>
      <c r="S773" s="212"/>
      <c r="T773" s="80"/>
      <c r="U773" s="80"/>
      <c r="V773" s="80"/>
      <c r="W773" s="212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212"/>
      <c r="AJ773" s="80"/>
      <c r="AK773" s="80"/>
      <c r="AL773" s="80"/>
      <c r="AM773" s="80"/>
      <c r="AN773" s="80"/>
      <c r="AO773" s="80"/>
      <c r="AP773" s="212"/>
      <c r="AQ773" s="80"/>
      <c r="AR773" s="80"/>
      <c r="AS773" s="80"/>
      <c r="AT773" s="80"/>
      <c r="AU773" s="80"/>
      <c r="AV773" s="80"/>
    </row>
    <row r="774">
      <c r="A774" s="80"/>
      <c r="B774" s="80"/>
      <c r="C774" s="80"/>
      <c r="D774" s="80"/>
      <c r="E774" s="212"/>
      <c r="F774" s="80"/>
      <c r="G774" s="80"/>
      <c r="H774" s="80"/>
      <c r="I774" s="80"/>
      <c r="J774" s="80"/>
      <c r="K774" s="212"/>
      <c r="L774" s="80"/>
      <c r="M774" s="80"/>
      <c r="N774" s="80"/>
      <c r="O774" s="80"/>
      <c r="P774" s="80"/>
      <c r="Q774" s="80"/>
      <c r="R774" s="80"/>
      <c r="S774" s="212"/>
      <c r="T774" s="80"/>
      <c r="U774" s="80"/>
      <c r="V774" s="80"/>
      <c r="W774" s="212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212"/>
      <c r="AJ774" s="80"/>
      <c r="AK774" s="80"/>
      <c r="AL774" s="80"/>
      <c r="AM774" s="80"/>
      <c r="AN774" s="80"/>
      <c r="AO774" s="80"/>
      <c r="AP774" s="212"/>
      <c r="AQ774" s="80"/>
      <c r="AR774" s="80"/>
      <c r="AS774" s="80"/>
      <c r="AT774" s="80"/>
      <c r="AU774" s="80"/>
      <c r="AV774" s="80"/>
    </row>
    <row r="775">
      <c r="A775" s="80"/>
      <c r="B775" s="80"/>
      <c r="C775" s="80"/>
      <c r="D775" s="80"/>
      <c r="E775" s="212"/>
      <c r="F775" s="80"/>
      <c r="G775" s="80"/>
      <c r="H775" s="80"/>
      <c r="I775" s="80"/>
      <c r="J775" s="80"/>
      <c r="K775" s="212"/>
      <c r="L775" s="80"/>
      <c r="M775" s="80"/>
      <c r="N775" s="80"/>
      <c r="O775" s="80"/>
      <c r="P775" s="80"/>
      <c r="Q775" s="80"/>
      <c r="R775" s="80"/>
      <c r="S775" s="212"/>
      <c r="T775" s="80"/>
      <c r="U775" s="80"/>
      <c r="V775" s="80"/>
      <c r="W775" s="212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212"/>
      <c r="AJ775" s="80"/>
      <c r="AK775" s="80"/>
      <c r="AL775" s="80"/>
      <c r="AM775" s="80"/>
      <c r="AN775" s="80"/>
      <c r="AO775" s="80"/>
      <c r="AP775" s="212"/>
      <c r="AQ775" s="80"/>
      <c r="AR775" s="80"/>
      <c r="AS775" s="80"/>
      <c r="AT775" s="80"/>
      <c r="AU775" s="80"/>
      <c r="AV775" s="80"/>
    </row>
    <row r="776">
      <c r="A776" s="80"/>
      <c r="B776" s="80"/>
      <c r="C776" s="80"/>
      <c r="D776" s="80"/>
      <c r="E776" s="212"/>
      <c r="F776" s="80"/>
      <c r="G776" s="80"/>
      <c r="H776" s="80"/>
      <c r="I776" s="80"/>
      <c r="J776" s="80"/>
      <c r="K776" s="212"/>
      <c r="L776" s="80"/>
      <c r="M776" s="80"/>
      <c r="N776" s="80"/>
      <c r="O776" s="80"/>
      <c r="P776" s="80"/>
      <c r="Q776" s="80"/>
      <c r="R776" s="80"/>
      <c r="S776" s="212"/>
      <c r="T776" s="80"/>
      <c r="U776" s="80"/>
      <c r="V776" s="80"/>
      <c r="W776" s="212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212"/>
      <c r="AJ776" s="80"/>
      <c r="AK776" s="80"/>
      <c r="AL776" s="80"/>
      <c r="AM776" s="80"/>
      <c r="AN776" s="80"/>
      <c r="AO776" s="80"/>
      <c r="AP776" s="212"/>
      <c r="AQ776" s="80"/>
      <c r="AR776" s="80"/>
      <c r="AS776" s="80"/>
      <c r="AT776" s="80"/>
      <c r="AU776" s="80"/>
      <c r="AV776" s="80"/>
    </row>
    <row r="777">
      <c r="A777" s="80"/>
      <c r="B777" s="80"/>
      <c r="C777" s="80"/>
      <c r="D777" s="80"/>
      <c r="E777" s="212"/>
      <c r="F777" s="80"/>
      <c r="G777" s="80"/>
      <c r="H777" s="80"/>
      <c r="I777" s="80"/>
      <c r="J777" s="80"/>
      <c r="K777" s="212"/>
      <c r="L777" s="80"/>
      <c r="M777" s="80"/>
      <c r="N777" s="80"/>
      <c r="O777" s="80"/>
      <c r="P777" s="80"/>
      <c r="Q777" s="80"/>
      <c r="R777" s="80"/>
      <c r="S777" s="212"/>
      <c r="T777" s="80"/>
      <c r="U777" s="80"/>
      <c r="V777" s="80"/>
      <c r="W777" s="212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212"/>
      <c r="AJ777" s="80"/>
      <c r="AK777" s="80"/>
      <c r="AL777" s="80"/>
      <c r="AM777" s="80"/>
      <c r="AN777" s="80"/>
      <c r="AO777" s="80"/>
      <c r="AP777" s="212"/>
      <c r="AQ777" s="80"/>
      <c r="AR777" s="80"/>
      <c r="AS777" s="80"/>
      <c r="AT777" s="80"/>
      <c r="AU777" s="80"/>
      <c r="AV777" s="80"/>
    </row>
    <row r="778">
      <c r="A778" s="80"/>
      <c r="B778" s="80"/>
      <c r="C778" s="80"/>
      <c r="D778" s="80"/>
      <c r="E778" s="212"/>
      <c r="F778" s="80"/>
      <c r="G778" s="80"/>
      <c r="H778" s="80"/>
      <c r="I778" s="80"/>
      <c r="J778" s="80"/>
      <c r="K778" s="212"/>
      <c r="L778" s="80"/>
      <c r="M778" s="80"/>
      <c r="N778" s="80"/>
      <c r="O778" s="80"/>
      <c r="P778" s="80"/>
      <c r="Q778" s="80"/>
      <c r="R778" s="80"/>
      <c r="S778" s="212"/>
      <c r="T778" s="80"/>
      <c r="U778" s="80"/>
      <c r="V778" s="80"/>
      <c r="W778" s="212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212"/>
      <c r="AJ778" s="80"/>
      <c r="AK778" s="80"/>
      <c r="AL778" s="80"/>
      <c r="AM778" s="80"/>
      <c r="AN778" s="80"/>
      <c r="AO778" s="80"/>
      <c r="AP778" s="212"/>
      <c r="AQ778" s="80"/>
      <c r="AR778" s="80"/>
      <c r="AS778" s="80"/>
      <c r="AT778" s="80"/>
      <c r="AU778" s="80"/>
      <c r="AV778" s="80"/>
    </row>
    <row r="779">
      <c r="A779" s="80"/>
      <c r="B779" s="80"/>
      <c r="C779" s="80"/>
      <c r="D779" s="80"/>
      <c r="E779" s="212"/>
      <c r="F779" s="80"/>
      <c r="G779" s="80"/>
      <c r="H779" s="80"/>
      <c r="I779" s="80"/>
      <c r="J779" s="80"/>
      <c r="K779" s="212"/>
      <c r="L779" s="80"/>
      <c r="M779" s="80"/>
      <c r="N779" s="80"/>
      <c r="O779" s="80"/>
      <c r="P779" s="80"/>
      <c r="Q779" s="80"/>
      <c r="R779" s="80"/>
      <c r="S779" s="212"/>
      <c r="T779" s="80"/>
      <c r="U779" s="80"/>
      <c r="V779" s="80"/>
      <c r="W779" s="212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212"/>
      <c r="AJ779" s="80"/>
      <c r="AK779" s="80"/>
      <c r="AL779" s="80"/>
      <c r="AM779" s="80"/>
      <c r="AN779" s="80"/>
      <c r="AO779" s="80"/>
      <c r="AP779" s="212"/>
      <c r="AQ779" s="80"/>
      <c r="AR779" s="80"/>
      <c r="AS779" s="80"/>
      <c r="AT779" s="80"/>
      <c r="AU779" s="80"/>
      <c r="AV779" s="80"/>
    </row>
    <row r="780">
      <c r="A780" s="80"/>
      <c r="B780" s="80"/>
      <c r="C780" s="80"/>
      <c r="D780" s="80"/>
      <c r="E780" s="212"/>
      <c r="F780" s="80"/>
      <c r="G780" s="80"/>
      <c r="H780" s="80"/>
      <c r="I780" s="80"/>
      <c r="J780" s="80"/>
      <c r="K780" s="212"/>
      <c r="L780" s="80"/>
      <c r="M780" s="80"/>
      <c r="N780" s="80"/>
      <c r="O780" s="80"/>
      <c r="P780" s="80"/>
      <c r="Q780" s="80"/>
      <c r="R780" s="80"/>
      <c r="S780" s="212"/>
      <c r="T780" s="80"/>
      <c r="U780" s="80"/>
      <c r="V780" s="80"/>
      <c r="W780" s="212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212"/>
      <c r="AJ780" s="80"/>
      <c r="AK780" s="80"/>
      <c r="AL780" s="80"/>
      <c r="AM780" s="80"/>
      <c r="AN780" s="80"/>
      <c r="AO780" s="80"/>
      <c r="AP780" s="212"/>
      <c r="AQ780" s="80"/>
      <c r="AR780" s="80"/>
      <c r="AS780" s="80"/>
      <c r="AT780" s="80"/>
      <c r="AU780" s="80"/>
      <c r="AV780" s="80"/>
    </row>
    <row r="781">
      <c r="A781" s="80"/>
      <c r="B781" s="80"/>
      <c r="C781" s="80"/>
      <c r="D781" s="80"/>
      <c r="E781" s="212"/>
      <c r="F781" s="80"/>
      <c r="G781" s="80"/>
      <c r="H781" s="80"/>
      <c r="I781" s="80"/>
      <c r="J781" s="80"/>
      <c r="K781" s="212"/>
      <c r="L781" s="80"/>
      <c r="M781" s="80"/>
      <c r="N781" s="80"/>
      <c r="O781" s="80"/>
      <c r="P781" s="80"/>
      <c r="Q781" s="80"/>
      <c r="R781" s="80"/>
      <c r="S781" s="212"/>
      <c r="T781" s="80"/>
      <c r="U781" s="80"/>
      <c r="V781" s="80"/>
      <c r="W781" s="212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212"/>
      <c r="AJ781" s="80"/>
      <c r="AK781" s="80"/>
      <c r="AL781" s="80"/>
      <c r="AM781" s="80"/>
      <c r="AN781" s="80"/>
      <c r="AO781" s="80"/>
      <c r="AP781" s="212"/>
      <c r="AQ781" s="80"/>
      <c r="AR781" s="80"/>
      <c r="AS781" s="80"/>
      <c r="AT781" s="80"/>
      <c r="AU781" s="80"/>
      <c r="AV781" s="80"/>
    </row>
    <row r="782">
      <c r="A782" s="80"/>
      <c r="B782" s="80"/>
      <c r="C782" s="80"/>
      <c r="D782" s="80"/>
      <c r="E782" s="212"/>
      <c r="F782" s="80"/>
      <c r="G782" s="80"/>
      <c r="H782" s="80"/>
      <c r="I782" s="80"/>
      <c r="J782" s="80"/>
      <c r="K782" s="212"/>
      <c r="L782" s="80"/>
      <c r="M782" s="80"/>
      <c r="N782" s="80"/>
      <c r="O782" s="80"/>
      <c r="P782" s="80"/>
      <c r="Q782" s="80"/>
      <c r="R782" s="80"/>
      <c r="S782" s="212"/>
      <c r="T782" s="80"/>
      <c r="U782" s="80"/>
      <c r="V782" s="80"/>
      <c r="W782" s="212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212"/>
      <c r="AJ782" s="80"/>
      <c r="AK782" s="80"/>
      <c r="AL782" s="80"/>
      <c r="AM782" s="80"/>
      <c r="AN782" s="80"/>
      <c r="AO782" s="80"/>
      <c r="AP782" s="212"/>
      <c r="AQ782" s="80"/>
      <c r="AR782" s="80"/>
      <c r="AS782" s="80"/>
      <c r="AT782" s="80"/>
      <c r="AU782" s="80"/>
      <c r="AV782" s="80"/>
    </row>
    <row r="783">
      <c r="A783" s="80"/>
      <c r="B783" s="80"/>
      <c r="C783" s="80"/>
      <c r="D783" s="80"/>
      <c r="E783" s="212"/>
      <c r="F783" s="80"/>
      <c r="G783" s="80"/>
      <c r="H783" s="80"/>
      <c r="I783" s="80"/>
      <c r="J783" s="80"/>
      <c r="K783" s="212"/>
      <c r="L783" s="80"/>
      <c r="M783" s="80"/>
      <c r="N783" s="80"/>
      <c r="O783" s="80"/>
      <c r="P783" s="80"/>
      <c r="Q783" s="80"/>
      <c r="R783" s="80"/>
      <c r="S783" s="212"/>
      <c r="T783" s="80"/>
      <c r="U783" s="80"/>
      <c r="V783" s="80"/>
      <c r="W783" s="212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212"/>
      <c r="AJ783" s="80"/>
      <c r="AK783" s="80"/>
      <c r="AL783" s="80"/>
      <c r="AM783" s="80"/>
      <c r="AN783" s="80"/>
      <c r="AO783" s="80"/>
      <c r="AP783" s="212"/>
      <c r="AQ783" s="80"/>
      <c r="AR783" s="80"/>
      <c r="AS783" s="80"/>
      <c r="AT783" s="80"/>
      <c r="AU783" s="80"/>
      <c r="AV783" s="80"/>
    </row>
    <row r="784">
      <c r="A784" s="80"/>
      <c r="B784" s="80"/>
      <c r="C784" s="80"/>
      <c r="D784" s="80"/>
      <c r="E784" s="212"/>
      <c r="F784" s="80"/>
      <c r="G784" s="80"/>
      <c r="H784" s="80"/>
      <c r="I784" s="80"/>
      <c r="J784" s="80"/>
      <c r="K784" s="212"/>
      <c r="L784" s="80"/>
      <c r="M784" s="80"/>
      <c r="N784" s="80"/>
      <c r="O784" s="80"/>
      <c r="P784" s="80"/>
      <c r="Q784" s="80"/>
      <c r="R784" s="80"/>
      <c r="S784" s="212"/>
      <c r="T784" s="80"/>
      <c r="U784" s="80"/>
      <c r="V784" s="80"/>
      <c r="W784" s="212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212"/>
      <c r="AJ784" s="80"/>
      <c r="AK784" s="80"/>
      <c r="AL784" s="80"/>
      <c r="AM784" s="80"/>
      <c r="AN784" s="80"/>
      <c r="AO784" s="80"/>
      <c r="AP784" s="212"/>
      <c r="AQ784" s="80"/>
      <c r="AR784" s="80"/>
      <c r="AS784" s="80"/>
      <c r="AT784" s="80"/>
      <c r="AU784" s="80"/>
      <c r="AV784" s="80"/>
    </row>
    <row r="785">
      <c r="A785" s="80"/>
      <c r="B785" s="80"/>
      <c r="C785" s="80"/>
      <c r="D785" s="80"/>
      <c r="E785" s="212"/>
      <c r="F785" s="80"/>
      <c r="G785" s="80"/>
      <c r="H785" s="80"/>
      <c r="I785" s="80"/>
      <c r="J785" s="80"/>
      <c r="K785" s="212"/>
      <c r="L785" s="80"/>
      <c r="M785" s="80"/>
      <c r="N785" s="80"/>
      <c r="O785" s="80"/>
      <c r="P785" s="80"/>
      <c r="Q785" s="80"/>
      <c r="R785" s="80"/>
      <c r="S785" s="212"/>
      <c r="T785" s="80"/>
      <c r="U785" s="80"/>
      <c r="V785" s="80"/>
      <c r="W785" s="212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212"/>
      <c r="AJ785" s="80"/>
      <c r="AK785" s="80"/>
      <c r="AL785" s="80"/>
      <c r="AM785" s="80"/>
      <c r="AN785" s="80"/>
      <c r="AO785" s="80"/>
      <c r="AP785" s="212"/>
      <c r="AQ785" s="80"/>
      <c r="AR785" s="80"/>
      <c r="AS785" s="80"/>
      <c r="AT785" s="80"/>
      <c r="AU785" s="80"/>
      <c r="AV785" s="80"/>
    </row>
    <row r="786">
      <c r="A786" s="80"/>
      <c r="B786" s="80"/>
      <c r="C786" s="80"/>
      <c r="D786" s="80"/>
      <c r="E786" s="212"/>
      <c r="F786" s="80"/>
      <c r="G786" s="80"/>
      <c r="H786" s="80"/>
      <c r="I786" s="80"/>
      <c r="J786" s="80"/>
      <c r="K786" s="212"/>
      <c r="L786" s="80"/>
      <c r="M786" s="80"/>
      <c r="N786" s="80"/>
      <c r="O786" s="80"/>
      <c r="P786" s="80"/>
      <c r="Q786" s="80"/>
      <c r="R786" s="80"/>
      <c r="S786" s="212"/>
      <c r="T786" s="80"/>
      <c r="U786" s="80"/>
      <c r="V786" s="80"/>
      <c r="W786" s="212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212"/>
      <c r="AJ786" s="80"/>
      <c r="AK786" s="80"/>
      <c r="AL786" s="80"/>
      <c r="AM786" s="80"/>
      <c r="AN786" s="80"/>
      <c r="AO786" s="80"/>
      <c r="AP786" s="212"/>
      <c r="AQ786" s="80"/>
      <c r="AR786" s="80"/>
      <c r="AS786" s="80"/>
      <c r="AT786" s="80"/>
      <c r="AU786" s="80"/>
      <c r="AV786" s="80"/>
    </row>
    <row r="787">
      <c r="A787" s="80"/>
      <c r="B787" s="80"/>
      <c r="C787" s="80"/>
      <c r="D787" s="80"/>
      <c r="E787" s="212"/>
      <c r="F787" s="80"/>
      <c r="G787" s="80"/>
      <c r="H787" s="80"/>
      <c r="I787" s="80"/>
      <c r="J787" s="80"/>
      <c r="K787" s="212"/>
      <c r="L787" s="80"/>
      <c r="M787" s="80"/>
      <c r="N787" s="80"/>
      <c r="O787" s="80"/>
      <c r="P787" s="80"/>
      <c r="Q787" s="80"/>
      <c r="R787" s="80"/>
      <c r="S787" s="212"/>
      <c r="T787" s="80"/>
      <c r="U787" s="80"/>
      <c r="V787" s="80"/>
      <c r="W787" s="212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212"/>
      <c r="AJ787" s="80"/>
      <c r="AK787" s="80"/>
      <c r="AL787" s="80"/>
      <c r="AM787" s="80"/>
      <c r="AN787" s="80"/>
      <c r="AO787" s="80"/>
      <c r="AP787" s="212"/>
      <c r="AQ787" s="80"/>
      <c r="AR787" s="80"/>
      <c r="AS787" s="80"/>
      <c r="AT787" s="80"/>
      <c r="AU787" s="80"/>
      <c r="AV787" s="80"/>
    </row>
    <row r="788">
      <c r="A788" s="80"/>
      <c r="B788" s="80"/>
      <c r="C788" s="80"/>
      <c r="D788" s="80"/>
      <c r="E788" s="212"/>
      <c r="F788" s="80"/>
      <c r="G788" s="80"/>
      <c r="H788" s="80"/>
      <c r="I788" s="80"/>
      <c r="J788" s="80"/>
      <c r="K788" s="212"/>
      <c r="L788" s="80"/>
      <c r="M788" s="80"/>
      <c r="N788" s="80"/>
      <c r="O788" s="80"/>
      <c r="P788" s="80"/>
      <c r="Q788" s="80"/>
      <c r="R788" s="80"/>
      <c r="S788" s="212"/>
      <c r="T788" s="80"/>
      <c r="U788" s="80"/>
      <c r="V788" s="80"/>
      <c r="W788" s="212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212"/>
      <c r="AJ788" s="80"/>
      <c r="AK788" s="80"/>
      <c r="AL788" s="80"/>
      <c r="AM788" s="80"/>
      <c r="AN788" s="80"/>
      <c r="AO788" s="80"/>
      <c r="AP788" s="212"/>
      <c r="AQ788" s="80"/>
      <c r="AR788" s="80"/>
      <c r="AS788" s="80"/>
      <c r="AT788" s="80"/>
      <c r="AU788" s="80"/>
      <c r="AV788" s="80"/>
    </row>
    <row r="789">
      <c r="A789" s="80"/>
      <c r="B789" s="80"/>
      <c r="C789" s="80"/>
      <c r="D789" s="80"/>
      <c r="E789" s="212"/>
      <c r="F789" s="80"/>
      <c r="G789" s="80"/>
      <c r="H789" s="80"/>
      <c r="I789" s="80"/>
      <c r="J789" s="80"/>
      <c r="K789" s="212"/>
      <c r="L789" s="80"/>
      <c r="M789" s="80"/>
      <c r="N789" s="80"/>
      <c r="O789" s="80"/>
      <c r="P789" s="80"/>
      <c r="Q789" s="80"/>
      <c r="R789" s="80"/>
      <c r="S789" s="212"/>
      <c r="T789" s="80"/>
      <c r="U789" s="80"/>
      <c r="V789" s="80"/>
      <c r="W789" s="212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212"/>
      <c r="AJ789" s="80"/>
      <c r="AK789" s="80"/>
      <c r="AL789" s="80"/>
      <c r="AM789" s="80"/>
      <c r="AN789" s="80"/>
      <c r="AO789" s="80"/>
      <c r="AP789" s="212"/>
      <c r="AQ789" s="80"/>
      <c r="AR789" s="80"/>
      <c r="AS789" s="80"/>
      <c r="AT789" s="80"/>
      <c r="AU789" s="80"/>
      <c r="AV789" s="80"/>
    </row>
    <row r="790">
      <c r="A790" s="80"/>
      <c r="B790" s="80"/>
      <c r="C790" s="80"/>
      <c r="D790" s="80"/>
      <c r="E790" s="212"/>
      <c r="F790" s="80"/>
      <c r="G790" s="80"/>
      <c r="H790" s="80"/>
      <c r="I790" s="80"/>
      <c r="J790" s="80"/>
      <c r="K790" s="212"/>
      <c r="L790" s="80"/>
      <c r="M790" s="80"/>
      <c r="N790" s="80"/>
      <c r="O790" s="80"/>
      <c r="P790" s="80"/>
      <c r="Q790" s="80"/>
      <c r="R790" s="80"/>
      <c r="S790" s="212"/>
      <c r="T790" s="80"/>
      <c r="U790" s="80"/>
      <c r="V790" s="80"/>
      <c r="W790" s="212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212"/>
      <c r="AJ790" s="80"/>
      <c r="AK790" s="80"/>
      <c r="AL790" s="80"/>
      <c r="AM790" s="80"/>
      <c r="AN790" s="80"/>
      <c r="AO790" s="80"/>
      <c r="AP790" s="212"/>
      <c r="AQ790" s="80"/>
      <c r="AR790" s="80"/>
      <c r="AS790" s="80"/>
      <c r="AT790" s="80"/>
      <c r="AU790" s="80"/>
      <c r="AV790" s="80"/>
    </row>
    <row r="791">
      <c r="A791" s="80"/>
      <c r="B791" s="80"/>
      <c r="C791" s="80"/>
      <c r="D791" s="80"/>
      <c r="E791" s="212"/>
      <c r="F791" s="80"/>
      <c r="G791" s="80"/>
      <c r="H791" s="80"/>
      <c r="I791" s="80"/>
      <c r="J791" s="80"/>
      <c r="K791" s="212"/>
      <c r="L791" s="80"/>
      <c r="M791" s="80"/>
      <c r="N791" s="80"/>
      <c r="O791" s="80"/>
      <c r="P791" s="80"/>
      <c r="Q791" s="80"/>
      <c r="R791" s="80"/>
      <c r="S791" s="212"/>
      <c r="T791" s="80"/>
      <c r="U791" s="80"/>
      <c r="V791" s="80"/>
      <c r="W791" s="212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212"/>
      <c r="AJ791" s="80"/>
      <c r="AK791" s="80"/>
      <c r="AL791" s="80"/>
      <c r="AM791" s="80"/>
      <c r="AN791" s="80"/>
      <c r="AO791" s="80"/>
      <c r="AP791" s="212"/>
      <c r="AQ791" s="80"/>
      <c r="AR791" s="80"/>
      <c r="AS791" s="80"/>
      <c r="AT791" s="80"/>
      <c r="AU791" s="80"/>
      <c r="AV791" s="80"/>
    </row>
    <row r="792">
      <c r="A792" s="80"/>
      <c r="B792" s="80"/>
      <c r="C792" s="80"/>
      <c r="D792" s="80"/>
      <c r="E792" s="212"/>
      <c r="F792" s="80"/>
      <c r="G792" s="80"/>
      <c r="H792" s="80"/>
      <c r="I792" s="80"/>
      <c r="J792" s="80"/>
      <c r="K792" s="212"/>
      <c r="L792" s="80"/>
      <c r="M792" s="80"/>
      <c r="N792" s="80"/>
      <c r="O792" s="80"/>
      <c r="P792" s="80"/>
      <c r="Q792" s="80"/>
      <c r="R792" s="80"/>
      <c r="S792" s="212"/>
      <c r="T792" s="80"/>
      <c r="U792" s="80"/>
      <c r="V792" s="80"/>
      <c r="W792" s="212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212"/>
      <c r="AJ792" s="80"/>
      <c r="AK792" s="80"/>
      <c r="AL792" s="80"/>
      <c r="AM792" s="80"/>
      <c r="AN792" s="80"/>
      <c r="AO792" s="80"/>
      <c r="AP792" s="212"/>
      <c r="AQ792" s="80"/>
      <c r="AR792" s="80"/>
      <c r="AS792" s="80"/>
      <c r="AT792" s="80"/>
      <c r="AU792" s="80"/>
      <c r="AV792" s="80"/>
    </row>
    <row r="793">
      <c r="A793" s="80"/>
      <c r="B793" s="80"/>
      <c r="C793" s="80"/>
      <c r="D793" s="80"/>
      <c r="E793" s="212"/>
      <c r="F793" s="80"/>
      <c r="G793" s="80"/>
      <c r="H793" s="80"/>
      <c r="I793" s="80"/>
      <c r="J793" s="80"/>
      <c r="K793" s="212"/>
      <c r="L793" s="80"/>
      <c r="M793" s="80"/>
      <c r="N793" s="80"/>
      <c r="O793" s="80"/>
      <c r="P793" s="80"/>
      <c r="Q793" s="80"/>
      <c r="R793" s="80"/>
      <c r="S793" s="212"/>
      <c r="T793" s="80"/>
      <c r="U793" s="80"/>
      <c r="V793" s="80"/>
      <c r="W793" s="212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212"/>
      <c r="AJ793" s="80"/>
      <c r="AK793" s="80"/>
      <c r="AL793" s="80"/>
      <c r="AM793" s="80"/>
      <c r="AN793" s="80"/>
      <c r="AO793" s="80"/>
      <c r="AP793" s="212"/>
      <c r="AQ793" s="80"/>
      <c r="AR793" s="80"/>
      <c r="AS793" s="80"/>
      <c r="AT793" s="80"/>
      <c r="AU793" s="80"/>
      <c r="AV793" s="80"/>
    </row>
    <row r="794">
      <c r="A794" s="80"/>
      <c r="B794" s="80"/>
      <c r="C794" s="80"/>
      <c r="D794" s="80"/>
      <c r="E794" s="212"/>
      <c r="F794" s="80"/>
      <c r="G794" s="80"/>
      <c r="H794" s="80"/>
      <c r="I794" s="80"/>
      <c r="J794" s="80"/>
      <c r="K794" s="212"/>
      <c r="L794" s="80"/>
      <c r="M794" s="80"/>
      <c r="N794" s="80"/>
      <c r="O794" s="80"/>
      <c r="P794" s="80"/>
      <c r="Q794" s="80"/>
      <c r="R794" s="80"/>
      <c r="S794" s="212"/>
      <c r="T794" s="80"/>
      <c r="U794" s="80"/>
      <c r="V794" s="80"/>
      <c r="W794" s="212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212"/>
      <c r="AJ794" s="80"/>
      <c r="AK794" s="80"/>
      <c r="AL794" s="80"/>
      <c r="AM794" s="80"/>
      <c r="AN794" s="80"/>
      <c r="AO794" s="80"/>
      <c r="AP794" s="212"/>
      <c r="AQ794" s="80"/>
      <c r="AR794" s="80"/>
      <c r="AS794" s="80"/>
      <c r="AT794" s="80"/>
      <c r="AU794" s="80"/>
      <c r="AV794" s="80"/>
    </row>
    <row r="795">
      <c r="A795" s="80"/>
      <c r="B795" s="80"/>
      <c r="C795" s="80"/>
      <c r="D795" s="80"/>
      <c r="E795" s="212"/>
      <c r="F795" s="80"/>
      <c r="G795" s="80"/>
      <c r="H795" s="80"/>
      <c r="I795" s="80"/>
      <c r="J795" s="80"/>
      <c r="K795" s="212"/>
      <c r="L795" s="80"/>
      <c r="M795" s="80"/>
      <c r="N795" s="80"/>
      <c r="O795" s="80"/>
      <c r="P795" s="80"/>
      <c r="Q795" s="80"/>
      <c r="R795" s="80"/>
      <c r="S795" s="212"/>
      <c r="T795" s="80"/>
      <c r="U795" s="80"/>
      <c r="V795" s="80"/>
      <c r="W795" s="212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212"/>
      <c r="AJ795" s="80"/>
      <c r="AK795" s="80"/>
      <c r="AL795" s="80"/>
      <c r="AM795" s="80"/>
      <c r="AN795" s="80"/>
      <c r="AO795" s="80"/>
      <c r="AP795" s="212"/>
      <c r="AQ795" s="80"/>
      <c r="AR795" s="80"/>
      <c r="AS795" s="80"/>
      <c r="AT795" s="80"/>
      <c r="AU795" s="80"/>
      <c r="AV795" s="80"/>
    </row>
    <row r="796">
      <c r="A796" s="80"/>
      <c r="B796" s="80"/>
      <c r="C796" s="80"/>
      <c r="D796" s="80"/>
      <c r="E796" s="212"/>
      <c r="F796" s="80"/>
      <c r="G796" s="80"/>
      <c r="H796" s="80"/>
      <c r="I796" s="80"/>
      <c r="J796" s="80"/>
      <c r="K796" s="212"/>
      <c r="L796" s="80"/>
      <c r="M796" s="80"/>
      <c r="N796" s="80"/>
      <c r="O796" s="80"/>
      <c r="P796" s="80"/>
      <c r="Q796" s="80"/>
      <c r="R796" s="80"/>
      <c r="S796" s="212"/>
      <c r="T796" s="80"/>
      <c r="U796" s="80"/>
      <c r="V796" s="80"/>
      <c r="W796" s="212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212"/>
      <c r="AJ796" s="80"/>
      <c r="AK796" s="80"/>
      <c r="AL796" s="80"/>
      <c r="AM796" s="80"/>
      <c r="AN796" s="80"/>
      <c r="AO796" s="80"/>
      <c r="AP796" s="212"/>
      <c r="AQ796" s="80"/>
      <c r="AR796" s="80"/>
      <c r="AS796" s="80"/>
      <c r="AT796" s="80"/>
      <c r="AU796" s="80"/>
      <c r="AV796" s="80"/>
    </row>
    <row r="797">
      <c r="A797" s="80"/>
      <c r="B797" s="80"/>
      <c r="C797" s="80"/>
      <c r="D797" s="80"/>
      <c r="E797" s="212"/>
      <c r="F797" s="80"/>
      <c r="G797" s="80"/>
      <c r="H797" s="80"/>
      <c r="I797" s="80"/>
      <c r="J797" s="80"/>
      <c r="K797" s="212"/>
      <c r="L797" s="80"/>
      <c r="M797" s="80"/>
      <c r="N797" s="80"/>
      <c r="O797" s="80"/>
      <c r="P797" s="80"/>
      <c r="Q797" s="80"/>
      <c r="R797" s="80"/>
      <c r="S797" s="212"/>
      <c r="T797" s="80"/>
      <c r="U797" s="80"/>
      <c r="V797" s="80"/>
      <c r="W797" s="212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212"/>
      <c r="AJ797" s="80"/>
      <c r="AK797" s="80"/>
      <c r="AL797" s="80"/>
      <c r="AM797" s="80"/>
      <c r="AN797" s="80"/>
      <c r="AO797" s="80"/>
      <c r="AP797" s="212"/>
      <c r="AQ797" s="80"/>
      <c r="AR797" s="80"/>
      <c r="AS797" s="80"/>
      <c r="AT797" s="80"/>
      <c r="AU797" s="80"/>
      <c r="AV797" s="80"/>
    </row>
    <row r="798">
      <c r="A798" s="80"/>
      <c r="B798" s="80"/>
      <c r="C798" s="80"/>
      <c r="D798" s="80"/>
      <c r="E798" s="212"/>
      <c r="F798" s="80"/>
      <c r="G798" s="80"/>
      <c r="H798" s="80"/>
      <c r="I798" s="80"/>
      <c r="J798" s="80"/>
      <c r="K798" s="212"/>
      <c r="L798" s="80"/>
      <c r="M798" s="80"/>
      <c r="N798" s="80"/>
      <c r="O798" s="80"/>
      <c r="P798" s="80"/>
      <c r="Q798" s="80"/>
      <c r="R798" s="80"/>
      <c r="S798" s="212"/>
      <c r="T798" s="80"/>
      <c r="U798" s="80"/>
      <c r="V798" s="80"/>
      <c r="W798" s="212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212"/>
      <c r="AJ798" s="80"/>
      <c r="AK798" s="80"/>
      <c r="AL798" s="80"/>
      <c r="AM798" s="80"/>
      <c r="AN798" s="80"/>
      <c r="AO798" s="80"/>
      <c r="AP798" s="212"/>
      <c r="AQ798" s="80"/>
      <c r="AR798" s="80"/>
      <c r="AS798" s="80"/>
      <c r="AT798" s="80"/>
      <c r="AU798" s="80"/>
      <c r="AV798" s="80"/>
    </row>
    <row r="799">
      <c r="A799" s="80"/>
      <c r="B799" s="80"/>
      <c r="C799" s="80"/>
      <c r="D799" s="80"/>
      <c r="E799" s="212"/>
      <c r="F799" s="80"/>
      <c r="G799" s="80"/>
      <c r="H799" s="80"/>
      <c r="I799" s="80"/>
      <c r="J799" s="80"/>
      <c r="K799" s="212"/>
      <c r="L799" s="80"/>
      <c r="M799" s="80"/>
      <c r="N799" s="80"/>
      <c r="O799" s="80"/>
      <c r="P799" s="80"/>
      <c r="Q799" s="80"/>
      <c r="R799" s="80"/>
      <c r="S799" s="212"/>
      <c r="T799" s="80"/>
      <c r="U799" s="80"/>
      <c r="V799" s="80"/>
      <c r="W799" s="212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212"/>
      <c r="AJ799" s="80"/>
      <c r="AK799" s="80"/>
      <c r="AL799" s="80"/>
      <c r="AM799" s="80"/>
      <c r="AN799" s="80"/>
      <c r="AO799" s="80"/>
      <c r="AP799" s="212"/>
      <c r="AQ799" s="80"/>
      <c r="AR799" s="80"/>
      <c r="AS799" s="80"/>
      <c r="AT799" s="80"/>
      <c r="AU799" s="80"/>
      <c r="AV799" s="80"/>
    </row>
    <row r="800">
      <c r="A800" s="80"/>
      <c r="B800" s="80"/>
      <c r="C800" s="80"/>
      <c r="D800" s="80"/>
      <c r="E800" s="212"/>
      <c r="F800" s="80"/>
      <c r="G800" s="80"/>
      <c r="H800" s="80"/>
      <c r="I800" s="80"/>
      <c r="J800" s="80"/>
      <c r="K800" s="212"/>
      <c r="L800" s="80"/>
      <c r="M800" s="80"/>
      <c r="N800" s="80"/>
      <c r="O800" s="80"/>
      <c r="P800" s="80"/>
      <c r="Q800" s="80"/>
      <c r="R800" s="80"/>
      <c r="S800" s="212"/>
      <c r="T800" s="80"/>
      <c r="U800" s="80"/>
      <c r="V800" s="80"/>
      <c r="W800" s="212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212"/>
      <c r="AJ800" s="80"/>
      <c r="AK800" s="80"/>
      <c r="AL800" s="80"/>
      <c r="AM800" s="80"/>
      <c r="AN800" s="80"/>
      <c r="AO800" s="80"/>
      <c r="AP800" s="212"/>
      <c r="AQ800" s="80"/>
      <c r="AR800" s="80"/>
      <c r="AS800" s="80"/>
      <c r="AT800" s="80"/>
      <c r="AU800" s="80"/>
      <c r="AV800" s="80"/>
    </row>
    <row r="801">
      <c r="A801" s="80"/>
      <c r="B801" s="80"/>
      <c r="C801" s="80"/>
      <c r="D801" s="80"/>
      <c r="E801" s="212"/>
      <c r="F801" s="80"/>
      <c r="G801" s="80"/>
      <c r="H801" s="80"/>
      <c r="I801" s="80"/>
      <c r="J801" s="80"/>
      <c r="K801" s="212"/>
      <c r="L801" s="80"/>
      <c r="M801" s="80"/>
      <c r="N801" s="80"/>
      <c r="O801" s="80"/>
      <c r="P801" s="80"/>
      <c r="Q801" s="80"/>
      <c r="R801" s="80"/>
      <c r="S801" s="212"/>
      <c r="T801" s="80"/>
      <c r="U801" s="80"/>
      <c r="V801" s="80"/>
      <c r="W801" s="212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212"/>
      <c r="AJ801" s="80"/>
      <c r="AK801" s="80"/>
      <c r="AL801" s="80"/>
      <c r="AM801" s="80"/>
      <c r="AN801" s="80"/>
      <c r="AO801" s="80"/>
      <c r="AP801" s="212"/>
      <c r="AQ801" s="80"/>
      <c r="AR801" s="80"/>
      <c r="AS801" s="80"/>
      <c r="AT801" s="80"/>
      <c r="AU801" s="80"/>
      <c r="AV801" s="80"/>
    </row>
    <row r="802">
      <c r="A802" s="80"/>
      <c r="B802" s="80"/>
      <c r="C802" s="80"/>
      <c r="D802" s="80"/>
      <c r="E802" s="212"/>
      <c r="F802" s="80"/>
      <c r="G802" s="80"/>
      <c r="H802" s="80"/>
      <c r="I802" s="80"/>
      <c r="J802" s="80"/>
      <c r="K802" s="212"/>
      <c r="L802" s="80"/>
      <c r="M802" s="80"/>
      <c r="N802" s="80"/>
      <c r="O802" s="80"/>
      <c r="P802" s="80"/>
      <c r="Q802" s="80"/>
      <c r="R802" s="80"/>
      <c r="S802" s="212"/>
      <c r="T802" s="80"/>
      <c r="U802" s="80"/>
      <c r="V802" s="80"/>
      <c r="W802" s="212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212"/>
      <c r="AJ802" s="80"/>
      <c r="AK802" s="80"/>
      <c r="AL802" s="80"/>
      <c r="AM802" s="80"/>
      <c r="AN802" s="80"/>
      <c r="AO802" s="80"/>
      <c r="AP802" s="212"/>
      <c r="AQ802" s="80"/>
      <c r="AR802" s="80"/>
      <c r="AS802" s="80"/>
      <c r="AT802" s="80"/>
      <c r="AU802" s="80"/>
      <c r="AV802" s="80"/>
    </row>
    <row r="803">
      <c r="A803" s="80"/>
      <c r="B803" s="80"/>
      <c r="C803" s="80"/>
      <c r="D803" s="80"/>
      <c r="E803" s="212"/>
      <c r="F803" s="80"/>
      <c r="G803" s="80"/>
      <c r="H803" s="80"/>
      <c r="I803" s="80"/>
      <c r="J803" s="80"/>
      <c r="K803" s="212"/>
      <c r="L803" s="80"/>
      <c r="M803" s="80"/>
      <c r="N803" s="80"/>
      <c r="O803" s="80"/>
      <c r="P803" s="80"/>
      <c r="Q803" s="80"/>
      <c r="R803" s="80"/>
      <c r="S803" s="212"/>
      <c r="T803" s="80"/>
      <c r="U803" s="80"/>
      <c r="V803" s="80"/>
      <c r="W803" s="212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212"/>
      <c r="AJ803" s="80"/>
      <c r="AK803" s="80"/>
      <c r="AL803" s="80"/>
      <c r="AM803" s="80"/>
      <c r="AN803" s="80"/>
      <c r="AO803" s="80"/>
      <c r="AP803" s="212"/>
      <c r="AQ803" s="80"/>
      <c r="AR803" s="80"/>
      <c r="AS803" s="80"/>
      <c r="AT803" s="80"/>
      <c r="AU803" s="80"/>
      <c r="AV803" s="80"/>
    </row>
    <row r="804">
      <c r="A804" s="80"/>
      <c r="B804" s="80"/>
      <c r="C804" s="80"/>
      <c r="D804" s="80"/>
      <c r="E804" s="212"/>
      <c r="F804" s="80"/>
      <c r="G804" s="80"/>
      <c r="H804" s="80"/>
      <c r="I804" s="80"/>
      <c r="J804" s="80"/>
      <c r="K804" s="212"/>
      <c r="L804" s="80"/>
      <c r="M804" s="80"/>
      <c r="N804" s="80"/>
      <c r="O804" s="80"/>
      <c r="P804" s="80"/>
      <c r="Q804" s="80"/>
      <c r="R804" s="80"/>
      <c r="S804" s="212"/>
      <c r="T804" s="80"/>
      <c r="U804" s="80"/>
      <c r="V804" s="80"/>
      <c r="W804" s="212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212"/>
      <c r="AJ804" s="80"/>
      <c r="AK804" s="80"/>
      <c r="AL804" s="80"/>
      <c r="AM804" s="80"/>
      <c r="AN804" s="80"/>
      <c r="AO804" s="80"/>
      <c r="AP804" s="212"/>
      <c r="AQ804" s="80"/>
      <c r="AR804" s="80"/>
      <c r="AS804" s="80"/>
      <c r="AT804" s="80"/>
      <c r="AU804" s="80"/>
      <c r="AV804" s="80"/>
    </row>
    <row r="805">
      <c r="A805" s="80"/>
      <c r="B805" s="80"/>
      <c r="C805" s="80"/>
      <c r="D805" s="80"/>
      <c r="E805" s="212"/>
      <c r="F805" s="80"/>
      <c r="G805" s="80"/>
      <c r="H805" s="80"/>
      <c r="I805" s="80"/>
      <c r="J805" s="80"/>
      <c r="K805" s="212"/>
      <c r="L805" s="80"/>
      <c r="M805" s="80"/>
      <c r="N805" s="80"/>
      <c r="O805" s="80"/>
      <c r="P805" s="80"/>
      <c r="Q805" s="80"/>
      <c r="R805" s="80"/>
      <c r="S805" s="212"/>
      <c r="T805" s="80"/>
      <c r="U805" s="80"/>
      <c r="V805" s="80"/>
      <c r="W805" s="212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212"/>
      <c r="AJ805" s="80"/>
      <c r="AK805" s="80"/>
      <c r="AL805" s="80"/>
      <c r="AM805" s="80"/>
      <c r="AN805" s="80"/>
      <c r="AO805" s="80"/>
      <c r="AP805" s="212"/>
      <c r="AQ805" s="80"/>
      <c r="AR805" s="80"/>
      <c r="AS805" s="80"/>
      <c r="AT805" s="80"/>
      <c r="AU805" s="80"/>
      <c r="AV805" s="80"/>
    </row>
    <row r="806">
      <c r="A806" s="80"/>
      <c r="B806" s="80"/>
      <c r="C806" s="80"/>
      <c r="D806" s="80"/>
      <c r="E806" s="212"/>
      <c r="F806" s="80"/>
      <c r="G806" s="80"/>
      <c r="H806" s="80"/>
      <c r="I806" s="80"/>
      <c r="J806" s="80"/>
      <c r="K806" s="212"/>
      <c r="L806" s="80"/>
      <c r="M806" s="80"/>
      <c r="N806" s="80"/>
      <c r="O806" s="80"/>
      <c r="P806" s="80"/>
      <c r="Q806" s="80"/>
      <c r="R806" s="80"/>
      <c r="S806" s="212"/>
      <c r="T806" s="80"/>
      <c r="U806" s="80"/>
      <c r="V806" s="80"/>
      <c r="W806" s="212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212"/>
      <c r="AJ806" s="80"/>
      <c r="AK806" s="80"/>
      <c r="AL806" s="80"/>
      <c r="AM806" s="80"/>
      <c r="AN806" s="80"/>
      <c r="AO806" s="80"/>
      <c r="AP806" s="212"/>
      <c r="AQ806" s="80"/>
      <c r="AR806" s="80"/>
      <c r="AS806" s="80"/>
      <c r="AT806" s="80"/>
      <c r="AU806" s="80"/>
      <c r="AV806" s="80"/>
    </row>
    <row r="807">
      <c r="A807" s="80"/>
      <c r="B807" s="80"/>
      <c r="C807" s="80"/>
      <c r="D807" s="80"/>
      <c r="E807" s="212"/>
      <c r="F807" s="80"/>
      <c r="G807" s="80"/>
      <c r="H807" s="80"/>
      <c r="I807" s="80"/>
      <c r="J807" s="80"/>
      <c r="K807" s="212"/>
      <c r="L807" s="80"/>
      <c r="M807" s="80"/>
      <c r="N807" s="80"/>
      <c r="O807" s="80"/>
      <c r="P807" s="80"/>
      <c r="Q807" s="80"/>
      <c r="R807" s="80"/>
      <c r="S807" s="212"/>
      <c r="T807" s="80"/>
      <c r="U807" s="80"/>
      <c r="V807" s="80"/>
      <c r="W807" s="212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212"/>
      <c r="AJ807" s="80"/>
      <c r="AK807" s="80"/>
      <c r="AL807" s="80"/>
      <c r="AM807" s="80"/>
      <c r="AN807" s="80"/>
      <c r="AO807" s="80"/>
      <c r="AP807" s="212"/>
      <c r="AQ807" s="80"/>
      <c r="AR807" s="80"/>
      <c r="AS807" s="80"/>
      <c r="AT807" s="80"/>
      <c r="AU807" s="80"/>
      <c r="AV807" s="80"/>
    </row>
    <row r="808">
      <c r="A808" s="80"/>
      <c r="B808" s="80"/>
      <c r="C808" s="80"/>
      <c r="D808" s="80"/>
      <c r="E808" s="212"/>
      <c r="F808" s="80"/>
      <c r="G808" s="80"/>
      <c r="H808" s="80"/>
      <c r="I808" s="80"/>
      <c r="J808" s="80"/>
      <c r="K808" s="212"/>
      <c r="L808" s="80"/>
      <c r="M808" s="80"/>
      <c r="N808" s="80"/>
      <c r="O808" s="80"/>
      <c r="P808" s="80"/>
      <c r="Q808" s="80"/>
      <c r="R808" s="80"/>
      <c r="S808" s="212"/>
      <c r="T808" s="80"/>
      <c r="U808" s="80"/>
      <c r="V808" s="80"/>
      <c r="W808" s="212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212"/>
      <c r="AJ808" s="80"/>
      <c r="AK808" s="80"/>
      <c r="AL808" s="80"/>
      <c r="AM808" s="80"/>
      <c r="AN808" s="80"/>
      <c r="AO808" s="80"/>
      <c r="AP808" s="212"/>
      <c r="AQ808" s="80"/>
      <c r="AR808" s="80"/>
      <c r="AS808" s="80"/>
      <c r="AT808" s="80"/>
      <c r="AU808" s="80"/>
      <c r="AV808" s="80"/>
    </row>
    <row r="809">
      <c r="A809" s="80"/>
      <c r="B809" s="80"/>
      <c r="C809" s="80"/>
      <c r="D809" s="80"/>
      <c r="E809" s="212"/>
      <c r="F809" s="80"/>
      <c r="G809" s="80"/>
      <c r="H809" s="80"/>
      <c r="I809" s="80"/>
      <c r="J809" s="80"/>
      <c r="K809" s="212"/>
      <c r="L809" s="80"/>
      <c r="M809" s="80"/>
      <c r="N809" s="80"/>
      <c r="O809" s="80"/>
      <c r="P809" s="80"/>
      <c r="Q809" s="80"/>
      <c r="R809" s="80"/>
      <c r="S809" s="212"/>
      <c r="T809" s="80"/>
      <c r="U809" s="80"/>
      <c r="V809" s="80"/>
      <c r="W809" s="212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212"/>
      <c r="AJ809" s="80"/>
      <c r="AK809" s="80"/>
      <c r="AL809" s="80"/>
      <c r="AM809" s="80"/>
      <c r="AN809" s="80"/>
      <c r="AO809" s="80"/>
      <c r="AP809" s="212"/>
      <c r="AQ809" s="80"/>
      <c r="AR809" s="80"/>
      <c r="AS809" s="80"/>
      <c r="AT809" s="80"/>
      <c r="AU809" s="80"/>
      <c r="AV809" s="80"/>
    </row>
    <row r="810">
      <c r="A810" s="80"/>
      <c r="B810" s="80"/>
      <c r="C810" s="80"/>
      <c r="D810" s="80"/>
      <c r="E810" s="212"/>
      <c r="F810" s="80"/>
      <c r="G810" s="80"/>
      <c r="H810" s="80"/>
      <c r="I810" s="80"/>
      <c r="J810" s="80"/>
      <c r="K810" s="212"/>
      <c r="L810" s="80"/>
      <c r="M810" s="80"/>
      <c r="N810" s="80"/>
      <c r="O810" s="80"/>
      <c r="P810" s="80"/>
      <c r="Q810" s="80"/>
      <c r="R810" s="80"/>
      <c r="S810" s="212"/>
      <c r="T810" s="80"/>
      <c r="U810" s="80"/>
      <c r="V810" s="80"/>
      <c r="W810" s="212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212"/>
      <c r="AJ810" s="80"/>
      <c r="AK810" s="80"/>
      <c r="AL810" s="80"/>
      <c r="AM810" s="80"/>
      <c r="AN810" s="80"/>
      <c r="AO810" s="80"/>
      <c r="AP810" s="212"/>
      <c r="AQ810" s="80"/>
      <c r="AR810" s="80"/>
      <c r="AS810" s="80"/>
      <c r="AT810" s="80"/>
      <c r="AU810" s="80"/>
      <c r="AV810" s="80"/>
    </row>
    <row r="811">
      <c r="A811" s="80"/>
      <c r="B811" s="80"/>
      <c r="C811" s="80"/>
      <c r="D811" s="80"/>
      <c r="E811" s="212"/>
      <c r="F811" s="80"/>
      <c r="G811" s="80"/>
      <c r="H811" s="80"/>
      <c r="I811" s="80"/>
      <c r="J811" s="80"/>
      <c r="K811" s="212"/>
      <c r="L811" s="80"/>
      <c r="M811" s="80"/>
      <c r="N811" s="80"/>
      <c r="O811" s="80"/>
      <c r="P811" s="80"/>
      <c r="Q811" s="80"/>
      <c r="R811" s="80"/>
      <c r="S811" s="212"/>
      <c r="T811" s="80"/>
      <c r="U811" s="80"/>
      <c r="V811" s="80"/>
      <c r="W811" s="212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212"/>
      <c r="AJ811" s="80"/>
      <c r="AK811" s="80"/>
      <c r="AL811" s="80"/>
      <c r="AM811" s="80"/>
      <c r="AN811" s="80"/>
      <c r="AO811" s="80"/>
      <c r="AP811" s="212"/>
      <c r="AQ811" s="80"/>
      <c r="AR811" s="80"/>
      <c r="AS811" s="80"/>
      <c r="AT811" s="80"/>
      <c r="AU811" s="80"/>
      <c r="AV811" s="80"/>
    </row>
    <row r="812">
      <c r="A812" s="80"/>
      <c r="B812" s="80"/>
      <c r="C812" s="80"/>
      <c r="D812" s="80"/>
      <c r="E812" s="212"/>
      <c r="F812" s="80"/>
      <c r="G812" s="80"/>
      <c r="H812" s="80"/>
      <c r="I812" s="80"/>
      <c r="J812" s="80"/>
      <c r="K812" s="212"/>
      <c r="L812" s="80"/>
      <c r="M812" s="80"/>
      <c r="N812" s="80"/>
      <c r="O812" s="80"/>
      <c r="P812" s="80"/>
      <c r="Q812" s="80"/>
      <c r="R812" s="80"/>
      <c r="S812" s="212"/>
      <c r="T812" s="80"/>
      <c r="U812" s="80"/>
      <c r="V812" s="80"/>
      <c r="W812" s="212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212"/>
      <c r="AJ812" s="80"/>
      <c r="AK812" s="80"/>
      <c r="AL812" s="80"/>
      <c r="AM812" s="80"/>
      <c r="AN812" s="80"/>
      <c r="AO812" s="80"/>
      <c r="AP812" s="212"/>
      <c r="AQ812" s="80"/>
      <c r="AR812" s="80"/>
      <c r="AS812" s="80"/>
      <c r="AT812" s="80"/>
      <c r="AU812" s="80"/>
      <c r="AV812" s="80"/>
    </row>
    <row r="813">
      <c r="A813" s="80"/>
      <c r="B813" s="80"/>
      <c r="C813" s="80"/>
      <c r="D813" s="80"/>
      <c r="E813" s="212"/>
      <c r="F813" s="80"/>
      <c r="G813" s="80"/>
      <c r="H813" s="80"/>
      <c r="I813" s="80"/>
      <c r="J813" s="80"/>
      <c r="K813" s="212"/>
      <c r="L813" s="80"/>
      <c r="M813" s="80"/>
      <c r="N813" s="80"/>
      <c r="O813" s="80"/>
      <c r="P813" s="80"/>
      <c r="Q813" s="80"/>
      <c r="R813" s="80"/>
      <c r="S813" s="212"/>
      <c r="T813" s="80"/>
      <c r="U813" s="80"/>
      <c r="V813" s="80"/>
      <c r="W813" s="212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212"/>
      <c r="AJ813" s="80"/>
      <c r="AK813" s="80"/>
      <c r="AL813" s="80"/>
      <c r="AM813" s="80"/>
      <c r="AN813" s="80"/>
      <c r="AO813" s="80"/>
      <c r="AP813" s="212"/>
      <c r="AQ813" s="80"/>
      <c r="AR813" s="80"/>
      <c r="AS813" s="80"/>
      <c r="AT813" s="80"/>
      <c r="AU813" s="80"/>
      <c r="AV813" s="80"/>
    </row>
    <row r="814">
      <c r="A814" s="80"/>
      <c r="B814" s="80"/>
      <c r="C814" s="80"/>
      <c r="D814" s="80"/>
      <c r="E814" s="212"/>
      <c r="F814" s="80"/>
      <c r="G814" s="80"/>
      <c r="H814" s="80"/>
      <c r="I814" s="80"/>
      <c r="J814" s="80"/>
      <c r="K814" s="212"/>
      <c r="L814" s="80"/>
      <c r="M814" s="80"/>
      <c r="N814" s="80"/>
      <c r="O814" s="80"/>
      <c r="P814" s="80"/>
      <c r="Q814" s="80"/>
      <c r="R814" s="80"/>
      <c r="S814" s="212"/>
      <c r="T814" s="80"/>
      <c r="U814" s="80"/>
      <c r="V814" s="80"/>
      <c r="W814" s="212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212"/>
      <c r="AJ814" s="80"/>
      <c r="AK814" s="80"/>
      <c r="AL814" s="80"/>
      <c r="AM814" s="80"/>
      <c r="AN814" s="80"/>
      <c r="AO814" s="80"/>
      <c r="AP814" s="212"/>
      <c r="AQ814" s="80"/>
      <c r="AR814" s="80"/>
      <c r="AS814" s="80"/>
      <c r="AT814" s="80"/>
      <c r="AU814" s="80"/>
      <c r="AV814" s="80"/>
    </row>
    <row r="815">
      <c r="A815" s="80"/>
      <c r="B815" s="80"/>
      <c r="C815" s="80"/>
      <c r="D815" s="80"/>
      <c r="E815" s="212"/>
      <c r="F815" s="80"/>
      <c r="G815" s="80"/>
      <c r="H815" s="80"/>
      <c r="I815" s="80"/>
      <c r="J815" s="80"/>
      <c r="K815" s="212"/>
      <c r="L815" s="80"/>
      <c r="M815" s="80"/>
      <c r="N815" s="80"/>
      <c r="O815" s="80"/>
      <c r="P815" s="80"/>
      <c r="Q815" s="80"/>
      <c r="R815" s="80"/>
      <c r="S815" s="212"/>
      <c r="T815" s="80"/>
      <c r="U815" s="80"/>
      <c r="V815" s="80"/>
      <c r="W815" s="212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212"/>
      <c r="AJ815" s="80"/>
      <c r="AK815" s="80"/>
      <c r="AL815" s="80"/>
      <c r="AM815" s="80"/>
      <c r="AN815" s="80"/>
      <c r="AO815" s="80"/>
      <c r="AP815" s="212"/>
      <c r="AQ815" s="80"/>
      <c r="AR815" s="80"/>
      <c r="AS815" s="80"/>
      <c r="AT815" s="80"/>
      <c r="AU815" s="80"/>
      <c r="AV815" s="80"/>
    </row>
    <row r="816">
      <c r="A816" s="80"/>
      <c r="B816" s="80"/>
      <c r="C816" s="80"/>
      <c r="D816" s="80"/>
      <c r="E816" s="212"/>
      <c r="F816" s="80"/>
      <c r="G816" s="80"/>
      <c r="H816" s="80"/>
      <c r="I816" s="80"/>
      <c r="J816" s="80"/>
      <c r="K816" s="212"/>
      <c r="L816" s="80"/>
      <c r="M816" s="80"/>
      <c r="N816" s="80"/>
      <c r="O816" s="80"/>
      <c r="P816" s="80"/>
      <c r="Q816" s="80"/>
      <c r="R816" s="80"/>
      <c r="S816" s="212"/>
      <c r="T816" s="80"/>
      <c r="U816" s="80"/>
      <c r="V816" s="80"/>
      <c r="W816" s="212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212"/>
      <c r="AJ816" s="80"/>
      <c r="AK816" s="80"/>
      <c r="AL816" s="80"/>
      <c r="AM816" s="80"/>
      <c r="AN816" s="80"/>
      <c r="AO816" s="80"/>
      <c r="AP816" s="212"/>
      <c r="AQ816" s="80"/>
      <c r="AR816" s="80"/>
      <c r="AS816" s="80"/>
      <c r="AT816" s="80"/>
      <c r="AU816" s="80"/>
      <c r="AV816" s="80"/>
    </row>
    <row r="817">
      <c r="A817" s="80"/>
      <c r="B817" s="80"/>
      <c r="C817" s="80"/>
      <c r="D817" s="80"/>
      <c r="E817" s="212"/>
      <c r="F817" s="80"/>
      <c r="G817" s="80"/>
      <c r="H817" s="80"/>
      <c r="I817" s="80"/>
      <c r="J817" s="80"/>
      <c r="K817" s="212"/>
      <c r="L817" s="80"/>
      <c r="M817" s="80"/>
      <c r="N817" s="80"/>
      <c r="O817" s="80"/>
      <c r="P817" s="80"/>
      <c r="Q817" s="80"/>
      <c r="R817" s="80"/>
      <c r="S817" s="212"/>
      <c r="T817" s="80"/>
      <c r="U817" s="80"/>
      <c r="V817" s="80"/>
      <c r="W817" s="212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212"/>
      <c r="AJ817" s="80"/>
      <c r="AK817" s="80"/>
      <c r="AL817" s="80"/>
      <c r="AM817" s="80"/>
      <c r="AN817" s="80"/>
      <c r="AO817" s="80"/>
      <c r="AP817" s="212"/>
      <c r="AQ817" s="80"/>
      <c r="AR817" s="80"/>
      <c r="AS817" s="80"/>
      <c r="AT817" s="80"/>
      <c r="AU817" s="80"/>
      <c r="AV817" s="80"/>
    </row>
    <row r="818">
      <c r="A818" s="80"/>
      <c r="B818" s="80"/>
      <c r="C818" s="80"/>
      <c r="D818" s="80"/>
      <c r="E818" s="212"/>
      <c r="F818" s="80"/>
      <c r="G818" s="80"/>
      <c r="H818" s="80"/>
      <c r="I818" s="80"/>
      <c r="J818" s="80"/>
      <c r="K818" s="212"/>
      <c r="L818" s="80"/>
      <c r="M818" s="80"/>
      <c r="N818" s="80"/>
      <c r="O818" s="80"/>
      <c r="P818" s="80"/>
      <c r="Q818" s="80"/>
      <c r="R818" s="80"/>
      <c r="S818" s="212"/>
      <c r="T818" s="80"/>
      <c r="U818" s="80"/>
      <c r="V818" s="80"/>
      <c r="W818" s="212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212"/>
      <c r="AJ818" s="80"/>
      <c r="AK818" s="80"/>
      <c r="AL818" s="80"/>
      <c r="AM818" s="80"/>
      <c r="AN818" s="80"/>
      <c r="AO818" s="80"/>
      <c r="AP818" s="212"/>
      <c r="AQ818" s="80"/>
      <c r="AR818" s="80"/>
      <c r="AS818" s="80"/>
      <c r="AT818" s="80"/>
      <c r="AU818" s="80"/>
      <c r="AV818" s="80"/>
    </row>
    <row r="819">
      <c r="A819" s="80"/>
      <c r="B819" s="80"/>
      <c r="C819" s="80"/>
      <c r="D819" s="80"/>
      <c r="E819" s="212"/>
      <c r="F819" s="80"/>
      <c r="G819" s="80"/>
      <c r="H819" s="80"/>
      <c r="I819" s="80"/>
      <c r="J819" s="80"/>
      <c r="K819" s="212"/>
      <c r="L819" s="80"/>
      <c r="M819" s="80"/>
      <c r="N819" s="80"/>
      <c r="O819" s="80"/>
      <c r="P819" s="80"/>
      <c r="Q819" s="80"/>
      <c r="R819" s="80"/>
      <c r="S819" s="212"/>
      <c r="T819" s="80"/>
      <c r="U819" s="80"/>
      <c r="V819" s="80"/>
      <c r="W819" s="212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212"/>
      <c r="AJ819" s="80"/>
      <c r="AK819" s="80"/>
      <c r="AL819" s="80"/>
      <c r="AM819" s="80"/>
      <c r="AN819" s="80"/>
      <c r="AO819" s="80"/>
      <c r="AP819" s="212"/>
      <c r="AQ819" s="80"/>
      <c r="AR819" s="80"/>
      <c r="AS819" s="80"/>
      <c r="AT819" s="80"/>
      <c r="AU819" s="80"/>
      <c r="AV819" s="80"/>
    </row>
    <row r="820">
      <c r="A820" s="80"/>
      <c r="B820" s="80"/>
      <c r="C820" s="80"/>
      <c r="D820" s="80"/>
      <c r="E820" s="212"/>
      <c r="F820" s="80"/>
      <c r="G820" s="80"/>
      <c r="H820" s="80"/>
      <c r="I820" s="80"/>
      <c r="J820" s="80"/>
      <c r="K820" s="212"/>
      <c r="L820" s="80"/>
      <c r="M820" s="80"/>
      <c r="N820" s="80"/>
      <c r="O820" s="80"/>
      <c r="P820" s="80"/>
      <c r="Q820" s="80"/>
      <c r="R820" s="80"/>
      <c r="S820" s="212"/>
      <c r="T820" s="80"/>
      <c r="U820" s="80"/>
      <c r="V820" s="80"/>
      <c r="W820" s="212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212"/>
      <c r="AJ820" s="80"/>
      <c r="AK820" s="80"/>
      <c r="AL820" s="80"/>
      <c r="AM820" s="80"/>
      <c r="AN820" s="80"/>
      <c r="AO820" s="80"/>
      <c r="AP820" s="212"/>
      <c r="AQ820" s="80"/>
      <c r="AR820" s="80"/>
      <c r="AS820" s="80"/>
      <c r="AT820" s="80"/>
      <c r="AU820" s="80"/>
      <c r="AV820" s="80"/>
    </row>
    <row r="821">
      <c r="A821" s="80"/>
      <c r="B821" s="80"/>
      <c r="C821" s="80"/>
      <c r="D821" s="80"/>
      <c r="E821" s="212"/>
      <c r="F821" s="80"/>
      <c r="G821" s="80"/>
      <c r="H821" s="80"/>
      <c r="I821" s="80"/>
      <c r="J821" s="80"/>
      <c r="K821" s="212"/>
      <c r="L821" s="80"/>
      <c r="M821" s="80"/>
      <c r="N821" s="80"/>
      <c r="O821" s="80"/>
      <c r="P821" s="80"/>
      <c r="Q821" s="80"/>
      <c r="R821" s="80"/>
      <c r="S821" s="212"/>
      <c r="T821" s="80"/>
      <c r="U821" s="80"/>
      <c r="V821" s="80"/>
      <c r="W821" s="212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212"/>
      <c r="AJ821" s="80"/>
      <c r="AK821" s="80"/>
      <c r="AL821" s="80"/>
      <c r="AM821" s="80"/>
      <c r="AN821" s="80"/>
      <c r="AO821" s="80"/>
      <c r="AP821" s="212"/>
      <c r="AQ821" s="80"/>
      <c r="AR821" s="80"/>
      <c r="AS821" s="80"/>
      <c r="AT821" s="80"/>
      <c r="AU821" s="80"/>
      <c r="AV821" s="80"/>
    </row>
    <row r="822">
      <c r="A822" s="80"/>
      <c r="B822" s="80"/>
      <c r="C822" s="80"/>
      <c r="D822" s="80"/>
      <c r="E822" s="212"/>
      <c r="F822" s="80"/>
      <c r="G822" s="80"/>
      <c r="H822" s="80"/>
      <c r="I822" s="80"/>
      <c r="J822" s="80"/>
      <c r="K822" s="212"/>
      <c r="L822" s="80"/>
      <c r="M822" s="80"/>
      <c r="N822" s="80"/>
      <c r="O822" s="80"/>
      <c r="P822" s="80"/>
      <c r="Q822" s="80"/>
      <c r="R822" s="80"/>
      <c r="S822" s="212"/>
      <c r="T822" s="80"/>
      <c r="U822" s="80"/>
      <c r="V822" s="80"/>
      <c r="W822" s="212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212"/>
      <c r="AJ822" s="80"/>
      <c r="AK822" s="80"/>
      <c r="AL822" s="80"/>
      <c r="AM822" s="80"/>
      <c r="AN822" s="80"/>
      <c r="AO822" s="80"/>
      <c r="AP822" s="212"/>
      <c r="AQ822" s="80"/>
      <c r="AR822" s="80"/>
      <c r="AS822" s="80"/>
      <c r="AT822" s="80"/>
      <c r="AU822" s="80"/>
      <c r="AV822" s="80"/>
    </row>
    <row r="823">
      <c r="A823" s="80"/>
      <c r="B823" s="80"/>
      <c r="C823" s="80"/>
      <c r="D823" s="80"/>
      <c r="E823" s="212"/>
      <c r="F823" s="80"/>
      <c r="G823" s="80"/>
      <c r="H823" s="80"/>
      <c r="I823" s="80"/>
      <c r="J823" s="80"/>
      <c r="K823" s="212"/>
      <c r="L823" s="80"/>
      <c r="M823" s="80"/>
      <c r="N823" s="80"/>
      <c r="O823" s="80"/>
      <c r="P823" s="80"/>
      <c r="Q823" s="80"/>
      <c r="R823" s="80"/>
      <c r="S823" s="212"/>
      <c r="T823" s="80"/>
      <c r="U823" s="80"/>
      <c r="V823" s="80"/>
      <c r="W823" s="212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212"/>
      <c r="AJ823" s="80"/>
      <c r="AK823" s="80"/>
      <c r="AL823" s="80"/>
      <c r="AM823" s="80"/>
      <c r="AN823" s="80"/>
      <c r="AO823" s="80"/>
      <c r="AP823" s="212"/>
      <c r="AQ823" s="80"/>
      <c r="AR823" s="80"/>
      <c r="AS823" s="80"/>
      <c r="AT823" s="80"/>
      <c r="AU823" s="80"/>
      <c r="AV823" s="80"/>
    </row>
    <row r="824">
      <c r="A824" s="80"/>
      <c r="B824" s="80"/>
      <c r="C824" s="80"/>
      <c r="D824" s="80"/>
      <c r="E824" s="212"/>
      <c r="F824" s="80"/>
      <c r="G824" s="80"/>
      <c r="H824" s="80"/>
      <c r="I824" s="80"/>
      <c r="J824" s="80"/>
      <c r="K824" s="212"/>
      <c r="L824" s="80"/>
      <c r="M824" s="80"/>
      <c r="N824" s="80"/>
      <c r="O824" s="80"/>
      <c r="P824" s="80"/>
      <c r="Q824" s="80"/>
      <c r="R824" s="80"/>
      <c r="S824" s="212"/>
      <c r="T824" s="80"/>
      <c r="U824" s="80"/>
      <c r="V824" s="80"/>
      <c r="W824" s="212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212"/>
      <c r="AJ824" s="80"/>
      <c r="AK824" s="80"/>
      <c r="AL824" s="80"/>
      <c r="AM824" s="80"/>
      <c r="AN824" s="80"/>
      <c r="AO824" s="80"/>
      <c r="AP824" s="212"/>
      <c r="AQ824" s="80"/>
      <c r="AR824" s="80"/>
      <c r="AS824" s="80"/>
      <c r="AT824" s="80"/>
      <c r="AU824" s="80"/>
      <c r="AV824" s="80"/>
    </row>
    <row r="825">
      <c r="A825" s="80"/>
      <c r="B825" s="80"/>
      <c r="C825" s="80"/>
      <c r="D825" s="80"/>
      <c r="E825" s="212"/>
      <c r="F825" s="80"/>
      <c r="G825" s="80"/>
      <c r="H825" s="80"/>
      <c r="I825" s="80"/>
      <c r="J825" s="80"/>
      <c r="K825" s="212"/>
      <c r="L825" s="80"/>
      <c r="M825" s="80"/>
      <c r="N825" s="80"/>
      <c r="O825" s="80"/>
      <c r="P825" s="80"/>
      <c r="Q825" s="80"/>
      <c r="R825" s="80"/>
      <c r="S825" s="212"/>
      <c r="T825" s="80"/>
      <c r="U825" s="80"/>
      <c r="V825" s="80"/>
      <c r="W825" s="212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212"/>
      <c r="AJ825" s="80"/>
      <c r="AK825" s="80"/>
      <c r="AL825" s="80"/>
      <c r="AM825" s="80"/>
      <c r="AN825" s="80"/>
      <c r="AO825" s="80"/>
      <c r="AP825" s="212"/>
      <c r="AQ825" s="80"/>
      <c r="AR825" s="80"/>
      <c r="AS825" s="80"/>
      <c r="AT825" s="80"/>
      <c r="AU825" s="80"/>
      <c r="AV825" s="80"/>
    </row>
    <row r="826">
      <c r="A826" s="80"/>
      <c r="B826" s="80"/>
      <c r="C826" s="80"/>
      <c r="D826" s="80"/>
      <c r="E826" s="212"/>
      <c r="F826" s="80"/>
      <c r="G826" s="80"/>
      <c r="H826" s="80"/>
      <c r="I826" s="80"/>
      <c r="J826" s="80"/>
      <c r="K826" s="212"/>
      <c r="L826" s="80"/>
      <c r="M826" s="80"/>
      <c r="N826" s="80"/>
      <c r="O826" s="80"/>
      <c r="P826" s="80"/>
      <c r="Q826" s="80"/>
      <c r="R826" s="80"/>
      <c r="S826" s="212"/>
      <c r="T826" s="80"/>
      <c r="U826" s="80"/>
      <c r="V826" s="80"/>
      <c r="W826" s="212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212"/>
      <c r="AJ826" s="80"/>
      <c r="AK826" s="80"/>
      <c r="AL826" s="80"/>
      <c r="AM826" s="80"/>
      <c r="AN826" s="80"/>
      <c r="AO826" s="80"/>
      <c r="AP826" s="212"/>
      <c r="AQ826" s="80"/>
      <c r="AR826" s="80"/>
      <c r="AS826" s="80"/>
      <c r="AT826" s="80"/>
      <c r="AU826" s="80"/>
      <c r="AV826" s="80"/>
    </row>
    <row r="827">
      <c r="A827" s="80"/>
      <c r="B827" s="80"/>
      <c r="C827" s="80"/>
      <c r="D827" s="80"/>
      <c r="E827" s="212"/>
      <c r="F827" s="80"/>
      <c r="G827" s="80"/>
      <c r="H827" s="80"/>
      <c r="I827" s="80"/>
      <c r="J827" s="80"/>
      <c r="K827" s="212"/>
      <c r="L827" s="80"/>
      <c r="M827" s="80"/>
      <c r="N827" s="80"/>
      <c r="O827" s="80"/>
      <c r="P827" s="80"/>
      <c r="Q827" s="80"/>
      <c r="R827" s="80"/>
      <c r="S827" s="212"/>
      <c r="T827" s="80"/>
      <c r="U827" s="80"/>
      <c r="V827" s="80"/>
      <c r="W827" s="212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212"/>
      <c r="AJ827" s="80"/>
      <c r="AK827" s="80"/>
      <c r="AL827" s="80"/>
      <c r="AM827" s="80"/>
      <c r="AN827" s="80"/>
      <c r="AO827" s="80"/>
      <c r="AP827" s="212"/>
      <c r="AQ827" s="80"/>
      <c r="AR827" s="80"/>
      <c r="AS827" s="80"/>
      <c r="AT827" s="80"/>
      <c r="AU827" s="80"/>
      <c r="AV827" s="80"/>
    </row>
    <row r="828">
      <c r="A828" s="80"/>
      <c r="B828" s="80"/>
      <c r="C828" s="80"/>
      <c r="D828" s="80"/>
      <c r="E828" s="212"/>
      <c r="F828" s="80"/>
      <c r="G828" s="80"/>
      <c r="H828" s="80"/>
      <c r="I828" s="80"/>
      <c r="J828" s="80"/>
      <c r="K828" s="212"/>
      <c r="L828" s="80"/>
      <c r="M828" s="80"/>
      <c r="N828" s="80"/>
      <c r="O828" s="80"/>
      <c r="P828" s="80"/>
      <c r="Q828" s="80"/>
      <c r="R828" s="80"/>
      <c r="S828" s="212"/>
      <c r="T828" s="80"/>
      <c r="U828" s="80"/>
      <c r="V828" s="80"/>
      <c r="W828" s="212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212"/>
      <c r="AJ828" s="80"/>
      <c r="AK828" s="80"/>
      <c r="AL828" s="80"/>
      <c r="AM828" s="80"/>
      <c r="AN828" s="80"/>
      <c r="AO828" s="80"/>
      <c r="AP828" s="212"/>
      <c r="AQ828" s="80"/>
      <c r="AR828" s="80"/>
      <c r="AS828" s="80"/>
      <c r="AT828" s="80"/>
      <c r="AU828" s="80"/>
      <c r="AV828" s="80"/>
    </row>
    <row r="829">
      <c r="A829" s="80"/>
      <c r="B829" s="80"/>
      <c r="C829" s="80"/>
      <c r="D829" s="80"/>
      <c r="E829" s="212"/>
      <c r="F829" s="80"/>
      <c r="G829" s="80"/>
      <c r="H829" s="80"/>
      <c r="I829" s="80"/>
      <c r="J829" s="80"/>
      <c r="K829" s="212"/>
      <c r="L829" s="80"/>
      <c r="M829" s="80"/>
      <c r="N829" s="80"/>
      <c r="O829" s="80"/>
      <c r="P829" s="80"/>
      <c r="Q829" s="80"/>
      <c r="R829" s="80"/>
      <c r="S829" s="212"/>
      <c r="T829" s="80"/>
      <c r="U829" s="80"/>
      <c r="V829" s="80"/>
      <c r="W829" s="212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212"/>
      <c r="AJ829" s="80"/>
      <c r="AK829" s="80"/>
      <c r="AL829" s="80"/>
      <c r="AM829" s="80"/>
      <c r="AN829" s="80"/>
      <c r="AO829" s="80"/>
      <c r="AP829" s="212"/>
      <c r="AQ829" s="80"/>
      <c r="AR829" s="80"/>
      <c r="AS829" s="80"/>
      <c r="AT829" s="80"/>
      <c r="AU829" s="80"/>
      <c r="AV829" s="80"/>
    </row>
    <row r="830">
      <c r="A830" s="80"/>
      <c r="B830" s="80"/>
      <c r="C830" s="80"/>
      <c r="D830" s="80"/>
      <c r="E830" s="212"/>
      <c r="F830" s="80"/>
      <c r="G830" s="80"/>
      <c r="H830" s="80"/>
      <c r="I830" s="80"/>
      <c r="J830" s="80"/>
      <c r="K830" s="212"/>
      <c r="L830" s="80"/>
      <c r="M830" s="80"/>
      <c r="N830" s="80"/>
      <c r="O830" s="80"/>
      <c r="P830" s="80"/>
      <c r="Q830" s="80"/>
      <c r="R830" s="80"/>
      <c r="S830" s="212"/>
      <c r="T830" s="80"/>
      <c r="U830" s="80"/>
      <c r="V830" s="80"/>
      <c r="W830" s="212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212"/>
      <c r="AJ830" s="80"/>
      <c r="AK830" s="80"/>
      <c r="AL830" s="80"/>
      <c r="AM830" s="80"/>
      <c r="AN830" s="80"/>
      <c r="AO830" s="80"/>
      <c r="AP830" s="212"/>
      <c r="AQ830" s="80"/>
      <c r="AR830" s="80"/>
      <c r="AS830" s="80"/>
      <c r="AT830" s="80"/>
      <c r="AU830" s="80"/>
      <c r="AV830" s="80"/>
    </row>
    <row r="831">
      <c r="A831" s="80"/>
      <c r="B831" s="80"/>
      <c r="C831" s="80"/>
      <c r="D831" s="80"/>
      <c r="E831" s="212"/>
      <c r="F831" s="80"/>
      <c r="G831" s="80"/>
      <c r="H831" s="80"/>
      <c r="I831" s="80"/>
      <c r="J831" s="80"/>
      <c r="K831" s="212"/>
      <c r="L831" s="80"/>
      <c r="M831" s="80"/>
      <c r="N831" s="80"/>
      <c r="O831" s="80"/>
      <c r="P831" s="80"/>
      <c r="Q831" s="80"/>
      <c r="R831" s="80"/>
      <c r="S831" s="212"/>
      <c r="T831" s="80"/>
      <c r="U831" s="80"/>
      <c r="V831" s="80"/>
      <c r="W831" s="212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212"/>
      <c r="AJ831" s="80"/>
      <c r="AK831" s="80"/>
      <c r="AL831" s="80"/>
      <c r="AM831" s="80"/>
      <c r="AN831" s="80"/>
      <c r="AO831" s="80"/>
      <c r="AP831" s="212"/>
      <c r="AQ831" s="80"/>
      <c r="AR831" s="80"/>
      <c r="AS831" s="80"/>
      <c r="AT831" s="80"/>
      <c r="AU831" s="80"/>
      <c r="AV831" s="80"/>
    </row>
    <row r="832">
      <c r="A832" s="80"/>
      <c r="B832" s="80"/>
      <c r="C832" s="80"/>
      <c r="D832" s="80"/>
      <c r="E832" s="212"/>
      <c r="F832" s="80"/>
      <c r="G832" s="80"/>
      <c r="H832" s="80"/>
      <c r="I832" s="80"/>
      <c r="J832" s="80"/>
      <c r="K832" s="212"/>
      <c r="L832" s="80"/>
      <c r="M832" s="80"/>
      <c r="N832" s="80"/>
      <c r="O832" s="80"/>
      <c r="P832" s="80"/>
      <c r="Q832" s="80"/>
      <c r="R832" s="80"/>
      <c r="S832" s="212"/>
      <c r="T832" s="80"/>
      <c r="U832" s="80"/>
      <c r="V832" s="80"/>
      <c r="W832" s="212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212"/>
      <c r="AJ832" s="80"/>
      <c r="AK832" s="80"/>
      <c r="AL832" s="80"/>
      <c r="AM832" s="80"/>
      <c r="AN832" s="80"/>
      <c r="AO832" s="80"/>
      <c r="AP832" s="212"/>
      <c r="AQ832" s="80"/>
      <c r="AR832" s="80"/>
      <c r="AS832" s="80"/>
      <c r="AT832" s="80"/>
      <c r="AU832" s="80"/>
      <c r="AV832" s="80"/>
    </row>
    <row r="833">
      <c r="A833" s="80"/>
      <c r="B833" s="80"/>
      <c r="C833" s="80"/>
      <c r="D833" s="80"/>
      <c r="E833" s="212"/>
      <c r="F833" s="80"/>
      <c r="G833" s="80"/>
      <c r="H833" s="80"/>
      <c r="I833" s="80"/>
      <c r="J833" s="80"/>
      <c r="K833" s="212"/>
      <c r="L833" s="80"/>
      <c r="M833" s="80"/>
      <c r="N833" s="80"/>
      <c r="O833" s="80"/>
      <c r="P833" s="80"/>
      <c r="Q833" s="80"/>
      <c r="R833" s="80"/>
      <c r="S833" s="212"/>
      <c r="T833" s="80"/>
      <c r="U833" s="80"/>
      <c r="V833" s="80"/>
      <c r="W833" s="212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212"/>
      <c r="AJ833" s="80"/>
      <c r="AK833" s="80"/>
      <c r="AL833" s="80"/>
      <c r="AM833" s="80"/>
      <c r="AN833" s="80"/>
      <c r="AO833" s="80"/>
      <c r="AP833" s="212"/>
      <c r="AQ833" s="80"/>
      <c r="AR833" s="80"/>
      <c r="AS833" s="80"/>
      <c r="AT833" s="80"/>
      <c r="AU833" s="80"/>
      <c r="AV833" s="80"/>
    </row>
    <row r="834">
      <c r="A834" s="80"/>
      <c r="B834" s="80"/>
      <c r="C834" s="80"/>
      <c r="D834" s="80"/>
      <c r="E834" s="212"/>
      <c r="F834" s="80"/>
      <c r="G834" s="80"/>
      <c r="H834" s="80"/>
      <c r="I834" s="80"/>
      <c r="J834" s="80"/>
      <c r="K834" s="212"/>
      <c r="L834" s="80"/>
      <c r="M834" s="80"/>
      <c r="N834" s="80"/>
      <c r="O834" s="80"/>
      <c r="P834" s="80"/>
      <c r="Q834" s="80"/>
      <c r="R834" s="80"/>
      <c r="S834" s="212"/>
      <c r="T834" s="80"/>
      <c r="U834" s="80"/>
      <c r="V834" s="80"/>
      <c r="W834" s="212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212"/>
      <c r="AJ834" s="80"/>
      <c r="AK834" s="80"/>
      <c r="AL834" s="80"/>
      <c r="AM834" s="80"/>
      <c r="AN834" s="80"/>
      <c r="AO834" s="80"/>
      <c r="AP834" s="212"/>
      <c r="AQ834" s="80"/>
      <c r="AR834" s="80"/>
      <c r="AS834" s="80"/>
      <c r="AT834" s="80"/>
      <c r="AU834" s="80"/>
      <c r="AV834" s="80"/>
    </row>
    <row r="835">
      <c r="A835" s="80"/>
      <c r="B835" s="80"/>
      <c r="C835" s="80"/>
      <c r="D835" s="80"/>
      <c r="E835" s="212"/>
      <c r="F835" s="80"/>
      <c r="G835" s="80"/>
      <c r="H835" s="80"/>
      <c r="I835" s="80"/>
      <c r="J835" s="80"/>
      <c r="K835" s="212"/>
      <c r="L835" s="80"/>
      <c r="M835" s="80"/>
      <c r="N835" s="80"/>
      <c r="O835" s="80"/>
      <c r="P835" s="80"/>
      <c r="Q835" s="80"/>
      <c r="R835" s="80"/>
      <c r="S835" s="212"/>
      <c r="T835" s="80"/>
      <c r="U835" s="80"/>
      <c r="V835" s="80"/>
      <c r="W835" s="212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212"/>
      <c r="AJ835" s="80"/>
      <c r="AK835" s="80"/>
      <c r="AL835" s="80"/>
      <c r="AM835" s="80"/>
      <c r="AN835" s="80"/>
      <c r="AO835" s="80"/>
      <c r="AP835" s="212"/>
      <c r="AQ835" s="80"/>
      <c r="AR835" s="80"/>
      <c r="AS835" s="80"/>
      <c r="AT835" s="80"/>
      <c r="AU835" s="80"/>
      <c r="AV835" s="80"/>
    </row>
    <row r="836">
      <c r="A836" s="80"/>
      <c r="B836" s="80"/>
      <c r="C836" s="80"/>
      <c r="D836" s="80"/>
      <c r="E836" s="212"/>
      <c r="F836" s="80"/>
      <c r="G836" s="80"/>
      <c r="H836" s="80"/>
      <c r="I836" s="80"/>
      <c r="J836" s="80"/>
      <c r="K836" s="212"/>
      <c r="L836" s="80"/>
      <c r="M836" s="80"/>
      <c r="N836" s="80"/>
      <c r="O836" s="80"/>
      <c r="P836" s="80"/>
      <c r="Q836" s="80"/>
      <c r="R836" s="80"/>
      <c r="S836" s="212"/>
      <c r="T836" s="80"/>
      <c r="U836" s="80"/>
      <c r="V836" s="80"/>
      <c r="W836" s="212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212"/>
      <c r="AJ836" s="80"/>
      <c r="AK836" s="80"/>
      <c r="AL836" s="80"/>
      <c r="AM836" s="80"/>
      <c r="AN836" s="80"/>
      <c r="AO836" s="80"/>
      <c r="AP836" s="212"/>
      <c r="AQ836" s="80"/>
      <c r="AR836" s="80"/>
      <c r="AS836" s="80"/>
      <c r="AT836" s="80"/>
      <c r="AU836" s="80"/>
      <c r="AV836" s="80"/>
    </row>
    <row r="837">
      <c r="A837" s="80"/>
      <c r="B837" s="80"/>
      <c r="C837" s="80"/>
      <c r="D837" s="80"/>
      <c r="E837" s="212"/>
      <c r="F837" s="80"/>
      <c r="G837" s="80"/>
      <c r="H837" s="80"/>
      <c r="I837" s="80"/>
      <c r="J837" s="80"/>
      <c r="K837" s="212"/>
      <c r="L837" s="80"/>
      <c r="M837" s="80"/>
      <c r="N837" s="80"/>
      <c r="O837" s="80"/>
      <c r="P837" s="80"/>
      <c r="Q837" s="80"/>
      <c r="R837" s="80"/>
      <c r="S837" s="212"/>
      <c r="T837" s="80"/>
      <c r="U837" s="80"/>
      <c r="V837" s="80"/>
      <c r="W837" s="212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212"/>
      <c r="AJ837" s="80"/>
      <c r="AK837" s="80"/>
      <c r="AL837" s="80"/>
      <c r="AM837" s="80"/>
      <c r="AN837" s="80"/>
      <c r="AO837" s="80"/>
      <c r="AP837" s="212"/>
      <c r="AQ837" s="80"/>
      <c r="AR837" s="80"/>
      <c r="AS837" s="80"/>
      <c r="AT837" s="80"/>
      <c r="AU837" s="80"/>
      <c r="AV837" s="80"/>
    </row>
    <row r="838">
      <c r="A838" s="80"/>
      <c r="B838" s="80"/>
      <c r="C838" s="80"/>
      <c r="D838" s="80"/>
      <c r="E838" s="212"/>
      <c r="F838" s="80"/>
      <c r="G838" s="80"/>
      <c r="H838" s="80"/>
      <c r="I838" s="80"/>
      <c r="J838" s="80"/>
      <c r="K838" s="212"/>
      <c r="L838" s="80"/>
      <c r="M838" s="80"/>
      <c r="N838" s="80"/>
      <c r="O838" s="80"/>
      <c r="P838" s="80"/>
      <c r="Q838" s="80"/>
      <c r="R838" s="80"/>
      <c r="S838" s="212"/>
      <c r="T838" s="80"/>
      <c r="U838" s="80"/>
      <c r="V838" s="80"/>
      <c r="W838" s="212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212"/>
      <c r="AJ838" s="80"/>
      <c r="AK838" s="80"/>
      <c r="AL838" s="80"/>
      <c r="AM838" s="80"/>
      <c r="AN838" s="80"/>
      <c r="AO838" s="80"/>
      <c r="AP838" s="212"/>
      <c r="AQ838" s="80"/>
      <c r="AR838" s="80"/>
      <c r="AS838" s="80"/>
      <c r="AT838" s="80"/>
      <c r="AU838" s="80"/>
      <c r="AV838" s="80"/>
    </row>
    <row r="839">
      <c r="A839" s="80"/>
      <c r="B839" s="80"/>
      <c r="C839" s="80"/>
      <c r="D839" s="80"/>
      <c r="E839" s="212"/>
      <c r="F839" s="80"/>
      <c r="G839" s="80"/>
      <c r="H839" s="80"/>
      <c r="I839" s="80"/>
      <c r="J839" s="80"/>
      <c r="K839" s="212"/>
      <c r="L839" s="80"/>
      <c r="M839" s="80"/>
      <c r="N839" s="80"/>
      <c r="O839" s="80"/>
      <c r="P839" s="80"/>
      <c r="Q839" s="80"/>
      <c r="R839" s="80"/>
      <c r="S839" s="212"/>
      <c r="T839" s="80"/>
      <c r="U839" s="80"/>
      <c r="V839" s="80"/>
      <c r="W839" s="212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212"/>
      <c r="AJ839" s="80"/>
      <c r="AK839" s="80"/>
      <c r="AL839" s="80"/>
      <c r="AM839" s="80"/>
      <c r="AN839" s="80"/>
      <c r="AO839" s="80"/>
      <c r="AP839" s="212"/>
      <c r="AQ839" s="80"/>
      <c r="AR839" s="80"/>
      <c r="AS839" s="80"/>
      <c r="AT839" s="80"/>
      <c r="AU839" s="80"/>
      <c r="AV839" s="80"/>
    </row>
    <row r="840">
      <c r="A840" s="80"/>
      <c r="B840" s="80"/>
      <c r="C840" s="80"/>
      <c r="D840" s="80"/>
      <c r="E840" s="212"/>
      <c r="F840" s="80"/>
      <c r="G840" s="80"/>
      <c r="H840" s="80"/>
      <c r="I840" s="80"/>
      <c r="J840" s="80"/>
      <c r="K840" s="212"/>
      <c r="L840" s="80"/>
      <c r="M840" s="80"/>
      <c r="N840" s="80"/>
      <c r="O840" s="80"/>
      <c r="P840" s="80"/>
      <c r="Q840" s="80"/>
      <c r="R840" s="80"/>
      <c r="S840" s="212"/>
      <c r="T840" s="80"/>
      <c r="U840" s="80"/>
      <c r="V840" s="80"/>
      <c r="W840" s="212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212"/>
      <c r="AJ840" s="80"/>
      <c r="AK840" s="80"/>
      <c r="AL840" s="80"/>
      <c r="AM840" s="80"/>
      <c r="AN840" s="80"/>
      <c r="AO840" s="80"/>
      <c r="AP840" s="212"/>
      <c r="AQ840" s="80"/>
      <c r="AR840" s="80"/>
      <c r="AS840" s="80"/>
      <c r="AT840" s="80"/>
      <c r="AU840" s="80"/>
      <c r="AV840" s="80"/>
    </row>
    <row r="841">
      <c r="A841" s="80"/>
      <c r="B841" s="80"/>
      <c r="C841" s="80"/>
      <c r="D841" s="80"/>
      <c r="E841" s="212"/>
      <c r="F841" s="80"/>
      <c r="G841" s="80"/>
      <c r="H841" s="80"/>
      <c r="I841" s="80"/>
      <c r="J841" s="80"/>
      <c r="K841" s="212"/>
      <c r="L841" s="80"/>
      <c r="M841" s="80"/>
      <c r="N841" s="80"/>
      <c r="O841" s="80"/>
      <c r="P841" s="80"/>
      <c r="Q841" s="80"/>
      <c r="R841" s="80"/>
      <c r="S841" s="212"/>
      <c r="T841" s="80"/>
      <c r="U841" s="80"/>
      <c r="V841" s="80"/>
      <c r="W841" s="212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212"/>
      <c r="AJ841" s="80"/>
      <c r="AK841" s="80"/>
      <c r="AL841" s="80"/>
      <c r="AM841" s="80"/>
      <c r="AN841" s="80"/>
      <c r="AO841" s="80"/>
      <c r="AP841" s="212"/>
      <c r="AQ841" s="80"/>
      <c r="AR841" s="80"/>
      <c r="AS841" s="80"/>
      <c r="AT841" s="80"/>
      <c r="AU841" s="80"/>
      <c r="AV841" s="80"/>
    </row>
    <row r="842">
      <c r="A842" s="80"/>
      <c r="B842" s="80"/>
      <c r="C842" s="80"/>
      <c r="D842" s="80"/>
      <c r="E842" s="212"/>
      <c r="F842" s="80"/>
      <c r="G842" s="80"/>
      <c r="H842" s="80"/>
      <c r="I842" s="80"/>
      <c r="J842" s="80"/>
      <c r="K842" s="212"/>
      <c r="L842" s="80"/>
      <c r="M842" s="80"/>
      <c r="N842" s="80"/>
      <c r="O842" s="80"/>
      <c r="P842" s="80"/>
      <c r="Q842" s="80"/>
      <c r="R842" s="80"/>
      <c r="S842" s="212"/>
      <c r="T842" s="80"/>
      <c r="U842" s="80"/>
      <c r="V842" s="80"/>
      <c r="W842" s="212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212"/>
      <c r="AJ842" s="80"/>
      <c r="AK842" s="80"/>
      <c r="AL842" s="80"/>
      <c r="AM842" s="80"/>
      <c r="AN842" s="80"/>
      <c r="AO842" s="80"/>
      <c r="AP842" s="212"/>
      <c r="AQ842" s="80"/>
      <c r="AR842" s="80"/>
      <c r="AS842" s="80"/>
      <c r="AT842" s="80"/>
      <c r="AU842" s="80"/>
      <c r="AV842" s="80"/>
    </row>
    <row r="843">
      <c r="A843" s="80"/>
      <c r="B843" s="80"/>
      <c r="C843" s="80"/>
      <c r="D843" s="80"/>
      <c r="E843" s="212"/>
      <c r="F843" s="80"/>
      <c r="G843" s="80"/>
      <c r="H843" s="80"/>
      <c r="I843" s="80"/>
      <c r="J843" s="80"/>
      <c r="K843" s="212"/>
      <c r="L843" s="80"/>
      <c r="M843" s="80"/>
      <c r="N843" s="80"/>
      <c r="O843" s="80"/>
      <c r="P843" s="80"/>
      <c r="Q843" s="80"/>
      <c r="R843" s="80"/>
      <c r="S843" s="212"/>
      <c r="T843" s="80"/>
      <c r="U843" s="80"/>
      <c r="V843" s="80"/>
      <c r="W843" s="212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212"/>
      <c r="AJ843" s="80"/>
      <c r="AK843" s="80"/>
      <c r="AL843" s="80"/>
      <c r="AM843" s="80"/>
      <c r="AN843" s="80"/>
      <c r="AO843" s="80"/>
      <c r="AP843" s="212"/>
      <c r="AQ843" s="80"/>
      <c r="AR843" s="80"/>
      <c r="AS843" s="80"/>
      <c r="AT843" s="80"/>
      <c r="AU843" s="80"/>
      <c r="AV843" s="80"/>
    </row>
    <row r="844">
      <c r="A844" s="80"/>
      <c r="B844" s="80"/>
      <c r="C844" s="80"/>
      <c r="D844" s="80"/>
      <c r="E844" s="212"/>
      <c r="F844" s="80"/>
      <c r="G844" s="80"/>
      <c r="H844" s="80"/>
      <c r="I844" s="80"/>
      <c r="J844" s="80"/>
      <c r="K844" s="212"/>
      <c r="L844" s="80"/>
      <c r="M844" s="80"/>
      <c r="N844" s="80"/>
      <c r="O844" s="80"/>
      <c r="P844" s="80"/>
      <c r="Q844" s="80"/>
      <c r="R844" s="80"/>
      <c r="S844" s="212"/>
      <c r="T844" s="80"/>
      <c r="U844" s="80"/>
      <c r="V844" s="80"/>
      <c r="W844" s="212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212"/>
      <c r="AJ844" s="80"/>
      <c r="AK844" s="80"/>
      <c r="AL844" s="80"/>
      <c r="AM844" s="80"/>
      <c r="AN844" s="80"/>
      <c r="AO844" s="80"/>
      <c r="AP844" s="212"/>
      <c r="AQ844" s="80"/>
      <c r="AR844" s="80"/>
      <c r="AS844" s="80"/>
      <c r="AT844" s="80"/>
      <c r="AU844" s="80"/>
      <c r="AV844" s="80"/>
    </row>
    <row r="845">
      <c r="A845" s="80"/>
      <c r="B845" s="80"/>
      <c r="C845" s="80"/>
      <c r="D845" s="80"/>
      <c r="E845" s="212"/>
      <c r="F845" s="80"/>
      <c r="G845" s="80"/>
      <c r="H845" s="80"/>
      <c r="I845" s="80"/>
      <c r="J845" s="80"/>
      <c r="K845" s="212"/>
      <c r="L845" s="80"/>
      <c r="M845" s="80"/>
      <c r="N845" s="80"/>
      <c r="O845" s="80"/>
      <c r="P845" s="80"/>
      <c r="Q845" s="80"/>
      <c r="R845" s="80"/>
      <c r="S845" s="212"/>
      <c r="T845" s="80"/>
      <c r="U845" s="80"/>
      <c r="V845" s="80"/>
      <c r="W845" s="212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212"/>
      <c r="AJ845" s="80"/>
      <c r="AK845" s="80"/>
      <c r="AL845" s="80"/>
      <c r="AM845" s="80"/>
      <c r="AN845" s="80"/>
      <c r="AO845" s="80"/>
      <c r="AP845" s="212"/>
      <c r="AQ845" s="80"/>
      <c r="AR845" s="80"/>
      <c r="AS845" s="80"/>
      <c r="AT845" s="80"/>
      <c r="AU845" s="80"/>
      <c r="AV845" s="80"/>
    </row>
    <row r="846">
      <c r="A846" s="80"/>
      <c r="B846" s="80"/>
      <c r="C846" s="80"/>
      <c r="D846" s="80"/>
      <c r="E846" s="212"/>
      <c r="F846" s="80"/>
      <c r="G846" s="80"/>
      <c r="H846" s="80"/>
      <c r="I846" s="80"/>
      <c r="J846" s="80"/>
      <c r="K846" s="212"/>
      <c r="L846" s="80"/>
      <c r="M846" s="80"/>
      <c r="N846" s="80"/>
      <c r="O846" s="80"/>
      <c r="P846" s="80"/>
      <c r="Q846" s="80"/>
      <c r="R846" s="80"/>
      <c r="S846" s="212"/>
      <c r="T846" s="80"/>
      <c r="U846" s="80"/>
      <c r="V846" s="80"/>
      <c r="W846" s="212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212"/>
      <c r="AJ846" s="80"/>
      <c r="AK846" s="80"/>
      <c r="AL846" s="80"/>
      <c r="AM846" s="80"/>
      <c r="AN846" s="80"/>
      <c r="AO846" s="80"/>
      <c r="AP846" s="212"/>
      <c r="AQ846" s="80"/>
      <c r="AR846" s="80"/>
      <c r="AS846" s="80"/>
      <c r="AT846" s="80"/>
      <c r="AU846" s="80"/>
      <c r="AV846" s="80"/>
    </row>
    <row r="847">
      <c r="A847" s="80"/>
      <c r="B847" s="80"/>
      <c r="C847" s="80"/>
      <c r="D847" s="80"/>
      <c r="E847" s="212"/>
      <c r="F847" s="80"/>
      <c r="G847" s="80"/>
      <c r="H847" s="80"/>
      <c r="I847" s="80"/>
      <c r="J847" s="80"/>
      <c r="K847" s="212"/>
      <c r="L847" s="80"/>
      <c r="M847" s="80"/>
      <c r="N847" s="80"/>
      <c r="O847" s="80"/>
      <c r="P847" s="80"/>
      <c r="Q847" s="80"/>
      <c r="R847" s="80"/>
      <c r="S847" s="212"/>
      <c r="T847" s="80"/>
      <c r="U847" s="80"/>
      <c r="V847" s="80"/>
      <c r="W847" s="212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212"/>
      <c r="AJ847" s="80"/>
      <c r="AK847" s="80"/>
      <c r="AL847" s="80"/>
      <c r="AM847" s="80"/>
      <c r="AN847" s="80"/>
      <c r="AO847" s="80"/>
      <c r="AP847" s="212"/>
      <c r="AQ847" s="80"/>
      <c r="AR847" s="80"/>
      <c r="AS847" s="80"/>
      <c r="AT847" s="80"/>
      <c r="AU847" s="80"/>
      <c r="AV847" s="80"/>
    </row>
    <row r="848">
      <c r="A848" s="80"/>
      <c r="B848" s="80"/>
      <c r="C848" s="80"/>
      <c r="D848" s="80"/>
      <c r="E848" s="212"/>
      <c r="F848" s="80"/>
      <c r="G848" s="80"/>
      <c r="H848" s="80"/>
      <c r="I848" s="80"/>
      <c r="J848" s="80"/>
      <c r="K848" s="212"/>
      <c r="L848" s="80"/>
      <c r="M848" s="80"/>
      <c r="N848" s="80"/>
      <c r="O848" s="80"/>
      <c r="P848" s="80"/>
      <c r="Q848" s="80"/>
      <c r="R848" s="80"/>
      <c r="S848" s="212"/>
      <c r="T848" s="80"/>
      <c r="U848" s="80"/>
      <c r="V848" s="80"/>
      <c r="W848" s="212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212"/>
      <c r="AJ848" s="80"/>
      <c r="AK848" s="80"/>
      <c r="AL848" s="80"/>
      <c r="AM848" s="80"/>
      <c r="AN848" s="80"/>
      <c r="AO848" s="80"/>
      <c r="AP848" s="212"/>
      <c r="AQ848" s="80"/>
      <c r="AR848" s="80"/>
      <c r="AS848" s="80"/>
      <c r="AT848" s="80"/>
      <c r="AU848" s="80"/>
      <c r="AV848" s="80"/>
    </row>
    <row r="849">
      <c r="A849" s="80"/>
      <c r="B849" s="80"/>
      <c r="C849" s="80"/>
      <c r="D849" s="80"/>
      <c r="E849" s="212"/>
      <c r="F849" s="80"/>
      <c r="G849" s="80"/>
      <c r="H849" s="80"/>
      <c r="I849" s="80"/>
      <c r="J849" s="80"/>
      <c r="K849" s="212"/>
      <c r="L849" s="80"/>
      <c r="M849" s="80"/>
      <c r="N849" s="80"/>
      <c r="O849" s="80"/>
      <c r="P849" s="80"/>
      <c r="Q849" s="80"/>
      <c r="R849" s="80"/>
      <c r="S849" s="212"/>
      <c r="T849" s="80"/>
      <c r="U849" s="80"/>
      <c r="V849" s="80"/>
      <c r="W849" s="212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212"/>
      <c r="AJ849" s="80"/>
      <c r="AK849" s="80"/>
      <c r="AL849" s="80"/>
      <c r="AM849" s="80"/>
      <c r="AN849" s="80"/>
      <c r="AO849" s="80"/>
      <c r="AP849" s="212"/>
      <c r="AQ849" s="80"/>
      <c r="AR849" s="80"/>
      <c r="AS849" s="80"/>
      <c r="AT849" s="80"/>
      <c r="AU849" s="80"/>
      <c r="AV849" s="80"/>
    </row>
    <row r="850">
      <c r="A850" s="80"/>
      <c r="B850" s="80"/>
      <c r="C850" s="80"/>
      <c r="D850" s="80"/>
      <c r="E850" s="212"/>
      <c r="F850" s="80"/>
      <c r="G850" s="80"/>
      <c r="H850" s="80"/>
      <c r="I850" s="80"/>
      <c r="J850" s="80"/>
      <c r="K850" s="212"/>
      <c r="L850" s="80"/>
      <c r="M850" s="80"/>
      <c r="N850" s="80"/>
      <c r="O850" s="80"/>
      <c r="P850" s="80"/>
      <c r="Q850" s="80"/>
      <c r="R850" s="80"/>
      <c r="S850" s="212"/>
      <c r="T850" s="80"/>
      <c r="U850" s="80"/>
      <c r="V850" s="80"/>
      <c r="W850" s="212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212"/>
      <c r="AJ850" s="80"/>
      <c r="AK850" s="80"/>
      <c r="AL850" s="80"/>
      <c r="AM850" s="80"/>
      <c r="AN850" s="80"/>
      <c r="AO850" s="80"/>
      <c r="AP850" s="212"/>
      <c r="AQ850" s="80"/>
      <c r="AR850" s="80"/>
      <c r="AS850" s="80"/>
      <c r="AT850" s="80"/>
      <c r="AU850" s="80"/>
      <c r="AV850" s="80"/>
    </row>
    <row r="851">
      <c r="A851" s="80"/>
      <c r="B851" s="80"/>
      <c r="C851" s="80"/>
      <c r="D851" s="80"/>
      <c r="E851" s="212"/>
      <c r="F851" s="80"/>
      <c r="G851" s="80"/>
      <c r="H851" s="80"/>
      <c r="I851" s="80"/>
      <c r="J851" s="80"/>
      <c r="K851" s="212"/>
      <c r="L851" s="80"/>
      <c r="M851" s="80"/>
      <c r="N851" s="80"/>
      <c r="O851" s="80"/>
      <c r="P851" s="80"/>
      <c r="Q851" s="80"/>
      <c r="R851" s="80"/>
      <c r="S851" s="212"/>
      <c r="T851" s="80"/>
      <c r="U851" s="80"/>
      <c r="V851" s="80"/>
      <c r="W851" s="212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212"/>
      <c r="AJ851" s="80"/>
      <c r="AK851" s="80"/>
      <c r="AL851" s="80"/>
      <c r="AM851" s="80"/>
      <c r="AN851" s="80"/>
      <c r="AO851" s="80"/>
      <c r="AP851" s="212"/>
      <c r="AQ851" s="80"/>
      <c r="AR851" s="80"/>
      <c r="AS851" s="80"/>
      <c r="AT851" s="80"/>
      <c r="AU851" s="80"/>
      <c r="AV851" s="80"/>
    </row>
    <row r="852">
      <c r="A852" s="80"/>
      <c r="B852" s="80"/>
      <c r="C852" s="80"/>
      <c r="D852" s="80"/>
      <c r="E852" s="212"/>
      <c r="F852" s="80"/>
      <c r="G852" s="80"/>
      <c r="H852" s="80"/>
      <c r="I852" s="80"/>
      <c r="J852" s="80"/>
      <c r="K852" s="212"/>
      <c r="L852" s="80"/>
      <c r="M852" s="80"/>
      <c r="N852" s="80"/>
      <c r="O852" s="80"/>
      <c r="P852" s="80"/>
      <c r="Q852" s="80"/>
      <c r="R852" s="80"/>
      <c r="S852" s="212"/>
      <c r="T852" s="80"/>
      <c r="U852" s="80"/>
      <c r="V852" s="80"/>
      <c r="W852" s="212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212"/>
      <c r="AJ852" s="80"/>
      <c r="AK852" s="80"/>
      <c r="AL852" s="80"/>
      <c r="AM852" s="80"/>
      <c r="AN852" s="80"/>
      <c r="AO852" s="80"/>
      <c r="AP852" s="212"/>
      <c r="AQ852" s="80"/>
      <c r="AR852" s="80"/>
      <c r="AS852" s="80"/>
      <c r="AT852" s="80"/>
      <c r="AU852" s="80"/>
      <c r="AV852" s="80"/>
    </row>
    <row r="853">
      <c r="A853" s="80"/>
      <c r="B853" s="80"/>
      <c r="C853" s="80"/>
      <c r="D853" s="80"/>
      <c r="E853" s="212"/>
      <c r="F853" s="80"/>
      <c r="G853" s="80"/>
      <c r="H853" s="80"/>
      <c r="I853" s="80"/>
      <c r="J853" s="80"/>
      <c r="K853" s="212"/>
      <c r="L853" s="80"/>
      <c r="M853" s="80"/>
      <c r="N853" s="80"/>
      <c r="O853" s="80"/>
      <c r="P853" s="80"/>
      <c r="Q853" s="80"/>
      <c r="R853" s="80"/>
      <c r="S853" s="212"/>
      <c r="T853" s="80"/>
      <c r="U853" s="80"/>
      <c r="V853" s="80"/>
      <c r="W853" s="212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212"/>
      <c r="AJ853" s="80"/>
      <c r="AK853" s="80"/>
      <c r="AL853" s="80"/>
      <c r="AM853" s="80"/>
      <c r="AN853" s="80"/>
      <c r="AO853" s="80"/>
      <c r="AP853" s="212"/>
      <c r="AQ853" s="80"/>
      <c r="AR853" s="80"/>
      <c r="AS853" s="80"/>
      <c r="AT853" s="80"/>
      <c r="AU853" s="80"/>
      <c r="AV853" s="80"/>
    </row>
    <row r="854">
      <c r="A854" s="80"/>
      <c r="B854" s="80"/>
      <c r="C854" s="80"/>
      <c r="D854" s="80"/>
      <c r="E854" s="212"/>
      <c r="F854" s="80"/>
      <c r="G854" s="80"/>
      <c r="H854" s="80"/>
      <c r="I854" s="80"/>
      <c r="J854" s="80"/>
      <c r="K854" s="212"/>
      <c r="L854" s="80"/>
      <c r="M854" s="80"/>
      <c r="N854" s="80"/>
      <c r="O854" s="80"/>
      <c r="P854" s="80"/>
      <c r="Q854" s="80"/>
      <c r="R854" s="80"/>
      <c r="S854" s="212"/>
      <c r="T854" s="80"/>
      <c r="U854" s="80"/>
      <c r="V854" s="80"/>
      <c r="W854" s="212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212"/>
      <c r="AJ854" s="80"/>
      <c r="AK854" s="80"/>
      <c r="AL854" s="80"/>
      <c r="AM854" s="80"/>
      <c r="AN854" s="80"/>
      <c r="AO854" s="80"/>
      <c r="AP854" s="212"/>
      <c r="AQ854" s="80"/>
      <c r="AR854" s="80"/>
      <c r="AS854" s="80"/>
      <c r="AT854" s="80"/>
      <c r="AU854" s="80"/>
      <c r="AV854" s="80"/>
    </row>
    <row r="855">
      <c r="A855" s="80"/>
      <c r="B855" s="80"/>
      <c r="C855" s="80"/>
      <c r="D855" s="80"/>
      <c r="E855" s="212"/>
      <c r="F855" s="80"/>
      <c r="G855" s="80"/>
      <c r="H855" s="80"/>
      <c r="I855" s="80"/>
      <c r="J855" s="80"/>
      <c r="K855" s="212"/>
      <c r="L855" s="80"/>
      <c r="M855" s="80"/>
      <c r="N855" s="80"/>
      <c r="O855" s="80"/>
      <c r="P855" s="80"/>
      <c r="Q855" s="80"/>
      <c r="R855" s="80"/>
      <c r="S855" s="212"/>
      <c r="T855" s="80"/>
      <c r="U855" s="80"/>
      <c r="V855" s="80"/>
      <c r="W855" s="212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212"/>
      <c r="AJ855" s="80"/>
      <c r="AK855" s="80"/>
      <c r="AL855" s="80"/>
      <c r="AM855" s="80"/>
      <c r="AN855" s="80"/>
      <c r="AO855" s="80"/>
      <c r="AP855" s="212"/>
      <c r="AQ855" s="80"/>
      <c r="AR855" s="80"/>
      <c r="AS855" s="80"/>
      <c r="AT855" s="80"/>
      <c r="AU855" s="80"/>
      <c r="AV855" s="80"/>
    </row>
    <row r="856">
      <c r="A856" s="80"/>
      <c r="B856" s="80"/>
      <c r="C856" s="80"/>
      <c r="D856" s="80"/>
      <c r="E856" s="212"/>
      <c r="F856" s="80"/>
      <c r="G856" s="80"/>
      <c r="H856" s="80"/>
      <c r="I856" s="80"/>
      <c r="J856" s="80"/>
      <c r="K856" s="212"/>
      <c r="L856" s="80"/>
      <c r="M856" s="80"/>
      <c r="N856" s="80"/>
      <c r="O856" s="80"/>
      <c r="P856" s="80"/>
      <c r="Q856" s="80"/>
      <c r="R856" s="80"/>
      <c r="S856" s="212"/>
      <c r="T856" s="80"/>
      <c r="U856" s="80"/>
      <c r="V856" s="80"/>
      <c r="W856" s="212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212"/>
      <c r="AJ856" s="80"/>
      <c r="AK856" s="80"/>
      <c r="AL856" s="80"/>
      <c r="AM856" s="80"/>
      <c r="AN856" s="80"/>
      <c r="AO856" s="80"/>
      <c r="AP856" s="212"/>
      <c r="AQ856" s="80"/>
      <c r="AR856" s="80"/>
      <c r="AS856" s="80"/>
      <c r="AT856" s="80"/>
      <c r="AU856" s="80"/>
      <c r="AV856" s="80"/>
    </row>
    <row r="857">
      <c r="A857" s="80"/>
      <c r="B857" s="80"/>
      <c r="C857" s="80"/>
      <c r="D857" s="80"/>
      <c r="E857" s="212"/>
      <c r="F857" s="80"/>
      <c r="G857" s="80"/>
      <c r="H857" s="80"/>
      <c r="I857" s="80"/>
      <c r="J857" s="80"/>
      <c r="K857" s="212"/>
      <c r="L857" s="80"/>
      <c r="M857" s="80"/>
      <c r="N857" s="80"/>
      <c r="O857" s="80"/>
      <c r="P857" s="80"/>
      <c r="Q857" s="80"/>
      <c r="R857" s="80"/>
      <c r="S857" s="212"/>
      <c r="T857" s="80"/>
      <c r="U857" s="80"/>
      <c r="V857" s="80"/>
      <c r="W857" s="212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212"/>
      <c r="AJ857" s="80"/>
      <c r="AK857" s="80"/>
      <c r="AL857" s="80"/>
      <c r="AM857" s="80"/>
      <c r="AN857" s="80"/>
      <c r="AO857" s="80"/>
      <c r="AP857" s="212"/>
      <c r="AQ857" s="80"/>
      <c r="AR857" s="80"/>
      <c r="AS857" s="80"/>
      <c r="AT857" s="80"/>
      <c r="AU857" s="80"/>
      <c r="AV857" s="80"/>
    </row>
    <row r="858">
      <c r="A858" s="80"/>
      <c r="B858" s="80"/>
      <c r="C858" s="80"/>
      <c r="D858" s="80"/>
      <c r="E858" s="212"/>
      <c r="F858" s="80"/>
      <c r="G858" s="80"/>
      <c r="H858" s="80"/>
      <c r="I858" s="80"/>
      <c r="J858" s="80"/>
      <c r="K858" s="212"/>
      <c r="L858" s="80"/>
      <c r="M858" s="80"/>
      <c r="N858" s="80"/>
      <c r="O858" s="80"/>
      <c r="P858" s="80"/>
      <c r="Q858" s="80"/>
      <c r="R858" s="80"/>
      <c r="S858" s="212"/>
      <c r="T858" s="80"/>
      <c r="U858" s="80"/>
      <c r="V858" s="80"/>
      <c r="W858" s="212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212"/>
      <c r="AJ858" s="80"/>
      <c r="AK858" s="80"/>
      <c r="AL858" s="80"/>
      <c r="AM858" s="80"/>
      <c r="AN858" s="80"/>
      <c r="AO858" s="80"/>
      <c r="AP858" s="212"/>
      <c r="AQ858" s="80"/>
      <c r="AR858" s="80"/>
      <c r="AS858" s="80"/>
      <c r="AT858" s="80"/>
      <c r="AU858" s="80"/>
      <c r="AV858" s="80"/>
    </row>
    <row r="859">
      <c r="A859" s="80"/>
      <c r="B859" s="80"/>
      <c r="C859" s="80"/>
      <c r="D859" s="80"/>
      <c r="E859" s="212"/>
      <c r="F859" s="80"/>
      <c r="G859" s="80"/>
      <c r="H859" s="80"/>
      <c r="I859" s="80"/>
      <c r="J859" s="80"/>
      <c r="K859" s="212"/>
      <c r="L859" s="80"/>
      <c r="M859" s="80"/>
      <c r="N859" s="80"/>
      <c r="O859" s="80"/>
      <c r="P859" s="80"/>
      <c r="Q859" s="80"/>
      <c r="R859" s="80"/>
      <c r="S859" s="212"/>
      <c r="T859" s="80"/>
      <c r="U859" s="80"/>
      <c r="V859" s="80"/>
      <c r="W859" s="212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212"/>
      <c r="AJ859" s="80"/>
      <c r="AK859" s="80"/>
      <c r="AL859" s="80"/>
      <c r="AM859" s="80"/>
      <c r="AN859" s="80"/>
      <c r="AO859" s="80"/>
      <c r="AP859" s="212"/>
      <c r="AQ859" s="80"/>
      <c r="AR859" s="80"/>
      <c r="AS859" s="80"/>
      <c r="AT859" s="80"/>
      <c r="AU859" s="80"/>
      <c r="AV859" s="80"/>
    </row>
    <row r="860">
      <c r="A860" s="80"/>
      <c r="B860" s="80"/>
      <c r="C860" s="80"/>
      <c r="D860" s="80"/>
      <c r="E860" s="212"/>
      <c r="F860" s="80"/>
      <c r="G860" s="80"/>
      <c r="H860" s="80"/>
      <c r="I860" s="80"/>
      <c r="J860" s="80"/>
      <c r="K860" s="212"/>
      <c r="L860" s="80"/>
      <c r="M860" s="80"/>
      <c r="N860" s="80"/>
      <c r="O860" s="80"/>
      <c r="P860" s="80"/>
      <c r="Q860" s="80"/>
      <c r="R860" s="80"/>
      <c r="S860" s="212"/>
      <c r="T860" s="80"/>
      <c r="U860" s="80"/>
      <c r="V860" s="80"/>
      <c r="W860" s="212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212"/>
      <c r="AJ860" s="80"/>
      <c r="AK860" s="80"/>
      <c r="AL860" s="80"/>
      <c r="AM860" s="80"/>
      <c r="AN860" s="80"/>
      <c r="AO860" s="80"/>
      <c r="AP860" s="212"/>
      <c r="AQ860" s="80"/>
      <c r="AR860" s="80"/>
      <c r="AS860" s="80"/>
      <c r="AT860" s="80"/>
      <c r="AU860" s="80"/>
      <c r="AV860" s="80"/>
    </row>
    <row r="861">
      <c r="A861" s="80"/>
      <c r="B861" s="80"/>
      <c r="C861" s="80"/>
      <c r="D861" s="80"/>
      <c r="E861" s="212"/>
      <c r="F861" s="80"/>
      <c r="G861" s="80"/>
      <c r="H861" s="80"/>
      <c r="I861" s="80"/>
      <c r="J861" s="80"/>
      <c r="K861" s="212"/>
      <c r="L861" s="80"/>
      <c r="M861" s="80"/>
      <c r="N861" s="80"/>
      <c r="O861" s="80"/>
      <c r="P861" s="80"/>
      <c r="Q861" s="80"/>
      <c r="R861" s="80"/>
      <c r="S861" s="212"/>
      <c r="T861" s="80"/>
      <c r="U861" s="80"/>
      <c r="V861" s="80"/>
      <c r="W861" s="212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212"/>
      <c r="AJ861" s="80"/>
      <c r="AK861" s="80"/>
      <c r="AL861" s="80"/>
      <c r="AM861" s="80"/>
      <c r="AN861" s="80"/>
      <c r="AO861" s="80"/>
      <c r="AP861" s="212"/>
      <c r="AQ861" s="80"/>
      <c r="AR861" s="80"/>
      <c r="AS861" s="80"/>
      <c r="AT861" s="80"/>
      <c r="AU861" s="80"/>
      <c r="AV861" s="80"/>
    </row>
    <row r="862">
      <c r="A862" s="80"/>
      <c r="B862" s="80"/>
      <c r="C862" s="80"/>
      <c r="D862" s="80"/>
      <c r="E862" s="212"/>
      <c r="F862" s="80"/>
      <c r="G862" s="80"/>
      <c r="H862" s="80"/>
      <c r="I862" s="80"/>
      <c r="J862" s="80"/>
      <c r="K862" s="212"/>
      <c r="L862" s="80"/>
      <c r="M862" s="80"/>
      <c r="N862" s="80"/>
      <c r="O862" s="80"/>
      <c r="P862" s="80"/>
      <c r="Q862" s="80"/>
      <c r="R862" s="80"/>
      <c r="S862" s="212"/>
      <c r="T862" s="80"/>
      <c r="U862" s="80"/>
      <c r="V862" s="80"/>
      <c r="W862" s="212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212"/>
      <c r="AJ862" s="80"/>
      <c r="AK862" s="80"/>
      <c r="AL862" s="80"/>
      <c r="AM862" s="80"/>
      <c r="AN862" s="80"/>
      <c r="AO862" s="80"/>
      <c r="AP862" s="212"/>
      <c r="AQ862" s="80"/>
      <c r="AR862" s="80"/>
      <c r="AS862" s="80"/>
      <c r="AT862" s="80"/>
      <c r="AU862" s="80"/>
      <c r="AV862" s="80"/>
    </row>
    <row r="863">
      <c r="A863" s="80"/>
      <c r="B863" s="80"/>
      <c r="C863" s="80"/>
      <c r="D863" s="80"/>
      <c r="E863" s="212"/>
      <c r="F863" s="80"/>
      <c r="G863" s="80"/>
      <c r="H863" s="80"/>
      <c r="I863" s="80"/>
      <c r="J863" s="80"/>
      <c r="K863" s="212"/>
      <c r="L863" s="80"/>
      <c r="M863" s="80"/>
      <c r="N863" s="80"/>
      <c r="O863" s="80"/>
      <c r="P863" s="80"/>
      <c r="Q863" s="80"/>
      <c r="R863" s="80"/>
      <c r="S863" s="212"/>
      <c r="T863" s="80"/>
      <c r="U863" s="80"/>
      <c r="V863" s="80"/>
      <c r="W863" s="212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212"/>
      <c r="AJ863" s="80"/>
      <c r="AK863" s="80"/>
      <c r="AL863" s="80"/>
      <c r="AM863" s="80"/>
      <c r="AN863" s="80"/>
      <c r="AO863" s="80"/>
      <c r="AP863" s="212"/>
      <c r="AQ863" s="80"/>
      <c r="AR863" s="80"/>
      <c r="AS863" s="80"/>
      <c r="AT863" s="80"/>
      <c r="AU863" s="80"/>
      <c r="AV863" s="80"/>
    </row>
    <row r="864">
      <c r="A864" s="80"/>
      <c r="B864" s="80"/>
      <c r="C864" s="80"/>
      <c r="D864" s="80"/>
      <c r="E864" s="212"/>
      <c r="F864" s="80"/>
      <c r="G864" s="80"/>
      <c r="H864" s="80"/>
      <c r="I864" s="80"/>
      <c r="J864" s="80"/>
      <c r="K864" s="212"/>
      <c r="L864" s="80"/>
      <c r="M864" s="80"/>
      <c r="N864" s="80"/>
      <c r="O864" s="80"/>
      <c r="P864" s="80"/>
      <c r="Q864" s="80"/>
      <c r="R864" s="80"/>
      <c r="S864" s="212"/>
      <c r="T864" s="80"/>
      <c r="U864" s="80"/>
      <c r="V864" s="80"/>
      <c r="W864" s="212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212"/>
      <c r="AJ864" s="80"/>
      <c r="AK864" s="80"/>
      <c r="AL864" s="80"/>
      <c r="AM864" s="80"/>
      <c r="AN864" s="80"/>
      <c r="AO864" s="80"/>
      <c r="AP864" s="212"/>
      <c r="AQ864" s="80"/>
      <c r="AR864" s="80"/>
      <c r="AS864" s="80"/>
      <c r="AT864" s="80"/>
      <c r="AU864" s="80"/>
      <c r="AV864" s="80"/>
    </row>
    <row r="865">
      <c r="A865" s="80"/>
      <c r="B865" s="80"/>
      <c r="C865" s="80"/>
      <c r="D865" s="80"/>
      <c r="E865" s="212"/>
      <c r="F865" s="80"/>
      <c r="G865" s="80"/>
      <c r="H865" s="80"/>
      <c r="I865" s="80"/>
      <c r="J865" s="80"/>
      <c r="K865" s="212"/>
      <c r="L865" s="80"/>
      <c r="M865" s="80"/>
      <c r="N865" s="80"/>
      <c r="O865" s="80"/>
      <c r="P865" s="80"/>
      <c r="Q865" s="80"/>
      <c r="R865" s="80"/>
      <c r="S865" s="212"/>
      <c r="T865" s="80"/>
      <c r="U865" s="80"/>
      <c r="V865" s="80"/>
      <c r="W865" s="212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212"/>
      <c r="AJ865" s="80"/>
      <c r="AK865" s="80"/>
      <c r="AL865" s="80"/>
      <c r="AM865" s="80"/>
      <c r="AN865" s="80"/>
      <c r="AO865" s="80"/>
      <c r="AP865" s="212"/>
      <c r="AQ865" s="80"/>
      <c r="AR865" s="80"/>
      <c r="AS865" s="80"/>
      <c r="AT865" s="80"/>
      <c r="AU865" s="80"/>
      <c r="AV865" s="80"/>
    </row>
    <row r="866">
      <c r="A866" s="80"/>
      <c r="B866" s="80"/>
      <c r="C866" s="80"/>
      <c r="D866" s="80"/>
      <c r="E866" s="212"/>
      <c r="F866" s="80"/>
      <c r="G866" s="80"/>
      <c r="H866" s="80"/>
      <c r="I866" s="80"/>
      <c r="J866" s="80"/>
      <c r="K866" s="212"/>
      <c r="L866" s="80"/>
      <c r="M866" s="80"/>
      <c r="N866" s="80"/>
      <c r="O866" s="80"/>
      <c r="P866" s="80"/>
      <c r="Q866" s="80"/>
      <c r="R866" s="80"/>
      <c r="S866" s="212"/>
      <c r="T866" s="80"/>
      <c r="U866" s="80"/>
      <c r="V866" s="80"/>
      <c r="W866" s="212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212"/>
      <c r="AJ866" s="80"/>
      <c r="AK866" s="80"/>
      <c r="AL866" s="80"/>
      <c r="AM866" s="80"/>
      <c r="AN866" s="80"/>
      <c r="AO866" s="80"/>
      <c r="AP866" s="212"/>
      <c r="AQ866" s="80"/>
      <c r="AR866" s="80"/>
      <c r="AS866" s="80"/>
      <c r="AT866" s="80"/>
      <c r="AU866" s="80"/>
      <c r="AV866" s="80"/>
    </row>
    <row r="867">
      <c r="A867" s="80"/>
      <c r="B867" s="80"/>
      <c r="C867" s="80"/>
      <c r="D867" s="80"/>
      <c r="E867" s="212"/>
      <c r="F867" s="80"/>
      <c r="G867" s="80"/>
      <c r="H867" s="80"/>
      <c r="I867" s="80"/>
      <c r="J867" s="80"/>
      <c r="K867" s="212"/>
      <c r="L867" s="80"/>
      <c r="M867" s="80"/>
      <c r="N867" s="80"/>
      <c r="O867" s="80"/>
      <c r="P867" s="80"/>
      <c r="Q867" s="80"/>
      <c r="R867" s="80"/>
      <c r="S867" s="212"/>
      <c r="T867" s="80"/>
      <c r="U867" s="80"/>
      <c r="V867" s="80"/>
      <c r="W867" s="212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212"/>
      <c r="AJ867" s="80"/>
      <c r="AK867" s="80"/>
      <c r="AL867" s="80"/>
      <c r="AM867" s="80"/>
      <c r="AN867" s="80"/>
      <c r="AO867" s="80"/>
      <c r="AP867" s="212"/>
      <c r="AQ867" s="80"/>
      <c r="AR867" s="80"/>
      <c r="AS867" s="80"/>
      <c r="AT867" s="80"/>
      <c r="AU867" s="80"/>
      <c r="AV867" s="80"/>
    </row>
    <row r="868">
      <c r="A868" s="80"/>
      <c r="B868" s="80"/>
      <c r="C868" s="80"/>
      <c r="D868" s="80"/>
      <c r="E868" s="212"/>
      <c r="F868" s="80"/>
      <c r="G868" s="80"/>
      <c r="H868" s="80"/>
      <c r="I868" s="80"/>
      <c r="J868" s="80"/>
      <c r="K868" s="212"/>
      <c r="L868" s="80"/>
      <c r="M868" s="80"/>
      <c r="N868" s="80"/>
      <c r="O868" s="80"/>
      <c r="P868" s="80"/>
      <c r="Q868" s="80"/>
      <c r="R868" s="80"/>
      <c r="S868" s="212"/>
      <c r="T868" s="80"/>
      <c r="U868" s="80"/>
      <c r="V868" s="80"/>
      <c r="W868" s="212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212"/>
      <c r="AJ868" s="80"/>
      <c r="AK868" s="80"/>
      <c r="AL868" s="80"/>
      <c r="AM868" s="80"/>
      <c r="AN868" s="80"/>
      <c r="AO868" s="80"/>
      <c r="AP868" s="212"/>
      <c r="AQ868" s="80"/>
      <c r="AR868" s="80"/>
      <c r="AS868" s="80"/>
      <c r="AT868" s="80"/>
      <c r="AU868" s="80"/>
      <c r="AV868" s="80"/>
    </row>
    <row r="869">
      <c r="A869" s="80"/>
      <c r="B869" s="80"/>
      <c r="C869" s="80"/>
      <c r="D869" s="80"/>
      <c r="E869" s="212"/>
      <c r="F869" s="80"/>
      <c r="G869" s="80"/>
      <c r="H869" s="80"/>
      <c r="I869" s="80"/>
      <c r="J869" s="80"/>
      <c r="K869" s="212"/>
      <c r="L869" s="80"/>
      <c r="M869" s="80"/>
      <c r="N869" s="80"/>
      <c r="O869" s="80"/>
      <c r="P869" s="80"/>
      <c r="Q869" s="80"/>
      <c r="R869" s="80"/>
      <c r="S869" s="212"/>
      <c r="T869" s="80"/>
      <c r="U869" s="80"/>
      <c r="V869" s="80"/>
      <c r="W869" s="212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212"/>
      <c r="AJ869" s="80"/>
      <c r="AK869" s="80"/>
      <c r="AL869" s="80"/>
      <c r="AM869" s="80"/>
      <c r="AN869" s="80"/>
      <c r="AO869" s="80"/>
      <c r="AP869" s="212"/>
      <c r="AQ869" s="80"/>
      <c r="AR869" s="80"/>
      <c r="AS869" s="80"/>
      <c r="AT869" s="80"/>
      <c r="AU869" s="80"/>
      <c r="AV869" s="80"/>
    </row>
    <row r="870">
      <c r="A870" s="80"/>
      <c r="B870" s="80"/>
      <c r="C870" s="80"/>
      <c r="D870" s="80"/>
      <c r="E870" s="212"/>
      <c r="F870" s="80"/>
      <c r="G870" s="80"/>
      <c r="H870" s="80"/>
      <c r="I870" s="80"/>
      <c r="J870" s="80"/>
      <c r="K870" s="212"/>
      <c r="L870" s="80"/>
      <c r="M870" s="80"/>
      <c r="N870" s="80"/>
      <c r="O870" s="80"/>
      <c r="P870" s="80"/>
      <c r="Q870" s="80"/>
      <c r="R870" s="80"/>
      <c r="S870" s="212"/>
      <c r="T870" s="80"/>
      <c r="U870" s="80"/>
      <c r="V870" s="80"/>
      <c r="W870" s="212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212"/>
      <c r="AJ870" s="80"/>
      <c r="AK870" s="80"/>
      <c r="AL870" s="80"/>
      <c r="AM870" s="80"/>
      <c r="AN870" s="80"/>
      <c r="AO870" s="80"/>
      <c r="AP870" s="212"/>
      <c r="AQ870" s="80"/>
      <c r="AR870" s="80"/>
      <c r="AS870" s="80"/>
      <c r="AT870" s="80"/>
      <c r="AU870" s="80"/>
      <c r="AV870" s="80"/>
    </row>
    <row r="871">
      <c r="A871" s="80"/>
      <c r="B871" s="80"/>
      <c r="C871" s="80"/>
      <c r="D871" s="80"/>
      <c r="E871" s="212"/>
      <c r="F871" s="80"/>
      <c r="G871" s="80"/>
      <c r="H871" s="80"/>
      <c r="I871" s="80"/>
      <c r="J871" s="80"/>
      <c r="K871" s="212"/>
      <c r="L871" s="80"/>
      <c r="M871" s="80"/>
      <c r="N871" s="80"/>
      <c r="O871" s="80"/>
      <c r="P871" s="80"/>
      <c r="Q871" s="80"/>
      <c r="R871" s="80"/>
      <c r="S871" s="212"/>
      <c r="T871" s="80"/>
      <c r="U871" s="80"/>
      <c r="V871" s="80"/>
      <c r="W871" s="212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212"/>
      <c r="AJ871" s="80"/>
      <c r="AK871" s="80"/>
      <c r="AL871" s="80"/>
      <c r="AM871" s="80"/>
      <c r="AN871" s="80"/>
      <c r="AO871" s="80"/>
      <c r="AP871" s="212"/>
      <c r="AQ871" s="80"/>
      <c r="AR871" s="80"/>
      <c r="AS871" s="80"/>
      <c r="AT871" s="80"/>
      <c r="AU871" s="80"/>
      <c r="AV871" s="80"/>
    </row>
    <row r="872">
      <c r="A872" s="80"/>
      <c r="B872" s="80"/>
      <c r="C872" s="80"/>
      <c r="D872" s="80"/>
      <c r="E872" s="212"/>
      <c r="F872" s="80"/>
      <c r="G872" s="80"/>
      <c r="H872" s="80"/>
      <c r="I872" s="80"/>
      <c r="J872" s="80"/>
      <c r="K872" s="212"/>
      <c r="L872" s="80"/>
      <c r="M872" s="80"/>
      <c r="N872" s="80"/>
      <c r="O872" s="80"/>
      <c r="P872" s="80"/>
      <c r="Q872" s="80"/>
      <c r="R872" s="80"/>
      <c r="S872" s="212"/>
      <c r="T872" s="80"/>
      <c r="U872" s="80"/>
      <c r="V872" s="80"/>
      <c r="W872" s="212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212"/>
      <c r="AJ872" s="80"/>
      <c r="AK872" s="80"/>
      <c r="AL872" s="80"/>
      <c r="AM872" s="80"/>
      <c r="AN872" s="80"/>
      <c r="AO872" s="80"/>
      <c r="AP872" s="212"/>
      <c r="AQ872" s="80"/>
      <c r="AR872" s="80"/>
      <c r="AS872" s="80"/>
      <c r="AT872" s="80"/>
      <c r="AU872" s="80"/>
      <c r="AV872" s="80"/>
    </row>
    <row r="873">
      <c r="A873" s="80"/>
      <c r="B873" s="80"/>
      <c r="C873" s="80"/>
      <c r="D873" s="80"/>
      <c r="E873" s="212"/>
      <c r="F873" s="80"/>
      <c r="G873" s="80"/>
      <c r="H873" s="80"/>
      <c r="I873" s="80"/>
      <c r="J873" s="80"/>
      <c r="K873" s="212"/>
      <c r="L873" s="80"/>
      <c r="M873" s="80"/>
      <c r="N873" s="80"/>
      <c r="O873" s="80"/>
      <c r="P873" s="80"/>
      <c r="Q873" s="80"/>
      <c r="R873" s="80"/>
      <c r="S873" s="212"/>
      <c r="T873" s="80"/>
      <c r="U873" s="80"/>
      <c r="V873" s="80"/>
      <c r="W873" s="212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212"/>
      <c r="AJ873" s="80"/>
      <c r="AK873" s="80"/>
      <c r="AL873" s="80"/>
      <c r="AM873" s="80"/>
      <c r="AN873" s="80"/>
      <c r="AO873" s="80"/>
      <c r="AP873" s="212"/>
      <c r="AQ873" s="80"/>
      <c r="AR873" s="80"/>
      <c r="AS873" s="80"/>
      <c r="AT873" s="80"/>
      <c r="AU873" s="80"/>
      <c r="AV873" s="80"/>
    </row>
    <row r="874">
      <c r="A874" s="80"/>
      <c r="B874" s="80"/>
      <c r="C874" s="80"/>
      <c r="D874" s="80"/>
      <c r="E874" s="212"/>
      <c r="F874" s="80"/>
      <c r="G874" s="80"/>
      <c r="H874" s="80"/>
      <c r="I874" s="80"/>
      <c r="J874" s="80"/>
      <c r="K874" s="212"/>
      <c r="L874" s="80"/>
      <c r="M874" s="80"/>
      <c r="N874" s="80"/>
      <c r="O874" s="80"/>
      <c r="P874" s="80"/>
      <c r="Q874" s="80"/>
      <c r="R874" s="80"/>
      <c r="S874" s="212"/>
      <c r="T874" s="80"/>
      <c r="U874" s="80"/>
      <c r="V874" s="80"/>
      <c r="W874" s="212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212"/>
      <c r="AJ874" s="80"/>
      <c r="AK874" s="80"/>
      <c r="AL874" s="80"/>
      <c r="AM874" s="80"/>
      <c r="AN874" s="80"/>
      <c r="AO874" s="80"/>
      <c r="AP874" s="212"/>
      <c r="AQ874" s="80"/>
      <c r="AR874" s="80"/>
      <c r="AS874" s="80"/>
      <c r="AT874" s="80"/>
      <c r="AU874" s="80"/>
      <c r="AV874" s="80"/>
    </row>
    <row r="875">
      <c r="A875" s="80"/>
      <c r="B875" s="80"/>
      <c r="C875" s="80"/>
      <c r="D875" s="80"/>
      <c r="E875" s="212"/>
      <c r="F875" s="80"/>
      <c r="G875" s="80"/>
      <c r="H875" s="80"/>
      <c r="I875" s="80"/>
      <c r="J875" s="80"/>
      <c r="K875" s="212"/>
      <c r="L875" s="80"/>
      <c r="M875" s="80"/>
      <c r="N875" s="80"/>
      <c r="O875" s="80"/>
      <c r="P875" s="80"/>
      <c r="Q875" s="80"/>
      <c r="R875" s="80"/>
      <c r="S875" s="212"/>
      <c r="T875" s="80"/>
      <c r="U875" s="80"/>
      <c r="V875" s="80"/>
      <c r="W875" s="212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212"/>
      <c r="AJ875" s="80"/>
      <c r="AK875" s="80"/>
      <c r="AL875" s="80"/>
      <c r="AM875" s="80"/>
      <c r="AN875" s="80"/>
      <c r="AO875" s="80"/>
      <c r="AP875" s="212"/>
      <c r="AQ875" s="80"/>
      <c r="AR875" s="80"/>
      <c r="AS875" s="80"/>
      <c r="AT875" s="80"/>
      <c r="AU875" s="80"/>
      <c r="AV875" s="80"/>
    </row>
    <row r="876">
      <c r="A876" s="80"/>
      <c r="B876" s="80"/>
      <c r="C876" s="80"/>
      <c r="D876" s="80"/>
      <c r="E876" s="212"/>
      <c r="F876" s="80"/>
      <c r="G876" s="80"/>
      <c r="H876" s="80"/>
      <c r="I876" s="80"/>
      <c r="J876" s="80"/>
      <c r="K876" s="212"/>
      <c r="L876" s="80"/>
      <c r="M876" s="80"/>
      <c r="N876" s="80"/>
      <c r="O876" s="80"/>
      <c r="P876" s="80"/>
      <c r="Q876" s="80"/>
      <c r="R876" s="80"/>
      <c r="S876" s="212"/>
      <c r="T876" s="80"/>
      <c r="U876" s="80"/>
      <c r="V876" s="80"/>
      <c r="W876" s="212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212"/>
      <c r="AJ876" s="80"/>
      <c r="AK876" s="80"/>
      <c r="AL876" s="80"/>
      <c r="AM876" s="80"/>
      <c r="AN876" s="80"/>
      <c r="AO876" s="80"/>
      <c r="AP876" s="212"/>
      <c r="AQ876" s="80"/>
      <c r="AR876" s="80"/>
      <c r="AS876" s="80"/>
      <c r="AT876" s="80"/>
      <c r="AU876" s="80"/>
      <c r="AV876" s="80"/>
    </row>
    <row r="877">
      <c r="A877" s="80"/>
      <c r="B877" s="80"/>
      <c r="C877" s="80"/>
      <c r="D877" s="80"/>
      <c r="E877" s="212"/>
      <c r="F877" s="80"/>
      <c r="G877" s="80"/>
      <c r="H877" s="80"/>
      <c r="I877" s="80"/>
      <c r="J877" s="80"/>
      <c r="K877" s="212"/>
      <c r="L877" s="80"/>
      <c r="M877" s="80"/>
      <c r="N877" s="80"/>
      <c r="O877" s="80"/>
      <c r="P877" s="80"/>
      <c r="Q877" s="80"/>
      <c r="R877" s="80"/>
      <c r="S877" s="212"/>
      <c r="T877" s="80"/>
      <c r="U877" s="80"/>
      <c r="V877" s="80"/>
      <c r="W877" s="212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212"/>
      <c r="AJ877" s="80"/>
      <c r="AK877" s="80"/>
      <c r="AL877" s="80"/>
      <c r="AM877" s="80"/>
      <c r="AN877" s="80"/>
      <c r="AO877" s="80"/>
      <c r="AP877" s="212"/>
      <c r="AQ877" s="80"/>
      <c r="AR877" s="80"/>
      <c r="AS877" s="80"/>
      <c r="AT877" s="80"/>
      <c r="AU877" s="80"/>
      <c r="AV877" s="80"/>
    </row>
    <row r="878">
      <c r="A878" s="80"/>
      <c r="B878" s="80"/>
      <c r="C878" s="80"/>
      <c r="D878" s="80"/>
      <c r="E878" s="212"/>
      <c r="F878" s="80"/>
      <c r="G878" s="80"/>
      <c r="H878" s="80"/>
      <c r="I878" s="80"/>
      <c r="J878" s="80"/>
      <c r="K878" s="212"/>
      <c r="L878" s="80"/>
      <c r="M878" s="80"/>
      <c r="N878" s="80"/>
      <c r="O878" s="80"/>
      <c r="P878" s="80"/>
      <c r="Q878" s="80"/>
      <c r="R878" s="80"/>
      <c r="S878" s="212"/>
      <c r="T878" s="80"/>
      <c r="U878" s="80"/>
      <c r="V878" s="80"/>
      <c r="W878" s="212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212"/>
      <c r="AJ878" s="80"/>
      <c r="AK878" s="80"/>
      <c r="AL878" s="80"/>
      <c r="AM878" s="80"/>
      <c r="AN878" s="80"/>
      <c r="AO878" s="80"/>
      <c r="AP878" s="212"/>
      <c r="AQ878" s="80"/>
      <c r="AR878" s="80"/>
      <c r="AS878" s="80"/>
      <c r="AT878" s="80"/>
      <c r="AU878" s="80"/>
      <c r="AV878" s="80"/>
    </row>
    <row r="879">
      <c r="A879" s="80"/>
      <c r="B879" s="80"/>
      <c r="C879" s="80"/>
      <c r="D879" s="80"/>
      <c r="E879" s="212"/>
      <c r="F879" s="80"/>
      <c r="G879" s="80"/>
      <c r="H879" s="80"/>
      <c r="I879" s="80"/>
      <c r="J879" s="80"/>
      <c r="K879" s="212"/>
      <c r="L879" s="80"/>
      <c r="M879" s="80"/>
      <c r="N879" s="80"/>
      <c r="O879" s="80"/>
      <c r="P879" s="80"/>
      <c r="Q879" s="80"/>
      <c r="R879" s="80"/>
      <c r="S879" s="212"/>
      <c r="T879" s="80"/>
      <c r="U879" s="80"/>
      <c r="V879" s="80"/>
      <c r="W879" s="212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212"/>
      <c r="AJ879" s="80"/>
      <c r="AK879" s="80"/>
      <c r="AL879" s="80"/>
      <c r="AM879" s="80"/>
      <c r="AN879" s="80"/>
      <c r="AO879" s="80"/>
      <c r="AP879" s="212"/>
      <c r="AQ879" s="80"/>
      <c r="AR879" s="80"/>
      <c r="AS879" s="80"/>
      <c r="AT879" s="80"/>
      <c r="AU879" s="80"/>
      <c r="AV879" s="80"/>
    </row>
    <row r="880">
      <c r="A880" s="80"/>
      <c r="B880" s="80"/>
      <c r="C880" s="80"/>
      <c r="D880" s="80"/>
      <c r="E880" s="212"/>
      <c r="F880" s="80"/>
      <c r="G880" s="80"/>
      <c r="H880" s="80"/>
      <c r="I880" s="80"/>
      <c r="J880" s="80"/>
      <c r="K880" s="212"/>
      <c r="L880" s="80"/>
      <c r="M880" s="80"/>
      <c r="N880" s="80"/>
      <c r="O880" s="80"/>
      <c r="P880" s="80"/>
      <c r="Q880" s="80"/>
      <c r="R880" s="80"/>
      <c r="S880" s="212"/>
      <c r="T880" s="80"/>
      <c r="U880" s="80"/>
      <c r="V880" s="80"/>
      <c r="W880" s="212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212"/>
      <c r="AJ880" s="80"/>
      <c r="AK880" s="80"/>
      <c r="AL880" s="80"/>
      <c r="AM880" s="80"/>
      <c r="AN880" s="80"/>
      <c r="AO880" s="80"/>
      <c r="AP880" s="212"/>
      <c r="AQ880" s="80"/>
      <c r="AR880" s="80"/>
      <c r="AS880" s="80"/>
      <c r="AT880" s="80"/>
      <c r="AU880" s="80"/>
      <c r="AV880" s="80"/>
    </row>
    <row r="881">
      <c r="A881" s="80"/>
      <c r="B881" s="80"/>
      <c r="C881" s="80"/>
      <c r="D881" s="80"/>
      <c r="E881" s="212"/>
      <c r="F881" s="80"/>
      <c r="G881" s="80"/>
      <c r="H881" s="80"/>
      <c r="I881" s="80"/>
      <c r="J881" s="80"/>
      <c r="K881" s="212"/>
      <c r="L881" s="80"/>
      <c r="M881" s="80"/>
      <c r="N881" s="80"/>
      <c r="O881" s="80"/>
      <c r="P881" s="80"/>
      <c r="Q881" s="80"/>
      <c r="R881" s="80"/>
      <c r="S881" s="212"/>
      <c r="T881" s="80"/>
      <c r="U881" s="80"/>
      <c r="V881" s="80"/>
      <c r="W881" s="212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212"/>
      <c r="AJ881" s="80"/>
      <c r="AK881" s="80"/>
      <c r="AL881" s="80"/>
      <c r="AM881" s="80"/>
      <c r="AN881" s="80"/>
      <c r="AO881" s="80"/>
      <c r="AP881" s="212"/>
      <c r="AQ881" s="80"/>
      <c r="AR881" s="80"/>
      <c r="AS881" s="80"/>
      <c r="AT881" s="80"/>
      <c r="AU881" s="80"/>
      <c r="AV881" s="80"/>
    </row>
    <row r="882">
      <c r="A882" s="80"/>
      <c r="B882" s="80"/>
      <c r="C882" s="80"/>
      <c r="D882" s="80"/>
      <c r="E882" s="212"/>
      <c r="F882" s="80"/>
      <c r="G882" s="80"/>
      <c r="H882" s="80"/>
      <c r="I882" s="80"/>
      <c r="J882" s="80"/>
      <c r="K882" s="212"/>
      <c r="L882" s="80"/>
      <c r="M882" s="80"/>
      <c r="N882" s="80"/>
      <c r="O882" s="80"/>
      <c r="P882" s="80"/>
      <c r="Q882" s="80"/>
      <c r="R882" s="80"/>
      <c r="S882" s="212"/>
      <c r="T882" s="80"/>
      <c r="U882" s="80"/>
      <c r="V882" s="80"/>
      <c r="W882" s="212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212"/>
      <c r="AJ882" s="80"/>
      <c r="AK882" s="80"/>
      <c r="AL882" s="80"/>
      <c r="AM882" s="80"/>
      <c r="AN882" s="80"/>
      <c r="AO882" s="80"/>
      <c r="AP882" s="212"/>
      <c r="AQ882" s="80"/>
      <c r="AR882" s="80"/>
      <c r="AS882" s="80"/>
      <c r="AT882" s="80"/>
      <c r="AU882" s="80"/>
      <c r="AV882" s="80"/>
    </row>
    <row r="883">
      <c r="A883" s="80"/>
      <c r="B883" s="80"/>
      <c r="C883" s="80"/>
      <c r="D883" s="80"/>
      <c r="E883" s="212"/>
      <c r="F883" s="80"/>
      <c r="G883" s="80"/>
      <c r="H883" s="80"/>
      <c r="I883" s="80"/>
      <c r="J883" s="80"/>
      <c r="K883" s="212"/>
      <c r="L883" s="80"/>
      <c r="M883" s="80"/>
      <c r="N883" s="80"/>
      <c r="O883" s="80"/>
      <c r="P883" s="80"/>
      <c r="Q883" s="80"/>
      <c r="R883" s="80"/>
      <c r="S883" s="212"/>
      <c r="T883" s="80"/>
      <c r="U883" s="80"/>
      <c r="V883" s="80"/>
      <c r="W883" s="212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212"/>
      <c r="AJ883" s="80"/>
      <c r="AK883" s="80"/>
      <c r="AL883" s="80"/>
      <c r="AM883" s="80"/>
      <c r="AN883" s="80"/>
      <c r="AO883" s="80"/>
      <c r="AP883" s="212"/>
      <c r="AQ883" s="80"/>
      <c r="AR883" s="80"/>
      <c r="AS883" s="80"/>
      <c r="AT883" s="80"/>
      <c r="AU883" s="80"/>
      <c r="AV883" s="80"/>
    </row>
    <row r="884">
      <c r="A884" s="80"/>
      <c r="B884" s="80"/>
      <c r="C884" s="80"/>
      <c r="D884" s="80"/>
      <c r="E884" s="212"/>
      <c r="F884" s="80"/>
      <c r="G884" s="80"/>
      <c r="H884" s="80"/>
      <c r="I884" s="80"/>
      <c r="J884" s="80"/>
      <c r="K884" s="212"/>
      <c r="L884" s="80"/>
      <c r="M884" s="80"/>
      <c r="N884" s="80"/>
      <c r="O884" s="80"/>
      <c r="P884" s="80"/>
      <c r="Q884" s="80"/>
      <c r="R884" s="80"/>
      <c r="S884" s="212"/>
      <c r="T884" s="80"/>
      <c r="U884" s="80"/>
      <c r="V884" s="80"/>
      <c r="W884" s="212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212"/>
      <c r="AJ884" s="80"/>
      <c r="AK884" s="80"/>
      <c r="AL884" s="80"/>
      <c r="AM884" s="80"/>
      <c r="AN884" s="80"/>
      <c r="AO884" s="80"/>
      <c r="AP884" s="212"/>
      <c r="AQ884" s="80"/>
      <c r="AR884" s="80"/>
      <c r="AS884" s="80"/>
      <c r="AT884" s="80"/>
      <c r="AU884" s="80"/>
      <c r="AV884" s="80"/>
    </row>
    <row r="885">
      <c r="A885" s="80"/>
      <c r="B885" s="80"/>
      <c r="C885" s="80"/>
      <c r="D885" s="80"/>
      <c r="E885" s="212"/>
      <c r="F885" s="80"/>
      <c r="G885" s="80"/>
      <c r="H885" s="80"/>
      <c r="I885" s="80"/>
      <c r="J885" s="80"/>
      <c r="K885" s="212"/>
      <c r="L885" s="80"/>
      <c r="M885" s="80"/>
      <c r="N885" s="80"/>
      <c r="O885" s="80"/>
      <c r="P885" s="80"/>
      <c r="Q885" s="80"/>
      <c r="R885" s="80"/>
      <c r="S885" s="212"/>
      <c r="T885" s="80"/>
      <c r="U885" s="80"/>
      <c r="V885" s="80"/>
      <c r="W885" s="212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212"/>
      <c r="AJ885" s="80"/>
      <c r="AK885" s="80"/>
      <c r="AL885" s="80"/>
      <c r="AM885" s="80"/>
      <c r="AN885" s="80"/>
      <c r="AO885" s="80"/>
      <c r="AP885" s="212"/>
      <c r="AQ885" s="80"/>
      <c r="AR885" s="80"/>
      <c r="AS885" s="80"/>
      <c r="AT885" s="80"/>
      <c r="AU885" s="80"/>
      <c r="AV885" s="80"/>
    </row>
    <row r="886">
      <c r="A886" s="80"/>
      <c r="B886" s="80"/>
      <c r="C886" s="80"/>
      <c r="D886" s="80"/>
      <c r="E886" s="212"/>
      <c r="F886" s="80"/>
      <c r="G886" s="80"/>
      <c r="H886" s="80"/>
      <c r="I886" s="80"/>
      <c r="J886" s="80"/>
      <c r="K886" s="212"/>
      <c r="L886" s="80"/>
      <c r="M886" s="80"/>
      <c r="N886" s="80"/>
      <c r="O886" s="80"/>
      <c r="P886" s="80"/>
      <c r="Q886" s="80"/>
      <c r="R886" s="80"/>
      <c r="S886" s="212"/>
      <c r="T886" s="80"/>
      <c r="U886" s="80"/>
      <c r="V886" s="80"/>
      <c r="W886" s="212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212"/>
      <c r="AJ886" s="80"/>
      <c r="AK886" s="80"/>
      <c r="AL886" s="80"/>
      <c r="AM886" s="80"/>
      <c r="AN886" s="80"/>
      <c r="AO886" s="80"/>
      <c r="AP886" s="212"/>
      <c r="AQ886" s="80"/>
      <c r="AR886" s="80"/>
      <c r="AS886" s="80"/>
      <c r="AT886" s="80"/>
      <c r="AU886" s="80"/>
      <c r="AV886" s="80"/>
    </row>
    <row r="887">
      <c r="A887" s="80"/>
      <c r="B887" s="80"/>
      <c r="C887" s="80"/>
      <c r="D887" s="80"/>
      <c r="E887" s="212"/>
      <c r="F887" s="80"/>
      <c r="G887" s="80"/>
      <c r="H887" s="80"/>
      <c r="I887" s="80"/>
      <c r="J887" s="80"/>
      <c r="K887" s="212"/>
      <c r="L887" s="80"/>
      <c r="M887" s="80"/>
      <c r="N887" s="80"/>
      <c r="O887" s="80"/>
      <c r="P887" s="80"/>
      <c r="Q887" s="80"/>
      <c r="R887" s="80"/>
      <c r="S887" s="212"/>
      <c r="T887" s="80"/>
      <c r="U887" s="80"/>
      <c r="V887" s="80"/>
      <c r="W887" s="212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212"/>
      <c r="AJ887" s="80"/>
      <c r="AK887" s="80"/>
      <c r="AL887" s="80"/>
      <c r="AM887" s="80"/>
      <c r="AN887" s="80"/>
      <c r="AO887" s="80"/>
      <c r="AP887" s="212"/>
      <c r="AQ887" s="80"/>
      <c r="AR887" s="80"/>
      <c r="AS887" s="80"/>
      <c r="AT887" s="80"/>
      <c r="AU887" s="80"/>
      <c r="AV887" s="80"/>
    </row>
    <row r="888">
      <c r="A888" s="80"/>
      <c r="B888" s="80"/>
      <c r="C888" s="80"/>
      <c r="D888" s="80"/>
      <c r="E888" s="212"/>
      <c r="F888" s="80"/>
      <c r="G888" s="80"/>
      <c r="H888" s="80"/>
      <c r="I888" s="80"/>
      <c r="J888" s="80"/>
      <c r="K888" s="212"/>
      <c r="L888" s="80"/>
      <c r="M888" s="80"/>
      <c r="N888" s="80"/>
      <c r="O888" s="80"/>
      <c r="P888" s="80"/>
      <c r="Q888" s="80"/>
      <c r="R888" s="80"/>
      <c r="S888" s="212"/>
      <c r="T888" s="80"/>
      <c r="U888" s="80"/>
      <c r="V888" s="80"/>
      <c r="W888" s="212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212"/>
      <c r="AJ888" s="80"/>
      <c r="AK888" s="80"/>
      <c r="AL888" s="80"/>
      <c r="AM888" s="80"/>
      <c r="AN888" s="80"/>
      <c r="AO888" s="80"/>
      <c r="AP888" s="212"/>
      <c r="AQ888" s="80"/>
      <c r="AR888" s="80"/>
      <c r="AS888" s="80"/>
      <c r="AT888" s="80"/>
      <c r="AU888" s="80"/>
      <c r="AV888" s="80"/>
    </row>
    <row r="889">
      <c r="A889" s="80"/>
      <c r="B889" s="80"/>
      <c r="C889" s="80"/>
      <c r="D889" s="80"/>
      <c r="E889" s="212"/>
      <c r="F889" s="80"/>
      <c r="G889" s="80"/>
      <c r="H889" s="80"/>
      <c r="I889" s="80"/>
      <c r="J889" s="80"/>
      <c r="K889" s="212"/>
      <c r="L889" s="80"/>
      <c r="M889" s="80"/>
      <c r="N889" s="80"/>
      <c r="O889" s="80"/>
      <c r="P889" s="80"/>
      <c r="Q889" s="80"/>
      <c r="R889" s="80"/>
      <c r="S889" s="212"/>
      <c r="T889" s="80"/>
      <c r="U889" s="80"/>
      <c r="V889" s="80"/>
      <c r="W889" s="212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212"/>
      <c r="AJ889" s="80"/>
      <c r="AK889" s="80"/>
      <c r="AL889" s="80"/>
      <c r="AM889" s="80"/>
      <c r="AN889" s="80"/>
      <c r="AO889" s="80"/>
      <c r="AP889" s="212"/>
      <c r="AQ889" s="80"/>
      <c r="AR889" s="80"/>
      <c r="AS889" s="80"/>
      <c r="AT889" s="80"/>
      <c r="AU889" s="80"/>
      <c r="AV889" s="80"/>
    </row>
    <row r="890">
      <c r="A890" s="80"/>
      <c r="B890" s="80"/>
      <c r="C890" s="80"/>
      <c r="D890" s="80"/>
      <c r="E890" s="212"/>
      <c r="F890" s="80"/>
      <c r="G890" s="80"/>
      <c r="H890" s="80"/>
      <c r="I890" s="80"/>
      <c r="J890" s="80"/>
      <c r="K890" s="212"/>
      <c r="L890" s="80"/>
      <c r="M890" s="80"/>
      <c r="N890" s="80"/>
      <c r="O890" s="80"/>
      <c r="P890" s="80"/>
      <c r="Q890" s="80"/>
      <c r="R890" s="80"/>
      <c r="S890" s="212"/>
      <c r="T890" s="80"/>
      <c r="U890" s="80"/>
      <c r="V890" s="80"/>
      <c r="W890" s="212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212"/>
      <c r="AJ890" s="80"/>
      <c r="AK890" s="80"/>
      <c r="AL890" s="80"/>
      <c r="AM890" s="80"/>
      <c r="AN890" s="80"/>
      <c r="AO890" s="80"/>
      <c r="AP890" s="212"/>
      <c r="AQ890" s="80"/>
      <c r="AR890" s="80"/>
      <c r="AS890" s="80"/>
      <c r="AT890" s="80"/>
      <c r="AU890" s="80"/>
      <c r="AV890" s="80"/>
    </row>
    <row r="891">
      <c r="A891" s="80"/>
      <c r="B891" s="80"/>
      <c r="C891" s="80"/>
      <c r="D891" s="80"/>
      <c r="E891" s="212"/>
      <c r="F891" s="80"/>
      <c r="G891" s="80"/>
      <c r="H891" s="80"/>
      <c r="I891" s="80"/>
      <c r="J891" s="80"/>
      <c r="K891" s="212"/>
      <c r="L891" s="80"/>
      <c r="M891" s="80"/>
      <c r="N891" s="80"/>
      <c r="O891" s="80"/>
      <c r="P891" s="80"/>
      <c r="Q891" s="80"/>
      <c r="R891" s="80"/>
      <c r="S891" s="212"/>
      <c r="T891" s="80"/>
      <c r="U891" s="80"/>
      <c r="V891" s="80"/>
      <c r="W891" s="212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212"/>
      <c r="AJ891" s="80"/>
      <c r="AK891" s="80"/>
      <c r="AL891" s="80"/>
      <c r="AM891" s="80"/>
      <c r="AN891" s="80"/>
      <c r="AO891" s="80"/>
      <c r="AP891" s="212"/>
      <c r="AQ891" s="80"/>
      <c r="AR891" s="80"/>
      <c r="AS891" s="80"/>
      <c r="AT891" s="80"/>
      <c r="AU891" s="80"/>
      <c r="AV891" s="80"/>
    </row>
    <row r="892">
      <c r="A892" s="80"/>
      <c r="B892" s="80"/>
      <c r="C892" s="80"/>
      <c r="D892" s="80"/>
      <c r="E892" s="212"/>
      <c r="F892" s="80"/>
      <c r="G892" s="80"/>
      <c r="H892" s="80"/>
      <c r="I892" s="80"/>
      <c r="J892" s="80"/>
      <c r="K892" s="212"/>
      <c r="L892" s="80"/>
      <c r="M892" s="80"/>
      <c r="N892" s="80"/>
      <c r="O892" s="80"/>
      <c r="P892" s="80"/>
      <c r="Q892" s="80"/>
      <c r="R892" s="80"/>
      <c r="S892" s="212"/>
      <c r="T892" s="80"/>
      <c r="U892" s="80"/>
      <c r="V892" s="80"/>
      <c r="W892" s="212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212"/>
      <c r="AJ892" s="80"/>
      <c r="AK892" s="80"/>
      <c r="AL892" s="80"/>
      <c r="AM892" s="80"/>
      <c r="AN892" s="80"/>
      <c r="AO892" s="80"/>
      <c r="AP892" s="212"/>
      <c r="AQ892" s="80"/>
      <c r="AR892" s="80"/>
      <c r="AS892" s="80"/>
      <c r="AT892" s="80"/>
      <c r="AU892" s="80"/>
      <c r="AV892" s="80"/>
    </row>
    <row r="893">
      <c r="A893" s="80"/>
      <c r="B893" s="80"/>
      <c r="C893" s="80"/>
      <c r="D893" s="80"/>
      <c r="E893" s="212"/>
      <c r="F893" s="80"/>
      <c r="G893" s="80"/>
      <c r="H893" s="80"/>
      <c r="I893" s="80"/>
      <c r="J893" s="80"/>
      <c r="K893" s="212"/>
      <c r="L893" s="80"/>
      <c r="M893" s="80"/>
      <c r="N893" s="80"/>
      <c r="O893" s="80"/>
      <c r="P893" s="80"/>
      <c r="Q893" s="80"/>
      <c r="R893" s="80"/>
      <c r="S893" s="212"/>
      <c r="T893" s="80"/>
      <c r="U893" s="80"/>
      <c r="V893" s="80"/>
      <c r="W893" s="212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212"/>
      <c r="AJ893" s="80"/>
      <c r="AK893" s="80"/>
      <c r="AL893" s="80"/>
      <c r="AM893" s="80"/>
      <c r="AN893" s="80"/>
      <c r="AO893" s="80"/>
      <c r="AP893" s="212"/>
      <c r="AQ893" s="80"/>
      <c r="AR893" s="80"/>
      <c r="AS893" s="80"/>
      <c r="AT893" s="80"/>
      <c r="AU893" s="80"/>
      <c r="AV893" s="80"/>
    </row>
    <row r="894">
      <c r="A894" s="80"/>
      <c r="B894" s="80"/>
      <c r="C894" s="80"/>
      <c r="D894" s="80"/>
      <c r="E894" s="212"/>
      <c r="F894" s="80"/>
      <c r="G894" s="80"/>
      <c r="H894" s="80"/>
      <c r="I894" s="80"/>
      <c r="J894" s="80"/>
      <c r="K894" s="212"/>
      <c r="L894" s="80"/>
      <c r="M894" s="80"/>
      <c r="N894" s="80"/>
      <c r="O894" s="80"/>
      <c r="P894" s="80"/>
      <c r="Q894" s="80"/>
      <c r="R894" s="80"/>
      <c r="S894" s="212"/>
      <c r="T894" s="80"/>
      <c r="U894" s="80"/>
      <c r="V894" s="80"/>
      <c r="W894" s="212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212"/>
      <c r="AJ894" s="80"/>
      <c r="AK894" s="80"/>
      <c r="AL894" s="80"/>
      <c r="AM894" s="80"/>
      <c r="AN894" s="80"/>
      <c r="AO894" s="80"/>
      <c r="AP894" s="212"/>
      <c r="AQ894" s="80"/>
      <c r="AR894" s="80"/>
      <c r="AS894" s="80"/>
      <c r="AT894" s="80"/>
      <c r="AU894" s="80"/>
      <c r="AV894" s="80"/>
    </row>
    <row r="895">
      <c r="A895" s="80"/>
      <c r="B895" s="80"/>
      <c r="C895" s="80"/>
      <c r="D895" s="80"/>
      <c r="E895" s="212"/>
      <c r="F895" s="80"/>
      <c r="G895" s="80"/>
      <c r="H895" s="80"/>
      <c r="I895" s="80"/>
      <c r="J895" s="80"/>
      <c r="K895" s="212"/>
      <c r="L895" s="80"/>
      <c r="M895" s="80"/>
      <c r="N895" s="80"/>
      <c r="O895" s="80"/>
      <c r="P895" s="80"/>
      <c r="Q895" s="80"/>
      <c r="R895" s="80"/>
      <c r="S895" s="212"/>
      <c r="T895" s="80"/>
      <c r="U895" s="80"/>
      <c r="V895" s="80"/>
      <c r="W895" s="212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212"/>
      <c r="AJ895" s="80"/>
      <c r="AK895" s="80"/>
      <c r="AL895" s="80"/>
      <c r="AM895" s="80"/>
      <c r="AN895" s="80"/>
      <c r="AO895" s="80"/>
      <c r="AP895" s="212"/>
      <c r="AQ895" s="80"/>
      <c r="AR895" s="80"/>
      <c r="AS895" s="80"/>
      <c r="AT895" s="80"/>
      <c r="AU895" s="80"/>
      <c r="AV895" s="80"/>
    </row>
    <row r="896">
      <c r="A896" s="80"/>
      <c r="B896" s="80"/>
      <c r="C896" s="80"/>
      <c r="D896" s="80"/>
      <c r="E896" s="212"/>
      <c r="F896" s="80"/>
      <c r="G896" s="80"/>
      <c r="H896" s="80"/>
      <c r="I896" s="80"/>
      <c r="J896" s="80"/>
      <c r="K896" s="212"/>
      <c r="L896" s="80"/>
      <c r="M896" s="80"/>
      <c r="N896" s="80"/>
      <c r="O896" s="80"/>
      <c r="P896" s="80"/>
      <c r="Q896" s="80"/>
      <c r="R896" s="80"/>
      <c r="S896" s="212"/>
      <c r="T896" s="80"/>
      <c r="U896" s="80"/>
      <c r="V896" s="80"/>
      <c r="W896" s="212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212"/>
      <c r="AJ896" s="80"/>
      <c r="AK896" s="80"/>
      <c r="AL896" s="80"/>
      <c r="AM896" s="80"/>
      <c r="AN896" s="80"/>
      <c r="AO896" s="80"/>
      <c r="AP896" s="212"/>
      <c r="AQ896" s="80"/>
      <c r="AR896" s="80"/>
      <c r="AS896" s="80"/>
      <c r="AT896" s="80"/>
      <c r="AU896" s="80"/>
      <c r="AV896" s="80"/>
    </row>
    <row r="897">
      <c r="A897" s="80"/>
      <c r="B897" s="80"/>
      <c r="C897" s="80"/>
      <c r="D897" s="80"/>
      <c r="E897" s="212"/>
      <c r="F897" s="80"/>
      <c r="G897" s="80"/>
      <c r="H897" s="80"/>
      <c r="I897" s="80"/>
      <c r="J897" s="80"/>
      <c r="K897" s="212"/>
      <c r="L897" s="80"/>
      <c r="M897" s="80"/>
      <c r="N897" s="80"/>
      <c r="O897" s="80"/>
      <c r="P897" s="80"/>
      <c r="Q897" s="80"/>
      <c r="R897" s="80"/>
      <c r="S897" s="212"/>
      <c r="T897" s="80"/>
      <c r="U897" s="80"/>
      <c r="V897" s="80"/>
      <c r="W897" s="212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212"/>
      <c r="AJ897" s="80"/>
      <c r="AK897" s="80"/>
      <c r="AL897" s="80"/>
      <c r="AM897" s="80"/>
      <c r="AN897" s="80"/>
      <c r="AO897" s="80"/>
      <c r="AP897" s="212"/>
      <c r="AQ897" s="80"/>
      <c r="AR897" s="80"/>
      <c r="AS897" s="80"/>
      <c r="AT897" s="80"/>
      <c r="AU897" s="80"/>
      <c r="AV897" s="80"/>
    </row>
    <row r="898">
      <c r="A898" s="80"/>
      <c r="B898" s="80"/>
      <c r="C898" s="80"/>
      <c r="D898" s="80"/>
      <c r="E898" s="212"/>
      <c r="F898" s="80"/>
      <c r="G898" s="80"/>
      <c r="H898" s="80"/>
      <c r="I898" s="80"/>
      <c r="J898" s="80"/>
      <c r="K898" s="212"/>
      <c r="L898" s="80"/>
      <c r="M898" s="80"/>
      <c r="N898" s="80"/>
      <c r="O898" s="80"/>
      <c r="P898" s="80"/>
      <c r="Q898" s="80"/>
      <c r="R898" s="80"/>
      <c r="S898" s="212"/>
      <c r="T898" s="80"/>
      <c r="U898" s="80"/>
      <c r="V898" s="80"/>
      <c r="W898" s="212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212"/>
      <c r="AJ898" s="80"/>
      <c r="AK898" s="80"/>
      <c r="AL898" s="80"/>
      <c r="AM898" s="80"/>
      <c r="AN898" s="80"/>
      <c r="AO898" s="80"/>
      <c r="AP898" s="212"/>
      <c r="AQ898" s="80"/>
      <c r="AR898" s="80"/>
      <c r="AS898" s="80"/>
      <c r="AT898" s="80"/>
      <c r="AU898" s="80"/>
      <c r="AV898" s="80"/>
    </row>
    <row r="899">
      <c r="A899" s="80"/>
      <c r="B899" s="80"/>
      <c r="C899" s="80"/>
      <c r="D899" s="80"/>
      <c r="E899" s="212"/>
      <c r="F899" s="80"/>
      <c r="G899" s="80"/>
      <c r="H899" s="80"/>
      <c r="I899" s="80"/>
      <c r="J899" s="80"/>
      <c r="K899" s="212"/>
      <c r="L899" s="80"/>
      <c r="M899" s="80"/>
      <c r="N899" s="80"/>
      <c r="O899" s="80"/>
      <c r="P899" s="80"/>
      <c r="Q899" s="80"/>
      <c r="R899" s="80"/>
      <c r="S899" s="212"/>
      <c r="T899" s="80"/>
      <c r="U899" s="80"/>
      <c r="V899" s="80"/>
      <c r="W899" s="212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212"/>
      <c r="AJ899" s="80"/>
      <c r="AK899" s="80"/>
      <c r="AL899" s="80"/>
      <c r="AM899" s="80"/>
      <c r="AN899" s="80"/>
      <c r="AO899" s="80"/>
      <c r="AP899" s="212"/>
      <c r="AQ899" s="80"/>
      <c r="AR899" s="80"/>
      <c r="AS899" s="80"/>
      <c r="AT899" s="80"/>
      <c r="AU899" s="80"/>
      <c r="AV899" s="80"/>
    </row>
    <row r="900">
      <c r="A900" s="80"/>
      <c r="B900" s="80"/>
      <c r="C900" s="80"/>
      <c r="D900" s="80"/>
      <c r="E900" s="212"/>
      <c r="F900" s="80"/>
      <c r="G900" s="80"/>
      <c r="H900" s="80"/>
      <c r="I900" s="80"/>
      <c r="J900" s="80"/>
      <c r="K900" s="212"/>
      <c r="L900" s="80"/>
      <c r="M900" s="80"/>
      <c r="N900" s="80"/>
      <c r="O900" s="80"/>
      <c r="P900" s="80"/>
      <c r="Q900" s="80"/>
      <c r="R900" s="80"/>
      <c r="S900" s="212"/>
      <c r="T900" s="80"/>
      <c r="U900" s="80"/>
      <c r="V900" s="80"/>
      <c r="W900" s="212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212"/>
      <c r="AJ900" s="80"/>
      <c r="AK900" s="80"/>
      <c r="AL900" s="80"/>
      <c r="AM900" s="80"/>
      <c r="AN900" s="80"/>
      <c r="AO900" s="80"/>
      <c r="AP900" s="212"/>
      <c r="AQ900" s="80"/>
      <c r="AR900" s="80"/>
      <c r="AS900" s="80"/>
      <c r="AT900" s="80"/>
      <c r="AU900" s="80"/>
      <c r="AV900" s="80"/>
    </row>
    <row r="901">
      <c r="A901" s="80"/>
      <c r="B901" s="80"/>
      <c r="C901" s="80"/>
      <c r="D901" s="80"/>
      <c r="E901" s="212"/>
      <c r="F901" s="80"/>
      <c r="G901" s="80"/>
      <c r="H901" s="80"/>
      <c r="I901" s="80"/>
      <c r="J901" s="80"/>
      <c r="K901" s="212"/>
      <c r="L901" s="80"/>
      <c r="M901" s="80"/>
      <c r="N901" s="80"/>
      <c r="O901" s="80"/>
      <c r="P901" s="80"/>
      <c r="Q901" s="80"/>
      <c r="R901" s="80"/>
      <c r="S901" s="212"/>
      <c r="T901" s="80"/>
      <c r="U901" s="80"/>
      <c r="V901" s="80"/>
      <c r="W901" s="212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212"/>
      <c r="AJ901" s="80"/>
      <c r="AK901" s="80"/>
      <c r="AL901" s="80"/>
      <c r="AM901" s="80"/>
      <c r="AN901" s="80"/>
      <c r="AO901" s="80"/>
      <c r="AP901" s="212"/>
      <c r="AQ901" s="80"/>
      <c r="AR901" s="80"/>
      <c r="AS901" s="80"/>
      <c r="AT901" s="80"/>
      <c r="AU901" s="80"/>
      <c r="AV901" s="80"/>
    </row>
    <row r="902">
      <c r="A902" s="80"/>
      <c r="B902" s="80"/>
      <c r="C902" s="80"/>
      <c r="D902" s="80"/>
      <c r="E902" s="212"/>
      <c r="F902" s="80"/>
      <c r="G902" s="80"/>
      <c r="H902" s="80"/>
      <c r="I902" s="80"/>
      <c r="J902" s="80"/>
      <c r="K902" s="212"/>
      <c r="L902" s="80"/>
      <c r="M902" s="80"/>
      <c r="N902" s="80"/>
      <c r="O902" s="80"/>
      <c r="P902" s="80"/>
      <c r="Q902" s="80"/>
      <c r="R902" s="80"/>
      <c r="S902" s="212"/>
      <c r="T902" s="80"/>
      <c r="U902" s="80"/>
      <c r="V902" s="80"/>
      <c r="W902" s="212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212"/>
      <c r="AJ902" s="80"/>
      <c r="AK902" s="80"/>
      <c r="AL902" s="80"/>
      <c r="AM902" s="80"/>
      <c r="AN902" s="80"/>
      <c r="AO902" s="80"/>
      <c r="AP902" s="212"/>
      <c r="AQ902" s="80"/>
      <c r="AR902" s="80"/>
      <c r="AS902" s="80"/>
      <c r="AT902" s="80"/>
      <c r="AU902" s="80"/>
      <c r="AV902" s="80"/>
    </row>
    <row r="903">
      <c r="A903" s="80"/>
      <c r="B903" s="80"/>
      <c r="C903" s="80"/>
      <c r="D903" s="80"/>
      <c r="E903" s="212"/>
      <c r="F903" s="80"/>
      <c r="G903" s="80"/>
      <c r="H903" s="80"/>
      <c r="I903" s="80"/>
      <c r="J903" s="80"/>
      <c r="K903" s="212"/>
      <c r="L903" s="80"/>
      <c r="M903" s="80"/>
      <c r="N903" s="80"/>
      <c r="O903" s="80"/>
      <c r="P903" s="80"/>
      <c r="Q903" s="80"/>
      <c r="R903" s="80"/>
      <c r="S903" s="212"/>
      <c r="T903" s="80"/>
      <c r="U903" s="80"/>
      <c r="V903" s="80"/>
      <c r="W903" s="212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212"/>
      <c r="AJ903" s="80"/>
      <c r="AK903" s="80"/>
      <c r="AL903" s="80"/>
      <c r="AM903" s="80"/>
      <c r="AN903" s="80"/>
      <c r="AO903" s="80"/>
      <c r="AP903" s="212"/>
      <c r="AQ903" s="80"/>
      <c r="AR903" s="80"/>
      <c r="AS903" s="80"/>
      <c r="AT903" s="80"/>
      <c r="AU903" s="80"/>
      <c r="AV903" s="80"/>
    </row>
    <row r="904">
      <c r="A904" s="80"/>
      <c r="B904" s="80"/>
      <c r="C904" s="80"/>
      <c r="D904" s="80"/>
      <c r="E904" s="212"/>
      <c r="F904" s="80"/>
      <c r="G904" s="80"/>
      <c r="H904" s="80"/>
      <c r="I904" s="80"/>
      <c r="J904" s="80"/>
      <c r="K904" s="212"/>
      <c r="L904" s="80"/>
      <c r="M904" s="80"/>
      <c r="N904" s="80"/>
      <c r="O904" s="80"/>
      <c r="P904" s="80"/>
      <c r="Q904" s="80"/>
      <c r="R904" s="80"/>
      <c r="S904" s="212"/>
      <c r="T904" s="80"/>
      <c r="U904" s="80"/>
      <c r="V904" s="80"/>
      <c r="W904" s="212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212"/>
      <c r="AJ904" s="80"/>
      <c r="AK904" s="80"/>
      <c r="AL904" s="80"/>
      <c r="AM904" s="80"/>
      <c r="AN904" s="80"/>
      <c r="AO904" s="80"/>
      <c r="AP904" s="212"/>
      <c r="AQ904" s="80"/>
      <c r="AR904" s="80"/>
      <c r="AS904" s="80"/>
      <c r="AT904" s="80"/>
      <c r="AU904" s="80"/>
      <c r="AV904" s="80"/>
    </row>
    <row r="905">
      <c r="A905" s="80"/>
      <c r="B905" s="80"/>
      <c r="C905" s="80"/>
      <c r="D905" s="80"/>
      <c r="E905" s="212"/>
      <c r="F905" s="80"/>
      <c r="G905" s="80"/>
      <c r="H905" s="80"/>
      <c r="I905" s="80"/>
      <c r="J905" s="80"/>
      <c r="K905" s="212"/>
      <c r="L905" s="80"/>
      <c r="M905" s="80"/>
      <c r="N905" s="80"/>
      <c r="O905" s="80"/>
      <c r="P905" s="80"/>
      <c r="Q905" s="80"/>
      <c r="R905" s="80"/>
      <c r="S905" s="212"/>
      <c r="T905" s="80"/>
      <c r="U905" s="80"/>
      <c r="V905" s="80"/>
      <c r="W905" s="212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212"/>
      <c r="AJ905" s="80"/>
      <c r="AK905" s="80"/>
      <c r="AL905" s="80"/>
      <c r="AM905" s="80"/>
      <c r="AN905" s="80"/>
      <c r="AO905" s="80"/>
      <c r="AP905" s="212"/>
      <c r="AQ905" s="80"/>
      <c r="AR905" s="80"/>
      <c r="AS905" s="80"/>
      <c r="AT905" s="80"/>
      <c r="AU905" s="80"/>
      <c r="AV905" s="80"/>
    </row>
    <row r="906">
      <c r="A906" s="80"/>
      <c r="B906" s="80"/>
      <c r="C906" s="80"/>
      <c r="D906" s="80"/>
      <c r="E906" s="212"/>
      <c r="F906" s="80"/>
      <c r="G906" s="80"/>
      <c r="H906" s="80"/>
      <c r="I906" s="80"/>
      <c r="J906" s="80"/>
      <c r="K906" s="212"/>
      <c r="L906" s="80"/>
      <c r="M906" s="80"/>
      <c r="N906" s="80"/>
      <c r="O906" s="80"/>
      <c r="P906" s="80"/>
      <c r="Q906" s="80"/>
      <c r="R906" s="80"/>
      <c r="S906" s="212"/>
      <c r="T906" s="80"/>
      <c r="U906" s="80"/>
      <c r="V906" s="80"/>
      <c r="W906" s="212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212"/>
      <c r="AJ906" s="80"/>
      <c r="AK906" s="80"/>
      <c r="AL906" s="80"/>
      <c r="AM906" s="80"/>
      <c r="AN906" s="80"/>
      <c r="AO906" s="80"/>
      <c r="AP906" s="212"/>
      <c r="AQ906" s="80"/>
      <c r="AR906" s="80"/>
      <c r="AS906" s="80"/>
      <c r="AT906" s="80"/>
      <c r="AU906" s="80"/>
      <c r="AV906" s="80"/>
    </row>
    <row r="907">
      <c r="A907" s="80"/>
      <c r="B907" s="80"/>
      <c r="C907" s="80"/>
      <c r="D907" s="80"/>
      <c r="E907" s="212"/>
      <c r="F907" s="80"/>
      <c r="G907" s="80"/>
      <c r="H907" s="80"/>
      <c r="I907" s="80"/>
      <c r="J907" s="80"/>
      <c r="K907" s="212"/>
      <c r="L907" s="80"/>
      <c r="M907" s="80"/>
      <c r="N907" s="80"/>
      <c r="O907" s="80"/>
      <c r="P907" s="80"/>
      <c r="Q907" s="80"/>
      <c r="R907" s="80"/>
      <c r="S907" s="212"/>
      <c r="T907" s="80"/>
      <c r="U907" s="80"/>
      <c r="V907" s="80"/>
      <c r="W907" s="212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212"/>
      <c r="AJ907" s="80"/>
      <c r="AK907" s="80"/>
      <c r="AL907" s="80"/>
      <c r="AM907" s="80"/>
      <c r="AN907" s="80"/>
      <c r="AO907" s="80"/>
      <c r="AP907" s="212"/>
      <c r="AQ907" s="80"/>
      <c r="AR907" s="80"/>
      <c r="AS907" s="80"/>
      <c r="AT907" s="80"/>
      <c r="AU907" s="80"/>
      <c r="AV907" s="80"/>
    </row>
    <row r="908">
      <c r="A908" s="80"/>
      <c r="B908" s="80"/>
      <c r="C908" s="80"/>
      <c r="D908" s="80"/>
      <c r="E908" s="212"/>
      <c r="F908" s="80"/>
      <c r="G908" s="80"/>
      <c r="H908" s="80"/>
      <c r="I908" s="80"/>
      <c r="J908" s="80"/>
      <c r="K908" s="212"/>
      <c r="L908" s="80"/>
      <c r="M908" s="80"/>
      <c r="N908" s="80"/>
      <c r="O908" s="80"/>
      <c r="P908" s="80"/>
      <c r="Q908" s="80"/>
      <c r="R908" s="80"/>
      <c r="S908" s="212"/>
      <c r="T908" s="80"/>
      <c r="U908" s="80"/>
      <c r="V908" s="80"/>
      <c r="W908" s="212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212"/>
      <c r="AJ908" s="80"/>
      <c r="AK908" s="80"/>
      <c r="AL908" s="80"/>
      <c r="AM908" s="80"/>
      <c r="AN908" s="80"/>
      <c r="AO908" s="80"/>
      <c r="AP908" s="212"/>
      <c r="AQ908" s="80"/>
      <c r="AR908" s="80"/>
      <c r="AS908" s="80"/>
      <c r="AT908" s="80"/>
      <c r="AU908" s="80"/>
      <c r="AV908" s="80"/>
    </row>
    <row r="909">
      <c r="A909" s="80"/>
      <c r="B909" s="80"/>
      <c r="C909" s="80"/>
      <c r="D909" s="80"/>
      <c r="E909" s="212"/>
      <c r="F909" s="80"/>
      <c r="G909" s="80"/>
      <c r="H909" s="80"/>
      <c r="I909" s="80"/>
      <c r="J909" s="80"/>
      <c r="K909" s="212"/>
      <c r="L909" s="80"/>
      <c r="M909" s="80"/>
      <c r="N909" s="80"/>
      <c r="O909" s="80"/>
      <c r="P909" s="80"/>
      <c r="Q909" s="80"/>
      <c r="R909" s="80"/>
      <c r="S909" s="212"/>
      <c r="T909" s="80"/>
      <c r="U909" s="80"/>
      <c r="V909" s="80"/>
      <c r="W909" s="212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212"/>
      <c r="AJ909" s="80"/>
      <c r="AK909" s="80"/>
      <c r="AL909" s="80"/>
      <c r="AM909" s="80"/>
      <c r="AN909" s="80"/>
      <c r="AO909" s="80"/>
      <c r="AP909" s="212"/>
      <c r="AQ909" s="80"/>
      <c r="AR909" s="80"/>
      <c r="AS909" s="80"/>
      <c r="AT909" s="80"/>
      <c r="AU909" s="80"/>
      <c r="AV909" s="80"/>
    </row>
    <row r="910">
      <c r="A910" s="80"/>
      <c r="B910" s="80"/>
      <c r="C910" s="80"/>
      <c r="D910" s="80"/>
      <c r="E910" s="212"/>
      <c r="F910" s="80"/>
      <c r="G910" s="80"/>
      <c r="H910" s="80"/>
      <c r="I910" s="80"/>
      <c r="J910" s="80"/>
      <c r="K910" s="212"/>
      <c r="L910" s="80"/>
      <c r="M910" s="80"/>
      <c r="N910" s="80"/>
      <c r="O910" s="80"/>
      <c r="P910" s="80"/>
      <c r="Q910" s="80"/>
      <c r="R910" s="80"/>
      <c r="S910" s="212"/>
      <c r="T910" s="80"/>
      <c r="U910" s="80"/>
      <c r="V910" s="80"/>
      <c r="W910" s="212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212"/>
      <c r="AJ910" s="80"/>
      <c r="AK910" s="80"/>
      <c r="AL910" s="80"/>
      <c r="AM910" s="80"/>
      <c r="AN910" s="80"/>
      <c r="AO910" s="80"/>
      <c r="AP910" s="212"/>
      <c r="AQ910" s="80"/>
      <c r="AR910" s="80"/>
      <c r="AS910" s="80"/>
      <c r="AT910" s="80"/>
      <c r="AU910" s="80"/>
      <c r="AV910" s="80"/>
    </row>
    <row r="911">
      <c r="A911" s="80"/>
      <c r="B911" s="80"/>
      <c r="C911" s="80"/>
      <c r="D911" s="80"/>
      <c r="E911" s="212"/>
      <c r="F911" s="80"/>
      <c r="G911" s="80"/>
      <c r="H911" s="80"/>
      <c r="I911" s="80"/>
      <c r="J911" s="80"/>
      <c r="K911" s="212"/>
      <c r="L911" s="80"/>
      <c r="M911" s="80"/>
      <c r="N911" s="80"/>
      <c r="O911" s="80"/>
      <c r="P911" s="80"/>
      <c r="Q911" s="80"/>
      <c r="R911" s="80"/>
      <c r="S911" s="212"/>
      <c r="T911" s="80"/>
      <c r="U911" s="80"/>
      <c r="V911" s="80"/>
      <c r="W911" s="212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212"/>
      <c r="AJ911" s="80"/>
      <c r="AK911" s="80"/>
      <c r="AL911" s="80"/>
      <c r="AM911" s="80"/>
      <c r="AN911" s="80"/>
      <c r="AO911" s="80"/>
      <c r="AP911" s="212"/>
      <c r="AQ911" s="80"/>
      <c r="AR911" s="80"/>
      <c r="AS911" s="80"/>
      <c r="AT911" s="80"/>
      <c r="AU911" s="80"/>
      <c r="AV911" s="80"/>
    </row>
    <row r="912">
      <c r="A912" s="80"/>
      <c r="B912" s="80"/>
      <c r="C912" s="80"/>
      <c r="D912" s="80"/>
      <c r="E912" s="212"/>
      <c r="F912" s="80"/>
      <c r="G912" s="80"/>
      <c r="H912" s="80"/>
      <c r="I912" s="80"/>
      <c r="J912" s="80"/>
      <c r="K912" s="212"/>
      <c r="L912" s="80"/>
      <c r="M912" s="80"/>
      <c r="N912" s="80"/>
      <c r="O912" s="80"/>
      <c r="P912" s="80"/>
      <c r="Q912" s="80"/>
      <c r="R912" s="80"/>
      <c r="S912" s="212"/>
      <c r="T912" s="80"/>
      <c r="U912" s="80"/>
      <c r="V912" s="80"/>
      <c r="W912" s="212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212"/>
      <c r="AJ912" s="80"/>
      <c r="AK912" s="80"/>
      <c r="AL912" s="80"/>
      <c r="AM912" s="80"/>
      <c r="AN912" s="80"/>
      <c r="AO912" s="80"/>
      <c r="AP912" s="212"/>
      <c r="AQ912" s="80"/>
      <c r="AR912" s="80"/>
      <c r="AS912" s="80"/>
      <c r="AT912" s="80"/>
      <c r="AU912" s="80"/>
      <c r="AV912" s="80"/>
    </row>
    <row r="913">
      <c r="A913" s="80"/>
      <c r="B913" s="80"/>
      <c r="C913" s="80"/>
      <c r="D913" s="80"/>
      <c r="E913" s="212"/>
      <c r="F913" s="80"/>
      <c r="G913" s="80"/>
      <c r="H913" s="80"/>
      <c r="I913" s="80"/>
      <c r="J913" s="80"/>
      <c r="K913" s="212"/>
      <c r="L913" s="80"/>
      <c r="M913" s="80"/>
      <c r="N913" s="80"/>
      <c r="O913" s="80"/>
      <c r="P913" s="80"/>
      <c r="Q913" s="80"/>
      <c r="R913" s="80"/>
      <c r="S913" s="212"/>
      <c r="T913" s="80"/>
      <c r="U913" s="80"/>
      <c r="V913" s="80"/>
      <c r="W913" s="212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212"/>
      <c r="AJ913" s="80"/>
      <c r="AK913" s="80"/>
      <c r="AL913" s="80"/>
      <c r="AM913" s="80"/>
      <c r="AN913" s="80"/>
      <c r="AO913" s="80"/>
      <c r="AP913" s="212"/>
      <c r="AQ913" s="80"/>
      <c r="AR913" s="80"/>
      <c r="AS913" s="80"/>
      <c r="AT913" s="80"/>
      <c r="AU913" s="80"/>
      <c r="AV913" s="80"/>
    </row>
    <row r="914">
      <c r="A914" s="80"/>
      <c r="B914" s="80"/>
      <c r="C914" s="80"/>
      <c r="D914" s="80"/>
      <c r="E914" s="212"/>
      <c r="F914" s="80"/>
      <c r="G914" s="80"/>
      <c r="H914" s="80"/>
      <c r="I914" s="80"/>
      <c r="J914" s="80"/>
      <c r="K914" s="212"/>
      <c r="L914" s="80"/>
      <c r="M914" s="80"/>
      <c r="N914" s="80"/>
      <c r="O914" s="80"/>
      <c r="P914" s="80"/>
      <c r="Q914" s="80"/>
      <c r="R914" s="80"/>
      <c r="S914" s="212"/>
      <c r="T914" s="80"/>
      <c r="U914" s="80"/>
      <c r="V914" s="80"/>
      <c r="W914" s="212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212"/>
      <c r="AJ914" s="80"/>
      <c r="AK914" s="80"/>
      <c r="AL914" s="80"/>
      <c r="AM914" s="80"/>
      <c r="AN914" s="80"/>
      <c r="AO914" s="80"/>
      <c r="AP914" s="212"/>
      <c r="AQ914" s="80"/>
      <c r="AR914" s="80"/>
      <c r="AS914" s="80"/>
      <c r="AT914" s="80"/>
      <c r="AU914" s="80"/>
      <c r="AV914" s="80"/>
    </row>
    <row r="915">
      <c r="A915" s="80"/>
      <c r="B915" s="80"/>
      <c r="C915" s="80"/>
      <c r="D915" s="80"/>
      <c r="E915" s="212"/>
      <c r="F915" s="80"/>
      <c r="G915" s="80"/>
      <c r="H915" s="80"/>
      <c r="I915" s="80"/>
      <c r="J915" s="80"/>
      <c r="K915" s="212"/>
      <c r="L915" s="80"/>
      <c r="M915" s="80"/>
      <c r="N915" s="80"/>
      <c r="O915" s="80"/>
      <c r="P915" s="80"/>
      <c r="Q915" s="80"/>
      <c r="R915" s="80"/>
      <c r="S915" s="212"/>
      <c r="T915" s="80"/>
      <c r="U915" s="80"/>
      <c r="V915" s="80"/>
      <c r="W915" s="212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212"/>
      <c r="AJ915" s="80"/>
      <c r="AK915" s="80"/>
      <c r="AL915" s="80"/>
      <c r="AM915" s="80"/>
      <c r="AN915" s="80"/>
      <c r="AO915" s="80"/>
      <c r="AP915" s="212"/>
      <c r="AQ915" s="80"/>
      <c r="AR915" s="80"/>
      <c r="AS915" s="80"/>
      <c r="AT915" s="80"/>
      <c r="AU915" s="80"/>
      <c r="AV915" s="80"/>
    </row>
    <row r="916">
      <c r="A916" s="80"/>
      <c r="B916" s="80"/>
      <c r="C916" s="80"/>
      <c r="D916" s="80"/>
      <c r="E916" s="212"/>
      <c r="F916" s="80"/>
      <c r="G916" s="80"/>
      <c r="H916" s="80"/>
      <c r="I916" s="80"/>
      <c r="J916" s="80"/>
      <c r="K916" s="212"/>
      <c r="L916" s="80"/>
      <c r="M916" s="80"/>
      <c r="N916" s="80"/>
      <c r="O916" s="80"/>
      <c r="P916" s="80"/>
      <c r="Q916" s="80"/>
      <c r="R916" s="80"/>
      <c r="S916" s="212"/>
      <c r="T916" s="80"/>
      <c r="U916" s="80"/>
      <c r="V916" s="80"/>
      <c r="W916" s="212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212"/>
      <c r="AJ916" s="80"/>
      <c r="AK916" s="80"/>
      <c r="AL916" s="80"/>
      <c r="AM916" s="80"/>
      <c r="AN916" s="80"/>
      <c r="AO916" s="80"/>
      <c r="AP916" s="212"/>
      <c r="AQ916" s="80"/>
      <c r="AR916" s="80"/>
      <c r="AS916" s="80"/>
      <c r="AT916" s="80"/>
      <c r="AU916" s="80"/>
      <c r="AV916" s="80"/>
    </row>
    <row r="917">
      <c r="A917" s="80"/>
      <c r="B917" s="80"/>
      <c r="C917" s="80"/>
      <c r="D917" s="80"/>
      <c r="E917" s="212"/>
      <c r="F917" s="80"/>
      <c r="G917" s="80"/>
      <c r="H917" s="80"/>
      <c r="I917" s="80"/>
      <c r="J917" s="80"/>
      <c r="K917" s="212"/>
      <c r="L917" s="80"/>
      <c r="M917" s="80"/>
      <c r="N917" s="80"/>
      <c r="O917" s="80"/>
      <c r="P917" s="80"/>
      <c r="Q917" s="80"/>
      <c r="R917" s="80"/>
      <c r="S917" s="212"/>
      <c r="T917" s="80"/>
      <c r="U917" s="80"/>
      <c r="V917" s="80"/>
      <c r="W917" s="212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212"/>
      <c r="AJ917" s="80"/>
      <c r="AK917" s="80"/>
      <c r="AL917" s="80"/>
      <c r="AM917" s="80"/>
      <c r="AN917" s="80"/>
      <c r="AO917" s="80"/>
      <c r="AP917" s="212"/>
      <c r="AQ917" s="80"/>
      <c r="AR917" s="80"/>
      <c r="AS917" s="80"/>
      <c r="AT917" s="80"/>
      <c r="AU917" s="80"/>
      <c r="AV917" s="80"/>
    </row>
    <row r="918">
      <c r="A918" s="80"/>
      <c r="B918" s="80"/>
      <c r="C918" s="80"/>
      <c r="D918" s="80"/>
      <c r="E918" s="212"/>
      <c r="F918" s="80"/>
      <c r="G918" s="80"/>
      <c r="H918" s="80"/>
      <c r="I918" s="80"/>
      <c r="J918" s="80"/>
      <c r="K918" s="212"/>
      <c r="L918" s="80"/>
      <c r="M918" s="80"/>
      <c r="N918" s="80"/>
      <c r="O918" s="80"/>
      <c r="P918" s="80"/>
      <c r="Q918" s="80"/>
      <c r="R918" s="80"/>
      <c r="S918" s="212"/>
      <c r="T918" s="80"/>
      <c r="U918" s="80"/>
      <c r="V918" s="80"/>
      <c r="W918" s="212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212"/>
      <c r="AJ918" s="80"/>
      <c r="AK918" s="80"/>
      <c r="AL918" s="80"/>
      <c r="AM918" s="80"/>
      <c r="AN918" s="80"/>
      <c r="AO918" s="80"/>
      <c r="AP918" s="212"/>
      <c r="AQ918" s="80"/>
      <c r="AR918" s="80"/>
      <c r="AS918" s="80"/>
      <c r="AT918" s="80"/>
      <c r="AU918" s="80"/>
      <c r="AV918" s="80"/>
    </row>
    <row r="919">
      <c r="A919" s="80"/>
      <c r="B919" s="80"/>
      <c r="C919" s="80"/>
      <c r="D919" s="80"/>
      <c r="E919" s="212"/>
      <c r="F919" s="80"/>
      <c r="G919" s="80"/>
      <c r="H919" s="80"/>
      <c r="I919" s="80"/>
      <c r="J919" s="80"/>
      <c r="K919" s="212"/>
      <c r="L919" s="80"/>
      <c r="M919" s="80"/>
      <c r="N919" s="80"/>
      <c r="O919" s="80"/>
      <c r="P919" s="80"/>
      <c r="Q919" s="80"/>
      <c r="R919" s="80"/>
      <c r="S919" s="212"/>
      <c r="T919" s="80"/>
      <c r="U919" s="80"/>
      <c r="V919" s="80"/>
      <c r="W919" s="212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212"/>
      <c r="AJ919" s="80"/>
      <c r="AK919" s="80"/>
      <c r="AL919" s="80"/>
      <c r="AM919" s="80"/>
      <c r="AN919" s="80"/>
      <c r="AO919" s="80"/>
      <c r="AP919" s="212"/>
      <c r="AQ919" s="80"/>
      <c r="AR919" s="80"/>
      <c r="AS919" s="80"/>
      <c r="AT919" s="80"/>
      <c r="AU919" s="80"/>
      <c r="AV919" s="80"/>
    </row>
    <row r="920">
      <c r="A920" s="80"/>
      <c r="B920" s="80"/>
      <c r="C920" s="80"/>
      <c r="D920" s="80"/>
      <c r="E920" s="212"/>
      <c r="F920" s="80"/>
      <c r="G920" s="80"/>
      <c r="H920" s="80"/>
      <c r="I920" s="80"/>
      <c r="J920" s="80"/>
      <c r="K920" s="212"/>
      <c r="L920" s="80"/>
      <c r="M920" s="80"/>
      <c r="N920" s="80"/>
      <c r="O920" s="80"/>
      <c r="P920" s="80"/>
      <c r="Q920" s="80"/>
      <c r="R920" s="80"/>
      <c r="S920" s="212"/>
      <c r="T920" s="80"/>
      <c r="U920" s="80"/>
      <c r="V920" s="80"/>
      <c r="W920" s="212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212"/>
      <c r="AJ920" s="80"/>
      <c r="AK920" s="80"/>
      <c r="AL920" s="80"/>
      <c r="AM920" s="80"/>
      <c r="AN920" s="80"/>
      <c r="AO920" s="80"/>
      <c r="AP920" s="212"/>
      <c r="AQ920" s="80"/>
      <c r="AR920" s="80"/>
      <c r="AS920" s="80"/>
      <c r="AT920" s="80"/>
      <c r="AU920" s="80"/>
      <c r="AV920" s="80"/>
    </row>
    <row r="921">
      <c r="A921" s="80"/>
      <c r="B921" s="80"/>
      <c r="C921" s="80"/>
      <c r="D921" s="80"/>
      <c r="E921" s="212"/>
      <c r="F921" s="80"/>
      <c r="G921" s="80"/>
      <c r="H921" s="80"/>
      <c r="I921" s="80"/>
      <c r="J921" s="80"/>
      <c r="K921" s="212"/>
      <c r="L921" s="80"/>
      <c r="M921" s="80"/>
      <c r="N921" s="80"/>
      <c r="O921" s="80"/>
      <c r="P921" s="80"/>
      <c r="Q921" s="80"/>
      <c r="R921" s="80"/>
      <c r="S921" s="212"/>
      <c r="T921" s="80"/>
      <c r="U921" s="80"/>
      <c r="V921" s="80"/>
      <c r="W921" s="212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212"/>
      <c r="AJ921" s="80"/>
      <c r="AK921" s="80"/>
      <c r="AL921" s="80"/>
      <c r="AM921" s="80"/>
      <c r="AN921" s="80"/>
      <c r="AO921" s="80"/>
      <c r="AP921" s="212"/>
      <c r="AQ921" s="80"/>
      <c r="AR921" s="80"/>
      <c r="AS921" s="80"/>
      <c r="AT921" s="80"/>
      <c r="AU921" s="80"/>
      <c r="AV921" s="80"/>
    </row>
    <row r="922">
      <c r="A922" s="80"/>
      <c r="B922" s="80"/>
      <c r="C922" s="80"/>
      <c r="D922" s="80"/>
      <c r="E922" s="212"/>
      <c r="F922" s="80"/>
      <c r="G922" s="80"/>
      <c r="H922" s="80"/>
      <c r="I922" s="80"/>
      <c r="J922" s="80"/>
      <c r="K922" s="212"/>
      <c r="L922" s="80"/>
      <c r="M922" s="80"/>
      <c r="N922" s="80"/>
      <c r="O922" s="80"/>
      <c r="P922" s="80"/>
      <c r="Q922" s="80"/>
      <c r="R922" s="80"/>
      <c r="S922" s="212"/>
      <c r="T922" s="80"/>
      <c r="U922" s="80"/>
      <c r="V922" s="80"/>
      <c r="W922" s="212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212"/>
      <c r="AJ922" s="80"/>
      <c r="AK922" s="80"/>
      <c r="AL922" s="80"/>
      <c r="AM922" s="80"/>
      <c r="AN922" s="80"/>
      <c r="AO922" s="80"/>
      <c r="AP922" s="212"/>
      <c r="AQ922" s="80"/>
      <c r="AR922" s="80"/>
      <c r="AS922" s="80"/>
      <c r="AT922" s="80"/>
      <c r="AU922" s="80"/>
      <c r="AV922" s="80"/>
    </row>
    <row r="923">
      <c r="A923" s="80"/>
      <c r="B923" s="80"/>
      <c r="C923" s="80"/>
      <c r="D923" s="80"/>
      <c r="E923" s="212"/>
      <c r="F923" s="80"/>
      <c r="G923" s="80"/>
      <c r="H923" s="80"/>
      <c r="I923" s="80"/>
      <c r="J923" s="80"/>
      <c r="K923" s="212"/>
      <c r="L923" s="80"/>
      <c r="M923" s="80"/>
      <c r="N923" s="80"/>
      <c r="O923" s="80"/>
      <c r="P923" s="80"/>
      <c r="Q923" s="80"/>
      <c r="R923" s="80"/>
      <c r="S923" s="212"/>
      <c r="T923" s="80"/>
      <c r="U923" s="80"/>
      <c r="V923" s="80"/>
      <c r="W923" s="212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212"/>
      <c r="AJ923" s="80"/>
      <c r="AK923" s="80"/>
      <c r="AL923" s="80"/>
      <c r="AM923" s="80"/>
      <c r="AN923" s="80"/>
      <c r="AO923" s="80"/>
      <c r="AP923" s="212"/>
      <c r="AQ923" s="80"/>
      <c r="AR923" s="80"/>
      <c r="AS923" s="80"/>
      <c r="AT923" s="80"/>
      <c r="AU923" s="80"/>
      <c r="AV923" s="80"/>
    </row>
    <row r="924">
      <c r="A924" s="80"/>
      <c r="B924" s="80"/>
      <c r="C924" s="80"/>
      <c r="D924" s="80"/>
      <c r="E924" s="212"/>
      <c r="F924" s="80"/>
      <c r="G924" s="80"/>
      <c r="H924" s="80"/>
      <c r="I924" s="80"/>
      <c r="J924" s="80"/>
      <c r="K924" s="212"/>
      <c r="L924" s="80"/>
      <c r="M924" s="80"/>
      <c r="N924" s="80"/>
      <c r="O924" s="80"/>
      <c r="P924" s="80"/>
      <c r="Q924" s="80"/>
      <c r="R924" s="80"/>
      <c r="S924" s="212"/>
      <c r="T924" s="80"/>
      <c r="U924" s="80"/>
      <c r="V924" s="80"/>
      <c r="W924" s="212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212"/>
      <c r="AJ924" s="80"/>
      <c r="AK924" s="80"/>
      <c r="AL924" s="80"/>
      <c r="AM924" s="80"/>
      <c r="AN924" s="80"/>
      <c r="AO924" s="80"/>
      <c r="AP924" s="212"/>
      <c r="AQ924" s="80"/>
      <c r="AR924" s="80"/>
      <c r="AS924" s="80"/>
      <c r="AT924" s="80"/>
      <c r="AU924" s="80"/>
      <c r="AV924" s="80"/>
    </row>
    <row r="925">
      <c r="A925" s="80"/>
      <c r="B925" s="80"/>
      <c r="C925" s="80"/>
      <c r="D925" s="80"/>
      <c r="E925" s="212"/>
      <c r="F925" s="80"/>
      <c r="G925" s="80"/>
      <c r="H925" s="80"/>
      <c r="I925" s="80"/>
      <c r="J925" s="80"/>
      <c r="K925" s="212"/>
      <c r="L925" s="80"/>
      <c r="M925" s="80"/>
      <c r="N925" s="80"/>
      <c r="O925" s="80"/>
      <c r="P925" s="80"/>
      <c r="Q925" s="80"/>
      <c r="R925" s="80"/>
      <c r="S925" s="212"/>
      <c r="T925" s="80"/>
      <c r="U925" s="80"/>
      <c r="V925" s="80"/>
      <c r="W925" s="212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212"/>
      <c r="AJ925" s="80"/>
      <c r="AK925" s="80"/>
      <c r="AL925" s="80"/>
      <c r="AM925" s="80"/>
      <c r="AN925" s="80"/>
      <c r="AO925" s="80"/>
      <c r="AP925" s="212"/>
      <c r="AQ925" s="80"/>
      <c r="AR925" s="80"/>
      <c r="AS925" s="80"/>
      <c r="AT925" s="80"/>
      <c r="AU925" s="80"/>
      <c r="AV925" s="80"/>
    </row>
    <row r="926">
      <c r="A926" s="80"/>
      <c r="B926" s="80"/>
      <c r="C926" s="80"/>
      <c r="D926" s="80"/>
      <c r="E926" s="212"/>
      <c r="F926" s="80"/>
      <c r="G926" s="80"/>
      <c r="H926" s="80"/>
      <c r="I926" s="80"/>
      <c r="J926" s="80"/>
      <c r="K926" s="212"/>
      <c r="L926" s="80"/>
      <c r="M926" s="80"/>
      <c r="N926" s="80"/>
      <c r="O926" s="80"/>
      <c r="P926" s="80"/>
      <c r="Q926" s="80"/>
      <c r="R926" s="80"/>
      <c r="S926" s="212"/>
      <c r="T926" s="80"/>
      <c r="U926" s="80"/>
      <c r="V926" s="80"/>
      <c r="W926" s="212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212"/>
      <c r="AJ926" s="80"/>
      <c r="AK926" s="80"/>
      <c r="AL926" s="80"/>
      <c r="AM926" s="80"/>
      <c r="AN926" s="80"/>
      <c r="AO926" s="80"/>
      <c r="AP926" s="212"/>
      <c r="AQ926" s="80"/>
      <c r="AR926" s="80"/>
      <c r="AS926" s="80"/>
      <c r="AT926" s="80"/>
      <c r="AU926" s="80"/>
      <c r="AV926" s="80"/>
    </row>
    <row r="927">
      <c r="A927" s="80"/>
      <c r="B927" s="80"/>
      <c r="C927" s="80"/>
      <c r="D927" s="80"/>
      <c r="E927" s="212"/>
      <c r="F927" s="80"/>
      <c r="G927" s="80"/>
      <c r="H927" s="80"/>
      <c r="I927" s="80"/>
      <c r="J927" s="80"/>
      <c r="K927" s="212"/>
      <c r="L927" s="80"/>
      <c r="M927" s="80"/>
      <c r="N927" s="80"/>
      <c r="O927" s="80"/>
      <c r="P927" s="80"/>
      <c r="Q927" s="80"/>
      <c r="R927" s="80"/>
      <c r="S927" s="212"/>
      <c r="T927" s="80"/>
      <c r="U927" s="80"/>
      <c r="V927" s="80"/>
      <c r="W927" s="212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212"/>
      <c r="AJ927" s="80"/>
      <c r="AK927" s="80"/>
      <c r="AL927" s="80"/>
      <c r="AM927" s="80"/>
      <c r="AN927" s="80"/>
      <c r="AO927" s="80"/>
      <c r="AP927" s="212"/>
      <c r="AQ927" s="80"/>
      <c r="AR927" s="80"/>
      <c r="AS927" s="80"/>
      <c r="AT927" s="80"/>
      <c r="AU927" s="80"/>
      <c r="AV927" s="80"/>
    </row>
    <row r="928">
      <c r="A928" s="80"/>
      <c r="B928" s="80"/>
      <c r="C928" s="80"/>
      <c r="D928" s="80"/>
      <c r="E928" s="212"/>
      <c r="F928" s="80"/>
      <c r="G928" s="80"/>
      <c r="H928" s="80"/>
      <c r="I928" s="80"/>
      <c r="J928" s="80"/>
      <c r="K928" s="212"/>
      <c r="L928" s="80"/>
      <c r="M928" s="80"/>
      <c r="N928" s="80"/>
      <c r="O928" s="80"/>
      <c r="P928" s="80"/>
      <c r="Q928" s="80"/>
      <c r="R928" s="80"/>
      <c r="S928" s="212"/>
      <c r="T928" s="80"/>
      <c r="U928" s="80"/>
      <c r="V928" s="80"/>
      <c r="W928" s="212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212"/>
      <c r="AJ928" s="80"/>
      <c r="AK928" s="80"/>
      <c r="AL928" s="80"/>
      <c r="AM928" s="80"/>
      <c r="AN928" s="80"/>
      <c r="AO928" s="80"/>
      <c r="AP928" s="212"/>
      <c r="AQ928" s="80"/>
      <c r="AR928" s="80"/>
      <c r="AS928" s="80"/>
      <c r="AT928" s="80"/>
      <c r="AU928" s="80"/>
      <c r="AV928" s="80"/>
    </row>
    <row r="929">
      <c r="A929" s="80"/>
      <c r="B929" s="80"/>
      <c r="C929" s="80"/>
      <c r="D929" s="80"/>
      <c r="E929" s="212"/>
      <c r="F929" s="80"/>
      <c r="G929" s="80"/>
      <c r="H929" s="80"/>
      <c r="I929" s="80"/>
      <c r="J929" s="80"/>
      <c r="K929" s="212"/>
      <c r="L929" s="80"/>
      <c r="M929" s="80"/>
      <c r="N929" s="80"/>
      <c r="O929" s="80"/>
      <c r="P929" s="80"/>
      <c r="Q929" s="80"/>
      <c r="R929" s="80"/>
      <c r="S929" s="212"/>
      <c r="T929" s="80"/>
      <c r="U929" s="80"/>
      <c r="V929" s="80"/>
      <c r="W929" s="212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212"/>
      <c r="AJ929" s="80"/>
      <c r="AK929" s="80"/>
      <c r="AL929" s="80"/>
      <c r="AM929" s="80"/>
      <c r="AN929" s="80"/>
      <c r="AO929" s="80"/>
      <c r="AP929" s="212"/>
      <c r="AQ929" s="80"/>
      <c r="AR929" s="80"/>
      <c r="AS929" s="80"/>
      <c r="AT929" s="80"/>
      <c r="AU929" s="80"/>
      <c r="AV929" s="80"/>
    </row>
    <row r="930">
      <c r="A930" s="80"/>
      <c r="B930" s="80"/>
      <c r="C930" s="80"/>
      <c r="D930" s="80"/>
      <c r="E930" s="212"/>
      <c r="F930" s="80"/>
      <c r="G930" s="80"/>
      <c r="H930" s="80"/>
      <c r="I930" s="80"/>
      <c r="J930" s="80"/>
      <c r="K930" s="212"/>
      <c r="L930" s="80"/>
      <c r="M930" s="80"/>
      <c r="N930" s="80"/>
      <c r="O930" s="80"/>
      <c r="P930" s="80"/>
      <c r="Q930" s="80"/>
      <c r="R930" s="80"/>
      <c r="S930" s="212"/>
      <c r="T930" s="80"/>
      <c r="U930" s="80"/>
      <c r="V930" s="80"/>
      <c r="W930" s="212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212"/>
      <c r="AJ930" s="80"/>
      <c r="AK930" s="80"/>
      <c r="AL930" s="80"/>
      <c r="AM930" s="80"/>
      <c r="AN930" s="80"/>
      <c r="AO930" s="80"/>
      <c r="AP930" s="212"/>
      <c r="AQ930" s="80"/>
      <c r="AR930" s="80"/>
      <c r="AS930" s="80"/>
      <c r="AT930" s="80"/>
      <c r="AU930" s="80"/>
      <c r="AV930" s="80"/>
    </row>
    <row r="931">
      <c r="A931" s="80"/>
      <c r="B931" s="80"/>
      <c r="C931" s="80"/>
      <c r="D931" s="80"/>
      <c r="E931" s="212"/>
      <c r="F931" s="80"/>
      <c r="G931" s="80"/>
      <c r="H931" s="80"/>
      <c r="I931" s="80"/>
      <c r="J931" s="80"/>
      <c r="K931" s="212"/>
      <c r="L931" s="80"/>
      <c r="M931" s="80"/>
      <c r="N931" s="80"/>
      <c r="O931" s="80"/>
      <c r="P931" s="80"/>
      <c r="Q931" s="80"/>
      <c r="R931" s="80"/>
      <c r="S931" s="212"/>
      <c r="T931" s="80"/>
      <c r="U931" s="80"/>
      <c r="V931" s="80"/>
      <c r="W931" s="212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212"/>
      <c r="AJ931" s="80"/>
      <c r="AK931" s="80"/>
      <c r="AL931" s="80"/>
      <c r="AM931" s="80"/>
      <c r="AN931" s="80"/>
      <c r="AO931" s="80"/>
      <c r="AP931" s="212"/>
      <c r="AQ931" s="80"/>
      <c r="AR931" s="80"/>
      <c r="AS931" s="80"/>
      <c r="AT931" s="80"/>
      <c r="AU931" s="80"/>
      <c r="AV931" s="80"/>
    </row>
    <row r="932">
      <c r="A932" s="80"/>
      <c r="B932" s="80"/>
      <c r="C932" s="80"/>
      <c r="D932" s="80"/>
      <c r="E932" s="212"/>
      <c r="F932" s="80"/>
      <c r="G932" s="80"/>
      <c r="H932" s="80"/>
      <c r="I932" s="80"/>
      <c r="J932" s="80"/>
      <c r="K932" s="212"/>
      <c r="L932" s="80"/>
      <c r="M932" s="80"/>
      <c r="N932" s="80"/>
      <c r="O932" s="80"/>
      <c r="P932" s="80"/>
      <c r="Q932" s="80"/>
      <c r="R932" s="80"/>
      <c r="S932" s="212"/>
      <c r="T932" s="80"/>
      <c r="U932" s="80"/>
      <c r="V932" s="80"/>
      <c r="W932" s="212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212"/>
      <c r="AJ932" s="80"/>
      <c r="AK932" s="80"/>
      <c r="AL932" s="80"/>
      <c r="AM932" s="80"/>
      <c r="AN932" s="80"/>
      <c r="AO932" s="80"/>
      <c r="AP932" s="212"/>
      <c r="AQ932" s="80"/>
      <c r="AR932" s="80"/>
      <c r="AS932" s="80"/>
      <c r="AT932" s="80"/>
      <c r="AU932" s="80"/>
      <c r="AV932" s="80"/>
    </row>
    <row r="933">
      <c r="A933" s="80"/>
      <c r="B933" s="80"/>
      <c r="C933" s="80"/>
      <c r="D933" s="80"/>
      <c r="E933" s="212"/>
      <c r="F933" s="80"/>
      <c r="G933" s="80"/>
      <c r="H933" s="80"/>
      <c r="I933" s="80"/>
      <c r="J933" s="80"/>
      <c r="K933" s="212"/>
      <c r="L933" s="80"/>
      <c r="M933" s="80"/>
      <c r="N933" s="80"/>
      <c r="O933" s="80"/>
      <c r="P933" s="80"/>
      <c r="Q933" s="80"/>
      <c r="R933" s="80"/>
      <c r="S933" s="212"/>
      <c r="T933" s="80"/>
      <c r="U933" s="80"/>
      <c r="V933" s="80"/>
      <c r="W933" s="212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212"/>
      <c r="AJ933" s="80"/>
      <c r="AK933" s="80"/>
      <c r="AL933" s="80"/>
      <c r="AM933" s="80"/>
      <c r="AN933" s="80"/>
      <c r="AO933" s="80"/>
      <c r="AP933" s="212"/>
      <c r="AQ933" s="80"/>
      <c r="AR933" s="80"/>
      <c r="AS933" s="80"/>
      <c r="AT933" s="80"/>
      <c r="AU933" s="80"/>
      <c r="AV933" s="80"/>
    </row>
    <row r="934">
      <c r="A934" s="80"/>
      <c r="B934" s="80"/>
      <c r="C934" s="80"/>
      <c r="D934" s="80"/>
      <c r="E934" s="212"/>
      <c r="F934" s="80"/>
      <c r="G934" s="80"/>
      <c r="H934" s="80"/>
      <c r="I934" s="80"/>
      <c r="J934" s="80"/>
      <c r="K934" s="212"/>
      <c r="L934" s="80"/>
      <c r="M934" s="80"/>
      <c r="N934" s="80"/>
      <c r="O934" s="80"/>
      <c r="P934" s="80"/>
      <c r="Q934" s="80"/>
      <c r="R934" s="80"/>
      <c r="S934" s="212"/>
      <c r="T934" s="80"/>
      <c r="U934" s="80"/>
      <c r="V934" s="80"/>
      <c r="W934" s="212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212"/>
      <c r="AJ934" s="80"/>
      <c r="AK934" s="80"/>
      <c r="AL934" s="80"/>
      <c r="AM934" s="80"/>
      <c r="AN934" s="80"/>
      <c r="AO934" s="80"/>
      <c r="AP934" s="212"/>
      <c r="AQ934" s="80"/>
      <c r="AR934" s="80"/>
      <c r="AS934" s="80"/>
      <c r="AT934" s="80"/>
      <c r="AU934" s="80"/>
      <c r="AV934" s="80"/>
    </row>
    <row r="935">
      <c r="A935" s="80"/>
      <c r="B935" s="80"/>
      <c r="C935" s="80"/>
      <c r="D935" s="80"/>
      <c r="E935" s="212"/>
      <c r="F935" s="80"/>
      <c r="G935" s="80"/>
      <c r="H935" s="80"/>
      <c r="I935" s="80"/>
      <c r="J935" s="80"/>
      <c r="K935" s="212"/>
      <c r="L935" s="80"/>
      <c r="M935" s="80"/>
      <c r="N935" s="80"/>
      <c r="O935" s="80"/>
      <c r="P935" s="80"/>
      <c r="Q935" s="80"/>
      <c r="R935" s="80"/>
      <c r="S935" s="212"/>
      <c r="T935" s="80"/>
      <c r="U935" s="80"/>
      <c r="V935" s="80"/>
      <c r="W935" s="212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212"/>
      <c r="AJ935" s="80"/>
      <c r="AK935" s="80"/>
      <c r="AL935" s="80"/>
      <c r="AM935" s="80"/>
      <c r="AN935" s="80"/>
      <c r="AO935" s="80"/>
      <c r="AP935" s="212"/>
      <c r="AQ935" s="80"/>
      <c r="AR935" s="80"/>
      <c r="AS935" s="80"/>
      <c r="AT935" s="80"/>
      <c r="AU935" s="80"/>
      <c r="AV935" s="80"/>
    </row>
    <row r="936">
      <c r="A936" s="80"/>
      <c r="B936" s="80"/>
      <c r="C936" s="80"/>
      <c r="D936" s="80"/>
      <c r="E936" s="212"/>
      <c r="F936" s="80"/>
      <c r="G936" s="80"/>
      <c r="H936" s="80"/>
      <c r="I936" s="80"/>
      <c r="J936" s="80"/>
      <c r="K936" s="212"/>
      <c r="L936" s="80"/>
      <c r="M936" s="80"/>
      <c r="N936" s="80"/>
      <c r="O936" s="80"/>
      <c r="P936" s="80"/>
      <c r="Q936" s="80"/>
      <c r="R936" s="80"/>
      <c r="S936" s="212"/>
      <c r="T936" s="80"/>
      <c r="U936" s="80"/>
      <c r="V936" s="80"/>
      <c r="W936" s="212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212"/>
      <c r="AJ936" s="80"/>
      <c r="AK936" s="80"/>
      <c r="AL936" s="80"/>
      <c r="AM936" s="80"/>
      <c r="AN936" s="80"/>
      <c r="AO936" s="80"/>
      <c r="AP936" s="212"/>
      <c r="AQ936" s="80"/>
      <c r="AR936" s="80"/>
      <c r="AS936" s="80"/>
      <c r="AT936" s="80"/>
      <c r="AU936" s="80"/>
      <c r="AV936" s="80"/>
    </row>
    <row r="937">
      <c r="A937" s="80"/>
      <c r="B937" s="80"/>
      <c r="C937" s="80"/>
      <c r="D937" s="80"/>
      <c r="E937" s="212"/>
      <c r="F937" s="80"/>
      <c r="G937" s="80"/>
      <c r="H937" s="80"/>
      <c r="I937" s="80"/>
      <c r="J937" s="80"/>
      <c r="K937" s="212"/>
      <c r="L937" s="80"/>
      <c r="M937" s="80"/>
      <c r="N937" s="80"/>
      <c r="O937" s="80"/>
      <c r="P937" s="80"/>
      <c r="Q937" s="80"/>
      <c r="R937" s="80"/>
      <c r="S937" s="212"/>
      <c r="T937" s="80"/>
      <c r="U937" s="80"/>
      <c r="V937" s="80"/>
      <c r="W937" s="212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212"/>
      <c r="AJ937" s="80"/>
      <c r="AK937" s="80"/>
      <c r="AL937" s="80"/>
      <c r="AM937" s="80"/>
      <c r="AN937" s="80"/>
      <c r="AO937" s="80"/>
      <c r="AP937" s="212"/>
      <c r="AQ937" s="80"/>
      <c r="AR937" s="80"/>
      <c r="AS937" s="80"/>
      <c r="AT937" s="80"/>
      <c r="AU937" s="80"/>
      <c r="AV937" s="80"/>
    </row>
    <row r="938">
      <c r="A938" s="80"/>
      <c r="B938" s="80"/>
      <c r="C938" s="80"/>
      <c r="D938" s="80"/>
      <c r="E938" s="212"/>
      <c r="F938" s="80"/>
      <c r="G938" s="80"/>
      <c r="H938" s="80"/>
      <c r="I938" s="80"/>
      <c r="J938" s="80"/>
      <c r="K938" s="212"/>
      <c r="L938" s="80"/>
      <c r="M938" s="80"/>
      <c r="N938" s="80"/>
      <c r="O938" s="80"/>
      <c r="P938" s="80"/>
      <c r="Q938" s="80"/>
      <c r="R938" s="80"/>
      <c r="S938" s="212"/>
      <c r="T938" s="80"/>
      <c r="U938" s="80"/>
      <c r="V938" s="80"/>
      <c r="W938" s="212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212"/>
      <c r="AJ938" s="80"/>
      <c r="AK938" s="80"/>
      <c r="AL938" s="80"/>
      <c r="AM938" s="80"/>
      <c r="AN938" s="80"/>
      <c r="AO938" s="80"/>
      <c r="AP938" s="212"/>
      <c r="AQ938" s="80"/>
      <c r="AR938" s="80"/>
      <c r="AS938" s="80"/>
      <c r="AT938" s="80"/>
      <c r="AU938" s="80"/>
      <c r="AV938" s="80"/>
    </row>
    <row r="939">
      <c r="A939" s="80"/>
      <c r="B939" s="80"/>
      <c r="C939" s="80"/>
      <c r="D939" s="80"/>
      <c r="E939" s="212"/>
      <c r="F939" s="80"/>
      <c r="G939" s="80"/>
      <c r="H939" s="80"/>
      <c r="I939" s="80"/>
      <c r="J939" s="80"/>
      <c r="K939" s="212"/>
      <c r="L939" s="80"/>
      <c r="M939" s="80"/>
      <c r="N939" s="80"/>
      <c r="O939" s="80"/>
      <c r="P939" s="80"/>
      <c r="Q939" s="80"/>
      <c r="R939" s="80"/>
      <c r="S939" s="212"/>
      <c r="T939" s="80"/>
      <c r="U939" s="80"/>
      <c r="V939" s="80"/>
      <c r="W939" s="212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212"/>
      <c r="AJ939" s="80"/>
      <c r="AK939" s="80"/>
      <c r="AL939" s="80"/>
      <c r="AM939" s="80"/>
      <c r="AN939" s="80"/>
      <c r="AO939" s="80"/>
      <c r="AP939" s="212"/>
      <c r="AQ939" s="80"/>
      <c r="AR939" s="80"/>
      <c r="AS939" s="80"/>
      <c r="AT939" s="80"/>
      <c r="AU939" s="80"/>
      <c r="AV939" s="80"/>
    </row>
    <row r="940">
      <c r="A940" s="80"/>
      <c r="B940" s="80"/>
      <c r="C940" s="80"/>
      <c r="D940" s="80"/>
      <c r="E940" s="212"/>
      <c r="F940" s="80"/>
      <c r="G940" s="80"/>
      <c r="H940" s="80"/>
      <c r="I940" s="80"/>
      <c r="J940" s="80"/>
      <c r="K940" s="212"/>
      <c r="L940" s="80"/>
      <c r="M940" s="80"/>
      <c r="N940" s="80"/>
      <c r="O940" s="80"/>
      <c r="P940" s="80"/>
      <c r="Q940" s="80"/>
      <c r="R940" s="80"/>
      <c r="S940" s="212"/>
      <c r="T940" s="80"/>
      <c r="U940" s="80"/>
      <c r="V940" s="80"/>
      <c r="W940" s="212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212"/>
      <c r="AJ940" s="80"/>
      <c r="AK940" s="80"/>
      <c r="AL940" s="80"/>
      <c r="AM940" s="80"/>
      <c r="AN940" s="80"/>
      <c r="AO940" s="80"/>
      <c r="AP940" s="212"/>
      <c r="AQ940" s="80"/>
      <c r="AR940" s="80"/>
      <c r="AS940" s="80"/>
      <c r="AT940" s="80"/>
      <c r="AU940" s="80"/>
      <c r="AV940" s="80"/>
    </row>
    <row r="941">
      <c r="A941" s="80"/>
      <c r="B941" s="80"/>
      <c r="C941" s="80"/>
      <c r="D941" s="80"/>
      <c r="E941" s="212"/>
      <c r="F941" s="80"/>
      <c r="G941" s="80"/>
      <c r="H941" s="80"/>
      <c r="I941" s="80"/>
      <c r="J941" s="80"/>
      <c r="K941" s="212"/>
      <c r="L941" s="80"/>
      <c r="M941" s="80"/>
      <c r="N941" s="80"/>
      <c r="O941" s="80"/>
      <c r="P941" s="80"/>
      <c r="Q941" s="80"/>
      <c r="R941" s="80"/>
      <c r="S941" s="212"/>
      <c r="T941" s="80"/>
      <c r="U941" s="80"/>
      <c r="V941" s="80"/>
      <c r="W941" s="212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212"/>
      <c r="AJ941" s="80"/>
      <c r="AK941" s="80"/>
      <c r="AL941" s="80"/>
      <c r="AM941" s="80"/>
      <c r="AN941" s="80"/>
      <c r="AO941" s="80"/>
      <c r="AP941" s="212"/>
      <c r="AQ941" s="80"/>
      <c r="AR941" s="80"/>
      <c r="AS941" s="80"/>
      <c r="AT941" s="80"/>
      <c r="AU941" s="80"/>
      <c r="AV941" s="80"/>
    </row>
    <row r="942">
      <c r="A942" s="80"/>
      <c r="B942" s="80"/>
      <c r="C942" s="80"/>
      <c r="D942" s="80"/>
      <c r="E942" s="212"/>
      <c r="F942" s="80"/>
      <c r="G942" s="80"/>
      <c r="H942" s="80"/>
      <c r="I942" s="80"/>
      <c r="J942" s="80"/>
      <c r="K942" s="212"/>
      <c r="L942" s="80"/>
      <c r="M942" s="80"/>
      <c r="N942" s="80"/>
      <c r="O942" s="80"/>
      <c r="P942" s="80"/>
      <c r="Q942" s="80"/>
      <c r="R942" s="80"/>
      <c r="S942" s="212"/>
      <c r="T942" s="80"/>
      <c r="U942" s="80"/>
      <c r="V942" s="80"/>
      <c r="W942" s="212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212"/>
      <c r="AJ942" s="80"/>
      <c r="AK942" s="80"/>
      <c r="AL942" s="80"/>
      <c r="AM942" s="80"/>
      <c r="AN942" s="80"/>
      <c r="AO942" s="80"/>
      <c r="AP942" s="212"/>
      <c r="AQ942" s="80"/>
      <c r="AR942" s="80"/>
      <c r="AS942" s="80"/>
      <c r="AT942" s="80"/>
      <c r="AU942" s="80"/>
      <c r="AV942" s="80"/>
    </row>
    <row r="943">
      <c r="A943" s="80"/>
      <c r="B943" s="80"/>
      <c r="C943" s="80"/>
      <c r="D943" s="80"/>
      <c r="E943" s="212"/>
      <c r="F943" s="80"/>
      <c r="G943" s="80"/>
      <c r="H943" s="80"/>
      <c r="I943" s="80"/>
      <c r="J943" s="80"/>
      <c r="K943" s="212"/>
      <c r="L943" s="80"/>
      <c r="M943" s="80"/>
      <c r="N943" s="80"/>
      <c r="O943" s="80"/>
      <c r="P943" s="80"/>
      <c r="Q943" s="80"/>
      <c r="R943" s="80"/>
      <c r="S943" s="212"/>
      <c r="T943" s="80"/>
      <c r="U943" s="80"/>
      <c r="V943" s="80"/>
      <c r="W943" s="212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212"/>
      <c r="AJ943" s="80"/>
      <c r="AK943" s="80"/>
      <c r="AL943" s="80"/>
      <c r="AM943" s="80"/>
      <c r="AN943" s="80"/>
      <c r="AO943" s="80"/>
      <c r="AP943" s="212"/>
      <c r="AQ943" s="80"/>
      <c r="AR943" s="80"/>
      <c r="AS943" s="80"/>
      <c r="AT943" s="80"/>
      <c r="AU943" s="80"/>
      <c r="AV943" s="80"/>
    </row>
    <row r="944">
      <c r="A944" s="80"/>
      <c r="B944" s="80"/>
      <c r="C944" s="80"/>
      <c r="D944" s="80"/>
      <c r="E944" s="212"/>
      <c r="F944" s="80"/>
      <c r="G944" s="80"/>
      <c r="H944" s="80"/>
      <c r="I944" s="80"/>
      <c r="J944" s="80"/>
      <c r="K944" s="212"/>
      <c r="L944" s="80"/>
      <c r="M944" s="80"/>
      <c r="N944" s="80"/>
      <c r="O944" s="80"/>
      <c r="P944" s="80"/>
      <c r="Q944" s="80"/>
      <c r="R944" s="80"/>
      <c r="S944" s="212"/>
      <c r="T944" s="80"/>
      <c r="U944" s="80"/>
      <c r="V944" s="80"/>
      <c r="W944" s="212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212"/>
      <c r="AJ944" s="80"/>
      <c r="AK944" s="80"/>
      <c r="AL944" s="80"/>
      <c r="AM944" s="80"/>
      <c r="AN944" s="80"/>
      <c r="AO944" s="80"/>
      <c r="AP944" s="212"/>
      <c r="AQ944" s="80"/>
      <c r="AR944" s="80"/>
      <c r="AS944" s="80"/>
      <c r="AT944" s="80"/>
      <c r="AU944" s="80"/>
      <c r="AV944" s="80"/>
    </row>
    <row r="945">
      <c r="A945" s="80"/>
      <c r="B945" s="80"/>
      <c r="C945" s="80"/>
      <c r="D945" s="80"/>
      <c r="E945" s="212"/>
      <c r="F945" s="80"/>
      <c r="G945" s="80"/>
      <c r="H945" s="80"/>
      <c r="I945" s="80"/>
      <c r="J945" s="80"/>
      <c r="K945" s="212"/>
      <c r="L945" s="80"/>
      <c r="M945" s="80"/>
      <c r="N945" s="80"/>
      <c r="O945" s="80"/>
      <c r="P945" s="80"/>
      <c r="Q945" s="80"/>
      <c r="R945" s="80"/>
      <c r="S945" s="212"/>
      <c r="T945" s="80"/>
      <c r="U945" s="80"/>
      <c r="V945" s="80"/>
      <c r="W945" s="212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212"/>
      <c r="AJ945" s="80"/>
      <c r="AK945" s="80"/>
      <c r="AL945" s="80"/>
      <c r="AM945" s="80"/>
      <c r="AN945" s="80"/>
      <c r="AO945" s="80"/>
      <c r="AP945" s="212"/>
      <c r="AQ945" s="80"/>
      <c r="AR945" s="80"/>
      <c r="AS945" s="80"/>
      <c r="AT945" s="80"/>
      <c r="AU945" s="80"/>
      <c r="AV945" s="80"/>
    </row>
    <row r="946">
      <c r="A946" s="80"/>
      <c r="B946" s="80"/>
      <c r="C946" s="80"/>
      <c r="D946" s="80"/>
      <c r="E946" s="212"/>
      <c r="F946" s="80"/>
      <c r="G946" s="80"/>
      <c r="H946" s="80"/>
      <c r="I946" s="80"/>
      <c r="J946" s="80"/>
      <c r="K946" s="212"/>
      <c r="L946" s="80"/>
      <c r="M946" s="80"/>
      <c r="N946" s="80"/>
      <c r="O946" s="80"/>
      <c r="P946" s="80"/>
      <c r="Q946" s="80"/>
      <c r="R946" s="80"/>
      <c r="S946" s="212"/>
      <c r="T946" s="80"/>
      <c r="U946" s="80"/>
      <c r="V946" s="80"/>
      <c r="W946" s="212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212"/>
      <c r="AJ946" s="80"/>
      <c r="AK946" s="80"/>
      <c r="AL946" s="80"/>
      <c r="AM946" s="80"/>
      <c r="AN946" s="80"/>
      <c r="AO946" s="80"/>
      <c r="AP946" s="212"/>
      <c r="AQ946" s="80"/>
      <c r="AR946" s="80"/>
      <c r="AS946" s="80"/>
      <c r="AT946" s="80"/>
      <c r="AU946" s="80"/>
      <c r="AV946" s="80"/>
    </row>
    <row r="947">
      <c r="A947" s="80"/>
      <c r="B947" s="80"/>
      <c r="C947" s="80"/>
      <c r="D947" s="80"/>
      <c r="E947" s="212"/>
      <c r="F947" s="80"/>
      <c r="G947" s="80"/>
      <c r="H947" s="80"/>
      <c r="I947" s="80"/>
      <c r="J947" s="80"/>
      <c r="K947" s="212"/>
      <c r="L947" s="80"/>
      <c r="M947" s="80"/>
      <c r="N947" s="80"/>
      <c r="O947" s="80"/>
      <c r="P947" s="80"/>
      <c r="Q947" s="80"/>
      <c r="R947" s="80"/>
      <c r="S947" s="212"/>
      <c r="T947" s="80"/>
      <c r="U947" s="80"/>
      <c r="V947" s="80"/>
      <c r="W947" s="212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212"/>
      <c r="AJ947" s="80"/>
      <c r="AK947" s="80"/>
      <c r="AL947" s="80"/>
      <c r="AM947" s="80"/>
      <c r="AN947" s="80"/>
      <c r="AO947" s="80"/>
      <c r="AP947" s="212"/>
      <c r="AQ947" s="80"/>
      <c r="AR947" s="80"/>
      <c r="AS947" s="80"/>
      <c r="AT947" s="80"/>
      <c r="AU947" s="80"/>
      <c r="AV947" s="80"/>
    </row>
    <row r="948">
      <c r="A948" s="80"/>
      <c r="B948" s="80"/>
      <c r="C948" s="80"/>
      <c r="D948" s="80"/>
      <c r="E948" s="212"/>
      <c r="F948" s="80"/>
      <c r="G948" s="80"/>
      <c r="H948" s="80"/>
      <c r="I948" s="80"/>
      <c r="J948" s="80"/>
      <c r="K948" s="212"/>
      <c r="L948" s="80"/>
      <c r="M948" s="80"/>
      <c r="N948" s="80"/>
      <c r="O948" s="80"/>
      <c r="P948" s="80"/>
      <c r="Q948" s="80"/>
      <c r="R948" s="80"/>
      <c r="S948" s="212"/>
      <c r="T948" s="80"/>
      <c r="U948" s="80"/>
      <c r="V948" s="80"/>
      <c r="W948" s="212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212"/>
      <c r="AJ948" s="80"/>
      <c r="AK948" s="80"/>
      <c r="AL948" s="80"/>
      <c r="AM948" s="80"/>
      <c r="AN948" s="80"/>
      <c r="AO948" s="80"/>
      <c r="AP948" s="212"/>
      <c r="AQ948" s="80"/>
      <c r="AR948" s="80"/>
      <c r="AS948" s="80"/>
      <c r="AT948" s="80"/>
      <c r="AU948" s="80"/>
      <c r="AV948" s="80"/>
    </row>
    <row r="949">
      <c r="A949" s="80"/>
      <c r="B949" s="80"/>
      <c r="C949" s="80"/>
      <c r="D949" s="80"/>
      <c r="E949" s="212"/>
      <c r="F949" s="80"/>
      <c r="G949" s="80"/>
      <c r="H949" s="80"/>
      <c r="I949" s="80"/>
      <c r="J949" s="80"/>
      <c r="K949" s="212"/>
      <c r="L949" s="80"/>
      <c r="M949" s="80"/>
      <c r="N949" s="80"/>
      <c r="O949" s="80"/>
      <c r="P949" s="80"/>
      <c r="Q949" s="80"/>
      <c r="R949" s="80"/>
      <c r="S949" s="212"/>
      <c r="T949" s="80"/>
      <c r="U949" s="80"/>
      <c r="V949" s="80"/>
      <c r="W949" s="212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212"/>
      <c r="AJ949" s="80"/>
      <c r="AK949" s="80"/>
      <c r="AL949" s="80"/>
      <c r="AM949" s="80"/>
      <c r="AN949" s="80"/>
      <c r="AO949" s="80"/>
      <c r="AP949" s="212"/>
      <c r="AQ949" s="80"/>
      <c r="AR949" s="80"/>
      <c r="AS949" s="80"/>
      <c r="AT949" s="80"/>
      <c r="AU949" s="80"/>
      <c r="AV949" s="80"/>
    </row>
    <row r="950">
      <c r="A950" s="80"/>
      <c r="B950" s="80"/>
      <c r="C950" s="80"/>
      <c r="D950" s="80"/>
      <c r="E950" s="212"/>
      <c r="F950" s="80"/>
      <c r="G950" s="80"/>
      <c r="H950" s="80"/>
      <c r="I950" s="80"/>
      <c r="J950" s="80"/>
      <c r="K950" s="212"/>
      <c r="L950" s="80"/>
      <c r="M950" s="80"/>
      <c r="N950" s="80"/>
      <c r="O950" s="80"/>
      <c r="P950" s="80"/>
      <c r="Q950" s="80"/>
      <c r="R950" s="80"/>
      <c r="S950" s="212"/>
      <c r="T950" s="80"/>
      <c r="U950" s="80"/>
      <c r="V950" s="80"/>
      <c r="W950" s="212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212"/>
      <c r="AJ950" s="80"/>
      <c r="AK950" s="80"/>
      <c r="AL950" s="80"/>
      <c r="AM950" s="80"/>
      <c r="AN950" s="80"/>
      <c r="AO950" s="80"/>
      <c r="AP950" s="212"/>
      <c r="AQ950" s="80"/>
      <c r="AR950" s="80"/>
      <c r="AS950" s="80"/>
      <c r="AT950" s="80"/>
      <c r="AU950" s="80"/>
      <c r="AV950" s="80"/>
    </row>
    <row r="951">
      <c r="A951" s="80"/>
      <c r="B951" s="80"/>
      <c r="C951" s="80"/>
      <c r="D951" s="80"/>
      <c r="E951" s="212"/>
      <c r="F951" s="80"/>
      <c r="G951" s="80"/>
      <c r="H951" s="80"/>
      <c r="I951" s="80"/>
      <c r="J951" s="80"/>
      <c r="K951" s="212"/>
      <c r="L951" s="80"/>
      <c r="M951" s="80"/>
      <c r="N951" s="80"/>
      <c r="O951" s="80"/>
      <c r="P951" s="80"/>
      <c r="Q951" s="80"/>
      <c r="R951" s="80"/>
      <c r="S951" s="212"/>
      <c r="T951" s="80"/>
      <c r="U951" s="80"/>
      <c r="V951" s="80"/>
      <c r="W951" s="212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212"/>
      <c r="AJ951" s="80"/>
      <c r="AK951" s="80"/>
      <c r="AL951" s="80"/>
      <c r="AM951" s="80"/>
      <c r="AN951" s="80"/>
      <c r="AO951" s="80"/>
      <c r="AP951" s="212"/>
      <c r="AQ951" s="80"/>
      <c r="AR951" s="80"/>
      <c r="AS951" s="80"/>
      <c r="AT951" s="80"/>
      <c r="AU951" s="80"/>
      <c r="AV951" s="80"/>
    </row>
    <row r="952">
      <c r="A952" s="80"/>
      <c r="B952" s="80"/>
      <c r="C952" s="80"/>
      <c r="D952" s="80"/>
      <c r="E952" s="212"/>
      <c r="F952" s="80"/>
      <c r="G952" s="80"/>
      <c r="H952" s="80"/>
      <c r="I952" s="80"/>
      <c r="J952" s="80"/>
      <c r="K952" s="212"/>
      <c r="L952" s="80"/>
      <c r="M952" s="80"/>
      <c r="N952" s="80"/>
      <c r="O952" s="80"/>
      <c r="P952" s="80"/>
      <c r="Q952" s="80"/>
      <c r="R952" s="80"/>
      <c r="S952" s="212"/>
      <c r="T952" s="80"/>
      <c r="U952" s="80"/>
      <c r="V952" s="80"/>
      <c r="W952" s="212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212"/>
      <c r="AJ952" s="80"/>
      <c r="AK952" s="80"/>
      <c r="AL952" s="80"/>
      <c r="AM952" s="80"/>
      <c r="AN952" s="80"/>
      <c r="AO952" s="80"/>
      <c r="AP952" s="212"/>
      <c r="AQ952" s="80"/>
      <c r="AR952" s="80"/>
      <c r="AS952" s="80"/>
      <c r="AT952" s="80"/>
      <c r="AU952" s="80"/>
      <c r="AV952" s="80"/>
    </row>
    <row r="953">
      <c r="A953" s="80"/>
      <c r="B953" s="80"/>
      <c r="C953" s="80"/>
      <c r="D953" s="80"/>
      <c r="E953" s="212"/>
      <c r="F953" s="80"/>
      <c r="G953" s="80"/>
      <c r="H953" s="80"/>
      <c r="I953" s="80"/>
      <c r="J953" s="80"/>
      <c r="K953" s="212"/>
      <c r="L953" s="80"/>
      <c r="M953" s="80"/>
      <c r="N953" s="80"/>
      <c r="O953" s="80"/>
      <c r="P953" s="80"/>
      <c r="Q953" s="80"/>
      <c r="R953" s="80"/>
      <c r="S953" s="212"/>
      <c r="T953" s="80"/>
      <c r="U953" s="80"/>
      <c r="V953" s="80"/>
      <c r="W953" s="212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212"/>
      <c r="AJ953" s="80"/>
      <c r="AK953" s="80"/>
      <c r="AL953" s="80"/>
      <c r="AM953" s="80"/>
      <c r="AN953" s="80"/>
      <c r="AO953" s="80"/>
      <c r="AP953" s="212"/>
      <c r="AQ953" s="80"/>
      <c r="AR953" s="80"/>
      <c r="AS953" s="80"/>
      <c r="AT953" s="80"/>
      <c r="AU953" s="80"/>
      <c r="AV953" s="80"/>
    </row>
    <row r="954">
      <c r="A954" s="80"/>
      <c r="B954" s="80"/>
      <c r="C954" s="80"/>
      <c r="D954" s="80"/>
      <c r="E954" s="212"/>
      <c r="F954" s="80"/>
      <c r="G954" s="80"/>
      <c r="H954" s="80"/>
      <c r="I954" s="80"/>
      <c r="J954" s="80"/>
      <c r="K954" s="212"/>
      <c r="L954" s="80"/>
      <c r="M954" s="80"/>
      <c r="N954" s="80"/>
      <c r="O954" s="80"/>
      <c r="P954" s="80"/>
      <c r="Q954" s="80"/>
      <c r="R954" s="80"/>
      <c r="S954" s="212"/>
      <c r="T954" s="80"/>
      <c r="U954" s="80"/>
      <c r="V954" s="80"/>
      <c r="W954" s="212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212"/>
      <c r="AJ954" s="80"/>
      <c r="AK954" s="80"/>
      <c r="AL954" s="80"/>
      <c r="AM954" s="80"/>
      <c r="AN954" s="80"/>
      <c r="AO954" s="80"/>
      <c r="AP954" s="212"/>
      <c r="AQ954" s="80"/>
      <c r="AR954" s="80"/>
      <c r="AS954" s="80"/>
      <c r="AT954" s="80"/>
      <c r="AU954" s="80"/>
      <c r="AV954" s="80"/>
    </row>
    <row r="955">
      <c r="A955" s="80"/>
      <c r="B955" s="80"/>
      <c r="C955" s="80"/>
      <c r="D955" s="80"/>
      <c r="E955" s="212"/>
      <c r="F955" s="80"/>
      <c r="G955" s="80"/>
      <c r="H955" s="80"/>
      <c r="I955" s="80"/>
      <c r="J955" s="80"/>
      <c r="K955" s="212"/>
      <c r="L955" s="80"/>
      <c r="M955" s="80"/>
      <c r="N955" s="80"/>
      <c r="O955" s="80"/>
      <c r="P955" s="80"/>
      <c r="Q955" s="80"/>
      <c r="R955" s="80"/>
      <c r="S955" s="212"/>
      <c r="T955" s="80"/>
      <c r="U955" s="80"/>
      <c r="V955" s="80"/>
      <c r="W955" s="212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212"/>
      <c r="AJ955" s="80"/>
      <c r="AK955" s="80"/>
      <c r="AL955" s="80"/>
      <c r="AM955" s="80"/>
      <c r="AN955" s="80"/>
      <c r="AO955" s="80"/>
      <c r="AP955" s="212"/>
      <c r="AQ955" s="80"/>
      <c r="AR955" s="80"/>
      <c r="AS955" s="80"/>
      <c r="AT955" s="80"/>
      <c r="AU955" s="80"/>
      <c r="AV955" s="80"/>
    </row>
    <row r="956">
      <c r="A956" s="80"/>
      <c r="B956" s="80"/>
      <c r="C956" s="80"/>
      <c r="D956" s="80"/>
      <c r="E956" s="212"/>
      <c r="F956" s="80"/>
      <c r="G956" s="80"/>
      <c r="H956" s="80"/>
      <c r="I956" s="80"/>
      <c r="J956" s="80"/>
      <c r="K956" s="212"/>
      <c r="L956" s="80"/>
      <c r="M956" s="80"/>
      <c r="N956" s="80"/>
      <c r="O956" s="80"/>
      <c r="P956" s="80"/>
      <c r="Q956" s="80"/>
      <c r="R956" s="80"/>
      <c r="S956" s="212"/>
      <c r="T956" s="80"/>
      <c r="U956" s="80"/>
      <c r="V956" s="80"/>
      <c r="W956" s="212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212"/>
      <c r="AJ956" s="80"/>
      <c r="AK956" s="80"/>
      <c r="AL956" s="80"/>
      <c r="AM956" s="80"/>
      <c r="AN956" s="80"/>
      <c r="AO956" s="80"/>
      <c r="AP956" s="212"/>
      <c r="AQ956" s="80"/>
      <c r="AR956" s="80"/>
      <c r="AS956" s="80"/>
      <c r="AT956" s="80"/>
      <c r="AU956" s="80"/>
      <c r="AV956" s="80"/>
    </row>
    <row r="957">
      <c r="A957" s="80"/>
      <c r="B957" s="80"/>
      <c r="C957" s="80"/>
      <c r="D957" s="80"/>
      <c r="E957" s="212"/>
      <c r="F957" s="80"/>
      <c r="G957" s="80"/>
      <c r="H957" s="80"/>
      <c r="I957" s="80"/>
      <c r="J957" s="80"/>
      <c r="K957" s="212"/>
      <c r="L957" s="80"/>
      <c r="M957" s="80"/>
      <c r="N957" s="80"/>
      <c r="O957" s="80"/>
      <c r="P957" s="80"/>
      <c r="Q957" s="80"/>
      <c r="R957" s="80"/>
      <c r="S957" s="212"/>
      <c r="T957" s="80"/>
      <c r="U957" s="80"/>
      <c r="V957" s="80"/>
      <c r="W957" s="212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212"/>
      <c r="AJ957" s="80"/>
      <c r="AK957" s="80"/>
      <c r="AL957" s="80"/>
      <c r="AM957" s="80"/>
      <c r="AN957" s="80"/>
      <c r="AO957" s="80"/>
      <c r="AP957" s="212"/>
      <c r="AQ957" s="80"/>
      <c r="AR957" s="80"/>
      <c r="AS957" s="80"/>
      <c r="AT957" s="80"/>
      <c r="AU957" s="80"/>
      <c r="AV957" s="80"/>
    </row>
    <row r="958">
      <c r="A958" s="80"/>
      <c r="B958" s="80"/>
      <c r="C958" s="80"/>
      <c r="D958" s="80"/>
      <c r="E958" s="212"/>
      <c r="F958" s="80"/>
      <c r="G958" s="80"/>
      <c r="H958" s="80"/>
      <c r="I958" s="80"/>
      <c r="J958" s="80"/>
      <c r="K958" s="212"/>
      <c r="L958" s="80"/>
      <c r="M958" s="80"/>
      <c r="N958" s="80"/>
      <c r="O958" s="80"/>
      <c r="P958" s="80"/>
      <c r="Q958" s="80"/>
      <c r="R958" s="80"/>
      <c r="S958" s="212"/>
      <c r="T958" s="80"/>
      <c r="U958" s="80"/>
      <c r="V958" s="80"/>
      <c r="W958" s="212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212"/>
      <c r="AJ958" s="80"/>
      <c r="AK958" s="80"/>
      <c r="AL958" s="80"/>
      <c r="AM958" s="80"/>
      <c r="AN958" s="80"/>
      <c r="AO958" s="80"/>
      <c r="AP958" s="212"/>
      <c r="AQ958" s="80"/>
      <c r="AR958" s="80"/>
      <c r="AS958" s="80"/>
      <c r="AT958" s="80"/>
      <c r="AU958" s="80"/>
      <c r="AV958" s="80"/>
    </row>
    <row r="959">
      <c r="A959" s="80"/>
      <c r="B959" s="80"/>
      <c r="C959" s="80"/>
      <c r="D959" s="80"/>
      <c r="E959" s="212"/>
      <c r="F959" s="80"/>
      <c r="G959" s="80"/>
      <c r="H959" s="80"/>
      <c r="I959" s="80"/>
      <c r="J959" s="80"/>
      <c r="K959" s="212"/>
      <c r="L959" s="80"/>
      <c r="M959" s="80"/>
      <c r="N959" s="80"/>
      <c r="O959" s="80"/>
      <c r="P959" s="80"/>
      <c r="Q959" s="80"/>
      <c r="R959" s="80"/>
      <c r="S959" s="212"/>
      <c r="T959" s="80"/>
      <c r="U959" s="80"/>
      <c r="V959" s="80"/>
      <c r="W959" s="212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212"/>
      <c r="AJ959" s="80"/>
      <c r="AK959" s="80"/>
      <c r="AL959" s="80"/>
      <c r="AM959" s="80"/>
      <c r="AN959" s="80"/>
      <c r="AO959" s="80"/>
      <c r="AP959" s="212"/>
      <c r="AQ959" s="80"/>
      <c r="AR959" s="80"/>
      <c r="AS959" s="80"/>
      <c r="AT959" s="80"/>
      <c r="AU959" s="80"/>
      <c r="AV959" s="80"/>
    </row>
    <row r="960">
      <c r="A960" s="80"/>
      <c r="B960" s="80"/>
      <c r="C960" s="80"/>
      <c r="D960" s="80"/>
      <c r="E960" s="212"/>
      <c r="F960" s="80"/>
      <c r="G960" s="80"/>
      <c r="H960" s="80"/>
      <c r="I960" s="80"/>
      <c r="J960" s="80"/>
      <c r="K960" s="212"/>
      <c r="L960" s="80"/>
      <c r="M960" s="80"/>
      <c r="N960" s="80"/>
      <c r="O960" s="80"/>
      <c r="P960" s="80"/>
      <c r="Q960" s="80"/>
      <c r="R960" s="80"/>
      <c r="S960" s="212"/>
      <c r="T960" s="80"/>
      <c r="U960" s="80"/>
      <c r="V960" s="80"/>
      <c r="W960" s="212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212"/>
      <c r="AJ960" s="80"/>
      <c r="AK960" s="80"/>
      <c r="AL960" s="80"/>
      <c r="AM960" s="80"/>
      <c r="AN960" s="80"/>
      <c r="AO960" s="80"/>
      <c r="AP960" s="212"/>
      <c r="AQ960" s="80"/>
      <c r="AR960" s="80"/>
      <c r="AS960" s="80"/>
      <c r="AT960" s="80"/>
      <c r="AU960" s="80"/>
      <c r="AV960" s="80"/>
    </row>
    <row r="961">
      <c r="A961" s="80"/>
      <c r="B961" s="80"/>
      <c r="C961" s="80"/>
      <c r="D961" s="80"/>
      <c r="E961" s="212"/>
      <c r="F961" s="80"/>
      <c r="G961" s="80"/>
      <c r="H961" s="80"/>
      <c r="I961" s="80"/>
      <c r="J961" s="80"/>
      <c r="K961" s="212"/>
      <c r="L961" s="80"/>
      <c r="M961" s="80"/>
      <c r="N961" s="80"/>
      <c r="O961" s="80"/>
      <c r="P961" s="80"/>
      <c r="Q961" s="80"/>
      <c r="R961" s="80"/>
      <c r="S961" s="212"/>
      <c r="T961" s="80"/>
      <c r="U961" s="80"/>
      <c r="V961" s="80"/>
      <c r="W961" s="212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212"/>
      <c r="AJ961" s="80"/>
      <c r="AK961" s="80"/>
      <c r="AL961" s="80"/>
      <c r="AM961" s="80"/>
      <c r="AN961" s="80"/>
      <c r="AO961" s="80"/>
      <c r="AP961" s="212"/>
      <c r="AQ961" s="80"/>
      <c r="AR961" s="80"/>
      <c r="AS961" s="80"/>
      <c r="AT961" s="80"/>
      <c r="AU961" s="80"/>
      <c r="AV961" s="80"/>
    </row>
    <row r="962">
      <c r="A962" s="80"/>
      <c r="B962" s="80"/>
      <c r="C962" s="80"/>
      <c r="D962" s="80"/>
      <c r="E962" s="212"/>
      <c r="F962" s="80"/>
      <c r="G962" s="80"/>
      <c r="H962" s="80"/>
      <c r="I962" s="80"/>
      <c r="J962" s="80"/>
      <c r="K962" s="212"/>
      <c r="L962" s="80"/>
      <c r="M962" s="80"/>
      <c r="N962" s="80"/>
      <c r="O962" s="80"/>
      <c r="P962" s="80"/>
      <c r="Q962" s="80"/>
      <c r="R962" s="80"/>
      <c r="S962" s="212"/>
      <c r="T962" s="80"/>
      <c r="U962" s="80"/>
      <c r="V962" s="80"/>
      <c r="W962" s="212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212"/>
      <c r="AJ962" s="80"/>
      <c r="AK962" s="80"/>
      <c r="AL962" s="80"/>
      <c r="AM962" s="80"/>
      <c r="AN962" s="80"/>
      <c r="AO962" s="80"/>
      <c r="AP962" s="212"/>
      <c r="AQ962" s="80"/>
      <c r="AR962" s="80"/>
      <c r="AS962" s="80"/>
      <c r="AT962" s="80"/>
      <c r="AU962" s="80"/>
      <c r="AV962" s="80"/>
    </row>
    <row r="963">
      <c r="A963" s="80"/>
      <c r="B963" s="80"/>
      <c r="C963" s="80"/>
      <c r="D963" s="80"/>
      <c r="E963" s="212"/>
      <c r="F963" s="80"/>
      <c r="G963" s="80"/>
      <c r="H963" s="80"/>
      <c r="I963" s="80"/>
      <c r="J963" s="80"/>
      <c r="K963" s="212"/>
      <c r="L963" s="80"/>
      <c r="M963" s="80"/>
      <c r="N963" s="80"/>
      <c r="O963" s="80"/>
      <c r="P963" s="80"/>
      <c r="Q963" s="80"/>
      <c r="R963" s="80"/>
      <c r="S963" s="212"/>
      <c r="T963" s="80"/>
      <c r="U963" s="80"/>
      <c r="V963" s="80"/>
      <c r="W963" s="212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212"/>
      <c r="AJ963" s="80"/>
      <c r="AK963" s="80"/>
      <c r="AL963" s="80"/>
      <c r="AM963" s="80"/>
      <c r="AN963" s="80"/>
      <c r="AO963" s="80"/>
      <c r="AP963" s="212"/>
      <c r="AQ963" s="80"/>
      <c r="AR963" s="80"/>
      <c r="AS963" s="80"/>
      <c r="AT963" s="80"/>
      <c r="AU963" s="80"/>
      <c r="AV963" s="80"/>
    </row>
    <row r="964">
      <c r="A964" s="80"/>
      <c r="B964" s="80"/>
      <c r="C964" s="80"/>
      <c r="D964" s="80"/>
      <c r="E964" s="212"/>
      <c r="F964" s="80"/>
      <c r="G964" s="80"/>
      <c r="H964" s="80"/>
      <c r="I964" s="80"/>
      <c r="J964" s="80"/>
      <c r="K964" s="212"/>
      <c r="L964" s="80"/>
      <c r="M964" s="80"/>
      <c r="N964" s="80"/>
      <c r="O964" s="80"/>
      <c r="P964" s="80"/>
      <c r="Q964" s="80"/>
      <c r="R964" s="80"/>
      <c r="S964" s="212"/>
      <c r="T964" s="80"/>
      <c r="U964" s="80"/>
      <c r="V964" s="80"/>
      <c r="W964" s="212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212"/>
      <c r="AJ964" s="80"/>
      <c r="AK964" s="80"/>
      <c r="AL964" s="80"/>
      <c r="AM964" s="80"/>
      <c r="AN964" s="80"/>
      <c r="AO964" s="80"/>
      <c r="AP964" s="212"/>
      <c r="AQ964" s="80"/>
      <c r="AR964" s="80"/>
      <c r="AS964" s="80"/>
      <c r="AT964" s="80"/>
      <c r="AU964" s="80"/>
      <c r="AV964" s="80"/>
    </row>
    <row r="965">
      <c r="A965" s="80"/>
      <c r="B965" s="80"/>
      <c r="C965" s="80"/>
      <c r="D965" s="80"/>
      <c r="E965" s="212"/>
      <c r="F965" s="80"/>
      <c r="G965" s="80"/>
      <c r="H965" s="80"/>
      <c r="I965" s="80"/>
      <c r="J965" s="80"/>
      <c r="K965" s="212"/>
      <c r="L965" s="80"/>
      <c r="M965" s="80"/>
      <c r="N965" s="80"/>
      <c r="O965" s="80"/>
      <c r="P965" s="80"/>
      <c r="Q965" s="80"/>
      <c r="R965" s="80"/>
      <c r="S965" s="212"/>
      <c r="T965" s="80"/>
      <c r="U965" s="80"/>
      <c r="V965" s="80"/>
      <c r="W965" s="212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212"/>
      <c r="AJ965" s="80"/>
      <c r="AK965" s="80"/>
      <c r="AL965" s="80"/>
      <c r="AM965" s="80"/>
      <c r="AN965" s="80"/>
      <c r="AO965" s="80"/>
      <c r="AP965" s="212"/>
      <c r="AQ965" s="80"/>
      <c r="AR965" s="80"/>
      <c r="AS965" s="80"/>
      <c r="AT965" s="80"/>
      <c r="AU965" s="80"/>
      <c r="AV965" s="80"/>
    </row>
    <row r="966">
      <c r="A966" s="80"/>
      <c r="B966" s="80"/>
      <c r="C966" s="80"/>
      <c r="D966" s="80"/>
      <c r="E966" s="212"/>
      <c r="F966" s="80"/>
      <c r="G966" s="80"/>
      <c r="H966" s="80"/>
      <c r="I966" s="80"/>
      <c r="J966" s="80"/>
      <c r="K966" s="212"/>
      <c r="L966" s="80"/>
      <c r="M966" s="80"/>
      <c r="N966" s="80"/>
      <c r="O966" s="80"/>
      <c r="P966" s="80"/>
      <c r="Q966" s="80"/>
      <c r="R966" s="80"/>
      <c r="S966" s="212"/>
      <c r="T966" s="80"/>
      <c r="U966" s="80"/>
      <c r="V966" s="80"/>
      <c r="W966" s="212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212"/>
      <c r="AJ966" s="80"/>
      <c r="AK966" s="80"/>
      <c r="AL966" s="80"/>
      <c r="AM966" s="80"/>
      <c r="AN966" s="80"/>
      <c r="AO966" s="80"/>
      <c r="AP966" s="212"/>
      <c r="AQ966" s="80"/>
      <c r="AR966" s="80"/>
      <c r="AS966" s="80"/>
      <c r="AT966" s="80"/>
      <c r="AU966" s="80"/>
      <c r="AV966" s="80"/>
    </row>
    <row r="967">
      <c r="A967" s="80"/>
      <c r="B967" s="80"/>
      <c r="C967" s="80"/>
      <c r="D967" s="80"/>
      <c r="E967" s="212"/>
      <c r="F967" s="80"/>
      <c r="G967" s="80"/>
      <c r="H967" s="80"/>
      <c r="I967" s="80"/>
      <c r="J967" s="80"/>
      <c r="K967" s="212"/>
      <c r="L967" s="80"/>
      <c r="M967" s="80"/>
      <c r="N967" s="80"/>
      <c r="O967" s="80"/>
      <c r="P967" s="80"/>
      <c r="Q967" s="80"/>
      <c r="R967" s="80"/>
      <c r="S967" s="212"/>
      <c r="T967" s="80"/>
      <c r="U967" s="80"/>
      <c r="V967" s="80"/>
      <c r="W967" s="212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212"/>
      <c r="AJ967" s="80"/>
      <c r="AK967" s="80"/>
      <c r="AL967" s="80"/>
      <c r="AM967" s="80"/>
      <c r="AN967" s="80"/>
      <c r="AO967" s="80"/>
      <c r="AP967" s="212"/>
      <c r="AQ967" s="80"/>
      <c r="AR967" s="80"/>
      <c r="AS967" s="80"/>
      <c r="AT967" s="80"/>
      <c r="AU967" s="80"/>
      <c r="AV967" s="80"/>
    </row>
    <row r="968">
      <c r="A968" s="80"/>
      <c r="B968" s="80"/>
      <c r="C968" s="80"/>
      <c r="D968" s="80"/>
      <c r="E968" s="212"/>
      <c r="F968" s="80"/>
      <c r="G968" s="80"/>
      <c r="H968" s="80"/>
      <c r="I968" s="80"/>
      <c r="J968" s="80"/>
      <c r="K968" s="212"/>
      <c r="L968" s="80"/>
      <c r="M968" s="80"/>
      <c r="N968" s="80"/>
      <c r="O968" s="80"/>
      <c r="P968" s="80"/>
      <c r="Q968" s="80"/>
      <c r="R968" s="80"/>
      <c r="S968" s="212"/>
      <c r="T968" s="80"/>
      <c r="U968" s="80"/>
      <c r="V968" s="80"/>
      <c r="W968" s="212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212"/>
      <c r="AJ968" s="80"/>
      <c r="AK968" s="80"/>
      <c r="AL968" s="80"/>
      <c r="AM968" s="80"/>
      <c r="AN968" s="80"/>
      <c r="AO968" s="80"/>
      <c r="AP968" s="212"/>
      <c r="AQ968" s="80"/>
      <c r="AR968" s="80"/>
      <c r="AS968" s="80"/>
      <c r="AT968" s="80"/>
      <c r="AU968" s="80"/>
      <c r="AV968" s="80"/>
    </row>
    <row r="969">
      <c r="A969" s="80"/>
      <c r="B969" s="80"/>
      <c r="C969" s="80"/>
      <c r="D969" s="80"/>
      <c r="E969" s="212"/>
      <c r="F969" s="80"/>
      <c r="G969" s="80"/>
      <c r="H969" s="80"/>
      <c r="I969" s="80"/>
      <c r="J969" s="80"/>
      <c r="K969" s="212"/>
      <c r="L969" s="80"/>
      <c r="M969" s="80"/>
      <c r="N969" s="80"/>
      <c r="O969" s="80"/>
      <c r="P969" s="80"/>
      <c r="Q969" s="80"/>
      <c r="R969" s="80"/>
      <c r="S969" s="212"/>
      <c r="T969" s="80"/>
      <c r="U969" s="80"/>
      <c r="V969" s="80"/>
      <c r="W969" s="212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212"/>
      <c r="AJ969" s="80"/>
      <c r="AK969" s="80"/>
      <c r="AL969" s="80"/>
      <c r="AM969" s="80"/>
      <c r="AN969" s="80"/>
      <c r="AO969" s="80"/>
      <c r="AP969" s="212"/>
      <c r="AQ969" s="80"/>
      <c r="AR969" s="80"/>
      <c r="AS969" s="80"/>
      <c r="AT969" s="80"/>
      <c r="AU969" s="80"/>
      <c r="AV969" s="80"/>
    </row>
    <row r="970">
      <c r="A970" s="80"/>
      <c r="B970" s="80"/>
      <c r="C970" s="80"/>
      <c r="D970" s="80"/>
      <c r="E970" s="212"/>
      <c r="F970" s="80"/>
      <c r="G970" s="80"/>
      <c r="H970" s="80"/>
      <c r="I970" s="80"/>
      <c r="J970" s="80"/>
      <c r="K970" s="212"/>
      <c r="L970" s="80"/>
      <c r="M970" s="80"/>
      <c r="N970" s="80"/>
      <c r="O970" s="80"/>
      <c r="P970" s="80"/>
      <c r="Q970" s="80"/>
      <c r="R970" s="80"/>
      <c r="S970" s="212"/>
      <c r="T970" s="80"/>
      <c r="U970" s="80"/>
      <c r="V970" s="80"/>
      <c r="W970" s="212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212"/>
      <c r="AJ970" s="80"/>
      <c r="AK970" s="80"/>
      <c r="AL970" s="80"/>
      <c r="AM970" s="80"/>
      <c r="AN970" s="80"/>
      <c r="AO970" s="80"/>
      <c r="AP970" s="212"/>
      <c r="AQ970" s="80"/>
      <c r="AR970" s="80"/>
      <c r="AS970" s="80"/>
      <c r="AT970" s="80"/>
      <c r="AU970" s="80"/>
      <c r="AV970" s="80"/>
    </row>
    <row r="971">
      <c r="A971" s="80"/>
      <c r="B971" s="80"/>
      <c r="C971" s="80"/>
      <c r="D971" s="80"/>
      <c r="E971" s="212"/>
      <c r="F971" s="80"/>
      <c r="G971" s="80"/>
      <c r="H971" s="80"/>
      <c r="I971" s="80"/>
      <c r="J971" s="80"/>
      <c r="K971" s="212"/>
      <c r="L971" s="80"/>
      <c r="M971" s="80"/>
      <c r="N971" s="80"/>
      <c r="O971" s="80"/>
      <c r="P971" s="80"/>
      <c r="Q971" s="80"/>
      <c r="R971" s="80"/>
      <c r="S971" s="212"/>
      <c r="T971" s="80"/>
      <c r="U971" s="80"/>
      <c r="V971" s="80"/>
      <c r="W971" s="212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212"/>
      <c r="AJ971" s="80"/>
      <c r="AK971" s="80"/>
      <c r="AL971" s="80"/>
      <c r="AM971" s="80"/>
      <c r="AN971" s="80"/>
      <c r="AO971" s="80"/>
      <c r="AP971" s="212"/>
      <c r="AQ971" s="80"/>
      <c r="AR971" s="80"/>
      <c r="AS971" s="80"/>
      <c r="AT971" s="80"/>
      <c r="AU971" s="80"/>
      <c r="AV971" s="80"/>
    </row>
    <row r="972">
      <c r="A972" s="80"/>
      <c r="B972" s="80"/>
      <c r="C972" s="80"/>
      <c r="D972" s="80"/>
      <c r="E972" s="212"/>
      <c r="F972" s="80"/>
      <c r="G972" s="80"/>
      <c r="H972" s="80"/>
      <c r="I972" s="80"/>
      <c r="J972" s="80"/>
      <c r="K972" s="212"/>
      <c r="L972" s="80"/>
      <c r="M972" s="80"/>
      <c r="N972" s="80"/>
      <c r="O972" s="80"/>
      <c r="P972" s="80"/>
      <c r="Q972" s="80"/>
      <c r="R972" s="80"/>
      <c r="S972" s="212"/>
      <c r="T972" s="80"/>
      <c r="U972" s="80"/>
      <c r="V972" s="80"/>
      <c r="W972" s="212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212"/>
      <c r="AJ972" s="80"/>
      <c r="AK972" s="80"/>
      <c r="AL972" s="80"/>
      <c r="AM972" s="80"/>
      <c r="AN972" s="80"/>
      <c r="AO972" s="80"/>
      <c r="AP972" s="212"/>
      <c r="AQ972" s="80"/>
      <c r="AR972" s="80"/>
      <c r="AS972" s="80"/>
      <c r="AT972" s="80"/>
      <c r="AU972" s="80"/>
      <c r="AV972" s="80"/>
    </row>
    <row r="973">
      <c r="A973" s="80"/>
      <c r="B973" s="80"/>
      <c r="C973" s="80"/>
      <c r="D973" s="80"/>
      <c r="E973" s="212"/>
      <c r="F973" s="80"/>
      <c r="G973" s="80"/>
      <c r="H973" s="80"/>
      <c r="I973" s="80"/>
      <c r="J973" s="80"/>
      <c r="K973" s="212"/>
      <c r="L973" s="80"/>
      <c r="M973" s="80"/>
      <c r="N973" s="80"/>
      <c r="O973" s="80"/>
      <c r="P973" s="80"/>
      <c r="Q973" s="80"/>
      <c r="R973" s="80"/>
      <c r="S973" s="212"/>
      <c r="T973" s="80"/>
      <c r="U973" s="80"/>
      <c r="V973" s="80"/>
      <c r="W973" s="212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212"/>
      <c r="AJ973" s="80"/>
      <c r="AK973" s="80"/>
      <c r="AL973" s="80"/>
      <c r="AM973" s="80"/>
      <c r="AN973" s="80"/>
      <c r="AO973" s="80"/>
      <c r="AP973" s="212"/>
      <c r="AQ973" s="80"/>
      <c r="AR973" s="80"/>
      <c r="AS973" s="80"/>
      <c r="AT973" s="80"/>
      <c r="AU973" s="80"/>
      <c r="AV973" s="80"/>
    </row>
    <row r="974">
      <c r="A974" s="80"/>
      <c r="B974" s="80"/>
      <c r="C974" s="80"/>
      <c r="D974" s="80"/>
      <c r="E974" s="212"/>
      <c r="F974" s="80"/>
      <c r="G974" s="80"/>
      <c r="H974" s="80"/>
      <c r="I974" s="80"/>
      <c r="J974" s="80"/>
      <c r="K974" s="212"/>
      <c r="L974" s="80"/>
      <c r="M974" s="80"/>
      <c r="N974" s="80"/>
      <c r="O974" s="80"/>
      <c r="P974" s="80"/>
      <c r="Q974" s="80"/>
      <c r="R974" s="80"/>
      <c r="S974" s="212"/>
      <c r="T974" s="80"/>
      <c r="U974" s="80"/>
      <c r="V974" s="80"/>
      <c r="W974" s="212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212"/>
      <c r="AJ974" s="80"/>
      <c r="AK974" s="80"/>
      <c r="AL974" s="80"/>
      <c r="AM974" s="80"/>
      <c r="AN974" s="80"/>
      <c r="AO974" s="80"/>
      <c r="AP974" s="212"/>
      <c r="AQ974" s="80"/>
      <c r="AR974" s="80"/>
      <c r="AS974" s="80"/>
      <c r="AT974" s="80"/>
      <c r="AU974" s="80"/>
      <c r="AV974" s="80"/>
    </row>
    <row r="975">
      <c r="A975" s="80"/>
      <c r="B975" s="80"/>
      <c r="C975" s="80"/>
      <c r="D975" s="80"/>
      <c r="E975" s="212"/>
      <c r="F975" s="80"/>
      <c r="G975" s="80"/>
      <c r="H975" s="80"/>
      <c r="I975" s="80"/>
      <c r="J975" s="80"/>
      <c r="K975" s="212"/>
      <c r="L975" s="80"/>
      <c r="M975" s="80"/>
      <c r="N975" s="80"/>
      <c r="O975" s="80"/>
      <c r="P975" s="80"/>
      <c r="Q975" s="80"/>
      <c r="R975" s="80"/>
      <c r="S975" s="212"/>
      <c r="T975" s="80"/>
      <c r="U975" s="80"/>
      <c r="V975" s="80"/>
      <c r="W975" s="212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212"/>
      <c r="AJ975" s="80"/>
      <c r="AK975" s="80"/>
      <c r="AL975" s="80"/>
      <c r="AM975" s="80"/>
      <c r="AN975" s="80"/>
      <c r="AO975" s="80"/>
      <c r="AP975" s="212"/>
      <c r="AQ975" s="80"/>
      <c r="AR975" s="80"/>
      <c r="AS975" s="80"/>
      <c r="AT975" s="80"/>
      <c r="AU975" s="80"/>
      <c r="AV975" s="80"/>
    </row>
    <row r="976">
      <c r="A976" s="80"/>
      <c r="B976" s="80"/>
      <c r="C976" s="80"/>
      <c r="D976" s="80"/>
      <c r="E976" s="212"/>
      <c r="F976" s="80"/>
      <c r="G976" s="80"/>
      <c r="H976" s="80"/>
      <c r="I976" s="80"/>
      <c r="J976" s="80"/>
      <c r="K976" s="212"/>
      <c r="L976" s="80"/>
      <c r="M976" s="80"/>
      <c r="N976" s="80"/>
      <c r="O976" s="80"/>
      <c r="P976" s="80"/>
      <c r="Q976" s="80"/>
      <c r="R976" s="80"/>
      <c r="S976" s="212"/>
      <c r="T976" s="80"/>
      <c r="U976" s="80"/>
      <c r="V976" s="80"/>
      <c r="W976" s="212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212"/>
      <c r="AJ976" s="80"/>
      <c r="AK976" s="80"/>
      <c r="AL976" s="80"/>
      <c r="AM976" s="80"/>
      <c r="AN976" s="80"/>
      <c r="AO976" s="80"/>
      <c r="AP976" s="212"/>
      <c r="AQ976" s="80"/>
      <c r="AR976" s="80"/>
      <c r="AS976" s="80"/>
      <c r="AT976" s="80"/>
      <c r="AU976" s="80"/>
      <c r="AV976" s="80"/>
    </row>
    <row r="977">
      <c r="A977" s="80"/>
      <c r="B977" s="80"/>
      <c r="C977" s="80"/>
      <c r="D977" s="80"/>
      <c r="E977" s="212"/>
      <c r="F977" s="80"/>
      <c r="G977" s="80"/>
      <c r="H977" s="80"/>
      <c r="I977" s="80"/>
      <c r="J977" s="80"/>
      <c r="K977" s="212"/>
      <c r="L977" s="80"/>
      <c r="M977" s="80"/>
      <c r="N977" s="80"/>
      <c r="O977" s="80"/>
      <c r="P977" s="80"/>
      <c r="Q977" s="80"/>
      <c r="R977" s="80"/>
      <c r="S977" s="212"/>
      <c r="T977" s="80"/>
      <c r="U977" s="80"/>
      <c r="V977" s="80"/>
      <c r="W977" s="212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212"/>
      <c r="AJ977" s="80"/>
      <c r="AK977" s="80"/>
      <c r="AL977" s="80"/>
      <c r="AM977" s="80"/>
      <c r="AN977" s="80"/>
      <c r="AO977" s="80"/>
      <c r="AP977" s="212"/>
      <c r="AQ977" s="80"/>
      <c r="AR977" s="80"/>
      <c r="AS977" s="80"/>
      <c r="AT977" s="80"/>
      <c r="AU977" s="80"/>
      <c r="AV977" s="80"/>
    </row>
    <row r="978">
      <c r="A978" s="80"/>
      <c r="B978" s="80"/>
      <c r="C978" s="80"/>
      <c r="D978" s="80"/>
      <c r="E978" s="212"/>
      <c r="F978" s="80"/>
      <c r="G978" s="80"/>
      <c r="H978" s="80"/>
      <c r="I978" s="80"/>
      <c r="J978" s="80"/>
      <c r="K978" s="212"/>
      <c r="L978" s="80"/>
      <c r="M978" s="80"/>
      <c r="N978" s="80"/>
      <c r="O978" s="80"/>
      <c r="P978" s="80"/>
      <c r="Q978" s="80"/>
      <c r="R978" s="80"/>
      <c r="S978" s="212"/>
      <c r="T978" s="80"/>
      <c r="U978" s="80"/>
      <c r="V978" s="80"/>
      <c r="W978" s="212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212"/>
      <c r="AJ978" s="80"/>
      <c r="AK978" s="80"/>
      <c r="AL978" s="80"/>
      <c r="AM978" s="80"/>
      <c r="AN978" s="80"/>
      <c r="AO978" s="80"/>
      <c r="AP978" s="212"/>
      <c r="AQ978" s="80"/>
      <c r="AR978" s="80"/>
      <c r="AS978" s="80"/>
      <c r="AT978" s="80"/>
      <c r="AU978" s="80"/>
      <c r="AV978" s="80"/>
    </row>
    <row r="979">
      <c r="A979" s="80"/>
      <c r="B979" s="80"/>
      <c r="C979" s="80"/>
      <c r="D979" s="80"/>
      <c r="E979" s="212"/>
      <c r="F979" s="80"/>
      <c r="G979" s="80"/>
      <c r="H979" s="80"/>
      <c r="I979" s="80"/>
      <c r="J979" s="80"/>
      <c r="K979" s="212"/>
      <c r="L979" s="80"/>
      <c r="M979" s="80"/>
      <c r="N979" s="80"/>
      <c r="O979" s="80"/>
      <c r="P979" s="80"/>
      <c r="Q979" s="80"/>
      <c r="R979" s="80"/>
      <c r="S979" s="212"/>
      <c r="T979" s="80"/>
      <c r="U979" s="80"/>
      <c r="V979" s="80"/>
      <c r="W979" s="212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212"/>
      <c r="AJ979" s="80"/>
      <c r="AK979" s="80"/>
      <c r="AL979" s="80"/>
      <c r="AM979" s="80"/>
      <c r="AN979" s="80"/>
      <c r="AO979" s="80"/>
      <c r="AP979" s="212"/>
      <c r="AQ979" s="80"/>
      <c r="AR979" s="80"/>
      <c r="AS979" s="80"/>
      <c r="AT979" s="80"/>
      <c r="AU979" s="80"/>
      <c r="AV979" s="80"/>
    </row>
    <row r="980">
      <c r="A980" s="80"/>
      <c r="B980" s="80"/>
      <c r="C980" s="80"/>
      <c r="D980" s="80"/>
      <c r="E980" s="212"/>
      <c r="F980" s="80"/>
      <c r="G980" s="80"/>
      <c r="H980" s="80"/>
      <c r="I980" s="80"/>
      <c r="J980" s="80"/>
      <c r="K980" s="212"/>
      <c r="L980" s="80"/>
      <c r="M980" s="80"/>
      <c r="N980" s="80"/>
      <c r="O980" s="80"/>
      <c r="P980" s="80"/>
      <c r="Q980" s="80"/>
      <c r="R980" s="80"/>
      <c r="S980" s="212"/>
      <c r="T980" s="80"/>
      <c r="U980" s="80"/>
      <c r="V980" s="80"/>
      <c r="W980" s="212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212"/>
      <c r="AJ980" s="80"/>
      <c r="AK980" s="80"/>
      <c r="AL980" s="80"/>
      <c r="AM980" s="80"/>
      <c r="AN980" s="80"/>
      <c r="AO980" s="80"/>
      <c r="AP980" s="212"/>
      <c r="AQ980" s="80"/>
      <c r="AR980" s="80"/>
      <c r="AS980" s="80"/>
      <c r="AT980" s="80"/>
      <c r="AU980" s="80"/>
      <c r="AV980" s="80"/>
    </row>
    <row r="981">
      <c r="A981" s="80"/>
      <c r="B981" s="80"/>
      <c r="C981" s="80"/>
      <c r="D981" s="80"/>
      <c r="E981" s="212"/>
      <c r="F981" s="80"/>
      <c r="G981" s="80"/>
      <c r="H981" s="80"/>
      <c r="I981" s="80"/>
      <c r="J981" s="80"/>
      <c r="K981" s="212"/>
      <c r="L981" s="80"/>
      <c r="M981" s="80"/>
      <c r="N981" s="80"/>
      <c r="O981" s="80"/>
      <c r="P981" s="80"/>
      <c r="Q981" s="80"/>
      <c r="R981" s="80"/>
      <c r="S981" s="212"/>
      <c r="T981" s="80"/>
      <c r="U981" s="80"/>
      <c r="V981" s="80"/>
      <c r="W981" s="212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212"/>
      <c r="AJ981" s="80"/>
      <c r="AK981" s="80"/>
      <c r="AL981" s="80"/>
      <c r="AM981" s="80"/>
      <c r="AN981" s="80"/>
      <c r="AO981" s="80"/>
      <c r="AP981" s="212"/>
      <c r="AQ981" s="80"/>
      <c r="AR981" s="80"/>
      <c r="AS981" s="80"/>
      <c r="AT981" s="80"/>
      <c r="AU981" s="80"/>
      <c r="AV981" s="80"/>
    </row>
    <row r="982">
      <c r="A982" s="80"/>
      <c r="B982" s="80"/>
      <c r="C982" s="80"/>
      <c r="D982" s="80"/>
      <c r="E982" s="212"/>
      <c r="F982" s="80"/>
      <c r="G982" s="80"/>
      <c r="H982" s="80"/>
      <c r="I982" s="80"/>
      <c r="J982" s="80"/>
      <c r="K982" s="212"/>
      <c r="L982" s="80"/>
      <c r="M982" s="80"/>
      <c r="N982" s="80"/>
      <c r="O982" s="80"/>
      <c r="P982" s="80"/>
      <c r="Q982" s="80"/>
      <c r="R982" s="80"/>
      <c r="S982" s="212"/>
      <c r="T982" s="80"/>
      <c r="U982" s="80"/>
      <c r="V982" s="80"/>
      <c r="W982" s="212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212"/>
      <c r="AJ982" s="80"/>
      <c r="AK982" s="80"/>
      <c r="AL982" s="80"/>
      <c r="AM982" s="80"/>
      <c r="AN982" s="80"/>
      <c r="AO982" s="80"/>
      <c r="AP982" s="212"/>
      <c r="AQ982" s="80"/>
      <c r="AR982" s="80"/>
      <c r="AS982" s="80"/>
      <c r="AT982" s="80"/>
      <c r="AU982" s="80"/>
      <c r="AV982" s="80"/>
    </row>
    <row r="983">
      <c r="A983" s="80"/>
      <c r="B983" s="80"/>
      <c r="C983" s="80"/>
      <c r="D983" s="80"/>
      <c r="E983" s="212"/>
      <c r="F983" s="80"/>
      <c r="G983" s="80"/>
      <c r="H983" s="80"/>
      <c r="I983" s="80"/>
      <c r="J983" s="80"/>
      <c r="K983" s="212"/>
      <c r="L983" s="80"/>
      <c r="M983" s="80"/>
      <c r="N983" s="80"/>
      <c r="O983" s="80"/>
      <c r="P983" s="80"/>
      <c r="Q983" s="80"/>
      <c r="R983" s="80"/>
      <c r="S983" s="212"/>
      <c r="T983" s="80"/>
      <c r="U983" s="80"/>
      <c r="V983" s="80"/>
      <c r="W983" s="212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212"/>
      <c r="AJ983" s="80"/>
      <c r="AK983" s="80"/>
      <c r="AL983" s="80"/>
      <c r="AM983" s="80"/>
      <c r="AN983" s="80"/>
      <c r="AO983" s="80"/>
      <c r="AP983" s="212"/>
      <c r="AQ983" s="80"/>
      <c r="AR983" s="80"/>
      <c r="AS983" s="80"/>
      <c r="AT983" s="80"/>
      <c r="AU983" s="80"/>
      <c r="AV983" s="80"/>
    </row>
    <row r="984">
      <c r="A984" s="80"/>
      <c r="B984" s="80"/>
      <c r="C984" s="80"/>
      <c r="D984" s="80"/>
      <c r="E984" s="212"/>
      <c r="F984" s="80"/>
      <c r="G984" s="80"/>
      <c r="H984" s="80"/>
      <c r="I984" s="80"/>
      <c r="J984" s="80"/>
      <c r="K984" s="212"/>
      <c r="L984" s="80"/>
      <c r="M984" s="80"/>
      <c r="N984" s="80"/>
      <c r="O984" s="80"/>
      <c r="P984" s="80"/>
      <c r="Q984" s="80"/>
      <c r="R984" s="80"/>
      <c r="S984" s="212"/>
      <c r="T984" s="80"/>
      <c r="U984" s="80"/>
      <c r="V984" s="80"/>
      <c r="W984" s="212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212"/>
      <c r="AJ984" s="80"/>
      <c r="AK984" s="80"/>
      <c r="AL984" s="80"/>
      <c r="AM984" s="80"/>
      <c r="AN984" s="80"/>
      <c r="AO984" s="80"/>
      <c r="AP984" s="212"/>
      <c r="AQ984" s="80"/>
      <c r="AR984" s="80"/>
      <c r="AS984" s="80"/>
      <c r="AT984" s="80"/>
      <c r="AU984" s="80"/>
      <c r="AV984" s="80"/>
    </row>
    <row r="985">
      <c r="A985" s="80"/>
      <c r="B985" s="80"/>
      <c r="C985" s="80"/>
      <c r="D985" s="80"/>
      <c r="E985" s="212"/>
      <c r="F985" s="80"/>
      <c r="G985" s="80"/>
      <c r="H985" s="80"/>
      <c r="I985" s="80"/>
      <c r="J985" s="80"/>
      <c r="K985" s="212"/>
      <c r="L985" s="80"/>
      <c r="M985" s="80"/>
      <c r="N985" s="80"/>
      <c r="O985" s="80"/>
      <c r="P985" s="80"/>
      <c r="Q985" s="80"/>
      <c r="R985" s="80"/>
      <c r="S985" s="212"/>
      <c r="T985" s="80"/>
      <c r="U985" s="80"/>
      <c r="V985" s="80"/>
      <c r="W985" s="212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212"/>
      <c r="AJ985" s="80"/>
      <c r="AK985" s="80"/>
      <c r="AL985" s="80"/>
      <c r="AM985" s="80"/>
      <c r="AN985" s="80"/>
      <c r="AO985" s="80"/>
      <c r="AP985" s="212"/>
      <c r="AQ985" s="80"/>
      <c r="AR985" s="80"/>
      <c r="AS985" s="80"/>
      <c r="AT985" s="80"/>
      <c r="AU985" s="80"/>
      <c r="AV985" s="80"/>
    </row>
    <row r="986">
      <c r="A986" s="80"/>
      <c r="B986" s="80"/>
      <c r="C986" s="80"/>
      <c r="D986" s="80"/>
      <c r="E986" s="212"/>
      <c r="F986" s="80"/>
      <c r="G986" s="80"/>
      <c r="H986" s="80"/>
      <c r="I986" s="80"/>
      <c r="J986" s="80"/>
      <c r="K986" s="212"/>
      <c r="L986" s="80"/>
      <c r="M986" s="80"/>
      <c r="N986" s="80"/>
      <c r="O986" s="80"/>
      <c r="P986" s="80"/>
      <c r="Q986" s="80"/>
      <c r="R986" s="80"/>
      <c r="S986" s="212"/>
      <c r="T986" s="80"/>
      <c r="U986" s="80"/>
      <c r="V986" s="80"/>
      <c r="W986" s="212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212"/>
      <c r="AJ986" s="80"/>
      <c r="AK986" s="80"/>
      <c r="AL986" s="80"/>
      <c r="AM986" s="80"/>
      <c r="AN986" s="80"/>
      <c r="AO986" s="80"/>
      <c r="AP986" s="212"/>
      <c r="AQ986" s="80"/>
      <c r="AR986" s="80"/>
      <c r="AS986" s="80"/>
      <c r="AT986" s="80"/>
      <c r="AU986" s="80"/>
      <c r="AV986" s="80"/>
    </row>
    <row r="987">
      <c r="A987" s="80"/>
      <c r="B987" s="80"/>
      <c r="C987" s="80"/>
      <c r="D987" s="80"/>
      <c r="E987" s="212"/>
      <c r="F987" s="80"/>
      <c r="G987" s="80"/>
      <c r="H987" s="80"/>
      <c r="I987" s="80"/>
      <c r="J987" s="80"/>
      <c r="K987" s="212"/>
      <c r="L987" s="80"/>
      <c r="M987" s="80"/>
      <c r="N987" s="80"/>
      <c r="O987" s="80"/>
      <c r="P987" s="80"/>
      <c r="Q987" s="80"/>
      <c r="R987" s="80"/>
      <c r="S987" s="212"/>
      <c r="T987" s="80"/>
      <c r="U987" s="80"/>
      <c r="V987" s="80"/>
      <c r="W987" s="212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212"/>
      <c r="AJ987" s="80"/>
      <c r="AK987" s="80"/>
      <c r="AL987" s="80"/>
      <c r="AM987" s="80"/>
      <c r="AN987" s="80"/>
      <c r="AO987" s="80"/>
      <c r="AP987" s="212"/>
      <c r="AQ987" s="80"/>
      <c r="AR987" s="80"/>
      <c r="AS987" s="80"/>
      <c r="AT987" s="80"/>
      <c r="AU987" s="80"/>
      <c r="AV987" s="80"/>
    </row>
    <row r="988">
      <c r="A988" s="80"/>
      <c r="B988" s="80"/>
      <c r="C988" s="80"/>
      <c r="D988" s="80"/>
      <c r="E988" s="212"/>
      <c r="F988" s="80"/>
      <c r="G988" s="80"/>
      <c r="H988" s="80"/>
      <c r="I988" s="80"/>
      <c r="J988" s="80"/>
      <c r="K988" s="212"/>
      <c r="L988" s="80"/>
      <c r="M988" s="80"/>
      <c r="N988" s="80"/>
      <c r="O988" s="80"/>
      <c r="P988" s="80"/>
      <c r="Q988" s="80"/>
      <c r="R988" s="80"/>
      <c r="S988" s="212"/>
      <c r="T988" s="80"/>
      <c r="U988" s="80"/>
      <c r="V988" s="80"/>
      <c r="W988" s="212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212"/>
      <c r="AJ988" s="80"/>
      <c r="AK988" s="80"/>
      <c r="AL988" s="80"/>
      <c r="AM988" s="80"/>
      <c r="AN988" s="80"/>
      <c r="AO988" s="80"/>
      <c r="AP988" s="212"/>
      <c r="AQ988" s="80"/>
      <c r="AR988" s="80"/>
      <c r="AS988" s="80"/>
      <c r="AT988" s="80"/>
      <c r="AU988" s="80"/>
      <c r="AV988" s="80"/>
    </row>
    <row r="989">
      <c r="A989" s="80"/>
      <c r="B989" s="80"/>
      <c r="C989" s="80"/>
      <c r="D989" s="80"/>
      <c r="E989" s="212"/>
      <c r="F989" s="80"/>
      <c r="G989" s="80"/>
      <c r="H989" s="80"/>
      <c r="I989" s="80"/>
      <c r="J989" s="80"/>
      <c r="K989" s="212"/>
      <c r="L989" s="80"/>
      <c r="M989" s="80"/>
      <c r="N989" s="80"/>
      <c r="O989" s="80"/>
      <c r="P989" s="80"/>
      <c r="Q989" s="80"/>
      <c r="R989" s="80"/>
      <c r="S989" s="212"/>
      <c r="T989" s="80"/>
      <c r="U989" s="80"/>
      <c r="V989" s="80"/>
      <c r="W989" s="212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212"/>
      <c r="AJ989" s="80"/>
      <c r="AK989" s="80"/>
      <c r="AL989" s="80"/>
      <c r="AM989" s="80"/>
      <c r="AN989" s="80"/>
      <c r="AO989" s="80"/>
      <c r="AP989" s="212"/>
      <c r="AQ989" s="80"/>
      <c r="AR989" s="80"/>
      <c r="AS989" s="80"/>
      <c r="AT989" s="80"/>
      <c r="AU989" s="80"/>
      <c r="AV989" s="80"/>
    </row>
    <row r="990">
      <c r="A990" s="80"/>
      <c r="B990" s="80"/>
      <c r="C990" s="80"/>
      <c r="D990" s="80"/>
      <c r="E990" s="212"/>
      <c r="F990" s="80"/>
      <c r="G990" s="80"/>
      <c r="H990" s="80"/>
      <c r="I990" s="80"/>
      <c r="J990" s="80"/>
      <c r="K990" s="212"/>
      <c r="L990" s="80"/>
      <c r="M990" s="80"/>
      <c r="N990" s="80"/>
      <c r="O990" s="80"/>
      <c r="P990" s="80"/>
      <c r="Q990" s="80"/>
      <c r="R990" s="80"/>
      <c r="S990" s="212"/>
      <c r="T990" s="80"/>
      <c r="U990" s="80"/>
      <c r="V990" s="80"/>
      <c r="W990" s="212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212"/>
      <c r="AJ990" s="80"/>
      <c r="AK990" s="80"/>
      <c r="AL990" s="80"/>
      <c r="AM990" s="80"/>
      <c r="AN990" s="80"/>
      <c r="AO990" s="80"/>
      <c r="AP990" s="212"/>
      <c r="AQ990" s="80"/>
      <c r="AR990" s="80"/>
      <c r="AS990" s="80"/>
      <c r="AT990" s="80"/>
      <c r="AU990" s="80"/>
      <c r="AV990" s="80"/>
    </row>
    <row r="991">
      <c r="A991" s="80"/>
      <c r="B991" s="80"/>
      <c r="C991" s="80"/>
      <c r="D991" s="80"/>
      <c r="E991" s="212"/>
      <c r="F991" s="80"/>
      <c r="G991" s="80"/>
      <c r="H991" s="80"/>
      <c r="I991" s="80"/>
      <c r="J991" s="80"/>
      <c r="K991" s="212"/>
      <c r="L991" s="80"/>
      <c r="M991" s="80"/>
      <c r="N991" s="80"/>
      <c r="O991" s="80"/>
      <c r="P991" s="80"/>
      <c r="Q991" s="80"/>
      <c r="R991" s="80"/>
      <c r="S991" s="212"/>
      <c r="T991" s="80"/>
      <c r="U991" s="80"/>
      <c r="V991" s="80"/>
      <c r="W991" s="212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212"/>
      <c r="AJ991" s="80"/>
      <c r="AK991" s="80"/>
      <c r="AL991" s="80"/>
      <c r="AM991" s="80"/>
      <c r="AN991" s="80"/>
      <c r="AO991" s="80"/>
      <c r="AP991" s="212"/>
      <c r="AQ991" s="80"/>
      <c r="AR991" s="80"/>
      <c r="AS991" s="80"/>
      <c r="AT991" s="80"/>
      <c r="AU991" s="80"/>
      <c r="AV991" s="80"/>
    </row>
    <row r="992">
      <c r="A992" s="80"/>
      <c r="B992" s="80"/>
      <c r="C992" s="80"/>
      <c r="D992" s="80"/>
      <c r="E992" s="212"/>
      <c r="F992" s="80"/>
      <c r="G992" s="80"/>
      <c r="H992" s="80"/>
      <c r="I992" s="80"/>
      <c r="J992" s="80"/>
      <c r="K992" s="212"/>
      <c r="L992" s="80"/>
      <c r="M992" s="80"/>
      <c r="N992" s="80"/>
      <c r="O992" s="80"/>
      <c r="P992" s="80"/>
      <c r="Q992" s="80"/>
      <c r="R992" s="80"/>
      <c r="S992" s="212"/>
      <c r="T992" s="80"/>
      <c r="U992" s="80"/>
      <c r="V992" s="80"/>
      <c r="W992" s="212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212"/>
      <c r="AJ992" s="80"/>
      <c r="AK992" s="80"/>
      <c r="AL992" s="80"/>
      <c r="AM992" s="80"/>
      <c r="AN992" s="80"/>
      <c r="AO992" s="80"/>
      <c r="AP992" s="212"/>
      <c r="AQ992" s="80"/>
      <c r="AR992" s="80"/>
      <c r="AS992" s="80"/>
      <c r="AT992" s="80"/>
      <c r="AU992" s="80"/>
      <c r="AV992" s="80"/>
    </row>
    <row r="993">
      <c r="A993" s="80"/>
      <c r="B993" s="80"/>
      <c r="C993" s="80"/>
      <c r="D993" s="80"/>
      <c r="E993" s="212"/>
      <c r="F993" s="80"/>
      <c r="G993" s="80"/>
      <c r="H993" s="80"/>
      <c r="I993" s="80"/>
      <c r="J993" s="80"/>
      <c r="K993" s="212"/>
      <c r="L993" s="80"/>
      <c r="M993" s="80"/>
      <c r="N993" s="80"/>
      <c r="O993" s="80"/>
      <c r="P993" s="80"/>
      <c r="Q993" s="80"/>
      <c r="R993" s="80"/>
      <c r="S993" s="212"/>
      <c r="T993" s="80"/>
      <c r="U993" s="80"/>
      <c r="V993" s="80"/>
      <c r="W993" s="212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212"/>
      <c r="AJ993" s="80"/>
      <c r="AK993" s="80"/>
      <c r="AL993" s="80"/>
      <c r="AM993" s="80"/>
      <c r="AN993" s="80"/>
      <c r="AO993" s="80"/>
      <c r="AP993" s="212"/>
      <c r="AQ993" s="80"/>
      <c r="AR993" s="80"/>
      <c r="AS993" s="80"/>
      <c r="AT993" s="80"/>
      <c r="AU993" s="80"/>
      <c r="AV993" s="80"/>
    </row>
    <row r="994">
      <c r="A994" s="80"/>
      <c r="B994" s="80"/>
      <c r="C994" s="80"/>
      <c r="D994" s="80"/>
      <c r="E994" s="212"/>
      <c r="F994" s="80"/>
      <c r="G994" s="80"/>
      <c r="H994" s="80"/>
      <c r="I994" s="80"/>
      <c r="J994" s="80"/>
      <c r="K994" s="212"/>
      <c r="L994" s="80"/>
      <c r="M994" s="80"/>
      <c r="N994" s="80"/>
      <c r="O994" s="80"/>
      <c r="P994" s="80"/>
      <c r="Q994" s="80"/>
      <c r="R994" s="80"/>
      <c r="S994" s="212"/>
      <c r="T994" s="80"/>
      <c r="U994" s="80"/>
      <c r="V994" s="80"/>
      <c r="W994" s="212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212"/>
      <c r="AJ994" s="80"/>
      <c r="AK994" s="80"/>
      <c r="AL994" s="80"/>
      <c r="AM994" s="80"/>
      <c r="AN994" s="80"/>
      <c r="AO994" s="80"/>
      <c r="AP994" s="212"/>
      <c r="AQ994" s="80"/>
      <c r="AR994" s="80"/>
      <c r="AS994" s="80"/>
      <c r="AT994" s="80"/>
      <c r="AU994" s="80"/>
      <c r="AV994" s="80"/>
    </row>
    <row r="995">
      <c r="A995" s="80"/>
      <c r="B995" s="80"/>
      <c r="C995" s="80"/>
      <c r="D995" s="80"/>
      <c r="E995" s="212"/>
      <c r="F995" s="80"/>
      <c r="G995" s="80"/>
      <c r="H995" s="80"/>
      <c r="I995" s="80"/>
      <c r="J995" s="80"/>
      <c r="K995" s="212"/>
      <c r="L995" s="80"/>
      <c r="M995" s="80"/>
      <c r="N995" s="80"/>
      <c r="O995" s="80"/>
      <c r="P995" s="80"/>
      <c r="Q995" s="80"/>
      <c r="R995" s="80"/>
      <c r="S995" s="212"/>
      <c r="T995" s="80"/>
      <c r="U995" s="80"/>
      <c r="V995" s="80"/>
      <c r="W995" s="212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212"/>
      <c r="AJ995" s="80"/>
      <c r="AK995" s="80"/>
      <c r="AL995" s="80"/>
      <c r="AM995" s="80"/>
      <c r="AN995" s="80"/>
      <c r="AO995" s="80"/>
      <c r="AP995" s="212"/>
      <c r="AQ995" s="80"/>
      <c r="AR995" s="80"/>
      <c r="AS995" s="80"/>
      <c r="AT995" s="80"/>
      <c r="AU995" s="80"/>
      <c r="AV995" s="80"/>
    </row>
    <row r="996">
      <c r="A996" s="80"/>
      <c r="B996" s="80"/>
      <c r="C996" s="80"/>
      <c r="D996" s="80"/>
      <c r="E996" s="212"/>
      <c r="F996" s="80"/>
      <c r="G996" s="80"/>
      <c r="H996" s="80"/>
      <c r="I996" s="80"/>
      <c r="J996" s="80"/>
      <c r="K996" s="212"/>
      <c r="L996" s="80"/>
      <c r="M996" s="80"/>
      <c r="N996" s="80"/>
      <c r="O996" s="80"/>
      <c r="P996" s="80"/>
      <c r="Q996" s="80"/>
      <c r="R996" s="80"/>
      <c r="S996" s="212"/>
      <c r="T996" s="80"/>
      <c r="U996" s="80"/>
      <c r="V996" s="80"/>
      <c r="W996" s="212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212"/>
      <c r="AJ996" s="80"/>
      <c r="AK996" s="80"/>
      <c r="AL996" s="80"/>
      <c r="AM996" s="80"/>
      <c r="AN996" s="80"/>
      <c r="AO996" s="80"/>
      <c r="AP996" s="212"/>
      <c r="AQ996" s="80"/>
      <c r="AR996" s="80"/>
      <c r="AS996" s="80"/>
      <c r="AT996" s="80"/>
      <c r="AU996" s="80"/>
      <c r="AV996" s="80"/>
    </row>
    <row r="997">
      <c r="A997" s="80"/>
      <c r="B997" s="80"/>
      <c r="C997" s="80"/>
      <c r="D997" s="80"/>
      <c r="E997" s="212"/>
      <c r="F997" s="80"/>
      <c r="G997" s="80"/>
      <c r="H997" s="80"/>
      <c r="I997" s="80"/>
      <c r="J997" s="80"/>
      <c r="K997" s="212"/>
      <c r="L997" s="80"/>
      <c r="M997" s="80"/>
      <c r="N997" s="80"/>
      <c r="O997" s="80"/>
      <c r="P997" s="80"/>
      <c r="Q997" s="80"/>
      <c r="R997" s="80"/>
      <c r="S997" s="212"/>
      <c r="T997" s="80"/>
      <c r="U997" s="80"/>
      <c r="V997" s="80"/>
      <c r="W997" s="212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212"/>
      <c r="AJ997" s="80"/>
      <c r="AK997" s="80"/>
      <c r="AL997" s="80"/>
      <c r="AM997" s="80"/>
      <c r="AN997" s="80"/>
      <c r="AO997" s="80"/>
      <c r="AP997" s="212"/>
      <c r="AQ997" s="80"/>
      <c r="AR997" s="80"/>
      <c r="AS997" s="80"/>
      <c r="AT997" s="80"/>
      <c r="AU997" s="80"/>
      <c r="AV997" s="80"/>
    </row>
    <row r="998">
      <c r="A998" s="80"/>
      <c r="B998" s="80"/>
      <c r="C998" s="80"/>
      <c r="D998" s="80"/>
      <c r="E998" s="212"/>
      <c r="F998" s="80"/>
      <c r="G998" s="80"/>
      <c r="H998" s="80"/>
      <c r="I998" s="80"/>
      <c r="J998" s="80"/>
      <c r="K998" s="212"/>
      <c r="L998" s="80"/>
      <c r="M998" s="80"/>
      <c r="N998" s="80"/>
      <c r="O998" s="80"/>
      <c r="P998" s="80"/>
      <c r="Q998" s="80"/>
      <c r="R998" s="80"/>
      <c r="S998" s="212"/>
      <c r="T998" s="80"/>
      <c r="U998" s="80"/>
      <c r="V998" s="80"/>
      <c r="W998" s="212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212"/>
      <c r="AJ998" s="80"/>
      <c r="AK998" s="80"/>
      <c r="AL998" s="80"/>
      <c r="AM998" s="80"/>
      <c r="AN998" s="80"/>
      <c r="AO998" s="80"/>
      <c r="AP998" s="212"/>
      <c r="AQ998" s="80"/>
      <c r="AR998" s="80"/>
      <c r="AS998" s="80"/>
      <c r="AT998" s="80"/>
      <c r="AU998" s="80"/>
      <c r="AV998" s="80"/>
    </row>
    <row r="999">
      <c r="A999" s="80"/>
      <c r="B999" s="80"/>
      <c r="C999" s="80"/>
      <c r="D999" s="80"/>
      <c r="E999" s="212"/>
      <c r="F999" s="80"/>
      <c r="G999" s="80"/>
      <c r="H999" s="80"/>
      <c r="I999" s="80"/>
      <c r="J999" s="80"/>
      <c r="K999" s="212"/>
      <c r="L999" s="80"/>
      <c r="M999" s="80"/>
      <c r="N999" s="80"/>
      <c r="O999" s="80"/>
      <c r="P999" s="80"/>
      <c r="Q999" s="80"/>
      <c r="R999" s="80"/>
      <c r="S999" s="212"/>
      <c r="T999" s="80"/>
      <c r="U999" s="80"/>
      <c r="V999" s="80"/>
      <c r="W999" s="212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212"/>
      <c r="AJ999" s="80"/>
      <c r="AK999" s="80"/>
      <c r="AL999" s="80"/>
      <c r="AM999" s="80"/>
      <c r="AN999" s="80"/>
      <c r="AO999" s="80"/>
      <c r="AP999" s="212"/>
      <c r="AQ999" s="80"/>
      <c r="AR999" s="80"/>
      <c r="AS999" s="80"/>
      <c r="AT999" s="80"/>
      <c r="AU999" s="80"/>
      <c r="AV999" s="80"/>
    </row>
    <row r="1000">
      <c r="A1000" s="80"/>
      <c r="B1000" s="80"/>
      <c r="C1000" s="80"/>
      <c r="D1000" s="80"/>
      <c r="E1000" s="212"/>
      <c r="F1000" s="80"/>
      <c r="G1000" s="80"/>
      <c r="H1000" s="80"/>
      <c r="I1000" s="80"/>
      <c r="J1000" s="80"/>
      <c r="K1000" s="212"/>
      <c r="L1000" s="80"/>
      <c r="M1000" s="80"/>
      <c r="N1000" s="80"/>
      <c r="O1000" s="80"/>
      <c r="P1000" s="80"/>
      <c r="Q1000" s="80"/>
      <c r="R1000" s="80"/>
      <c r="S1000" s="212"/>
      <c r="T1000" s="80"/>
      <c r="U1000" s="80"/>
      <c r="V1000" s="80"/>
      <c r="W1000" s="212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212"/>
      <c r="AJ1000" s="80"/>
      <c r="AK1000" s="80"/>
      <c r="AL1000" s="80"/>
      <c r="AM1000" s="80"/>
      <c r="AN1000" s="80"/>
      <c r="AO1000" s="80"/>
      <c r="AP1000" s="212"/>
      <c r="AQ1000" s="80"/>
      <c r="AR1000" s="80"/>
      <c r="AS1000" s="80"/>
      <c r="AT1000" s="80"/>
      <c r="AU1000" s="80"/>
      <c r="AV1000" s="80"/>
    </row>
    <row r="1001">
      <c r="A1001" s="80"/>
      <c r="B1001" s="80"/>
      <c r="C1001" s="80"/>
      <c r="D1001" s="80"/>
      <c r="E1001" s="212"/>
      <c r="F1001" s="80"/>
      <c r="G1001" s="80"/>
      <c r="H1001" s="80"/>
      <c r="I1001" s="80"/>
      <c r="J1001" s="80"/>
      <c r="K1001" s="212"/>
      <c r="L1001" s="80"/>
      <c r="M1001" s="80"/>
      <c r="N1001" s="80"/>
      <c r="O1001" s="80"/>
      <c r="P1001" s="80"/>
      <c r="Q1001" s="80"/>
      <c r="R1001" s="80"/>
      <c r="S1001" s="212"/>
      <c r="T1001" s="80"/>
      <c r="U1001" s="80"/>
      <c r="V1001" s="80"/>
      <c r="W1001" s="212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212"/>
      <c r="AJ1001" s="80"/>
      <c r="AK1001" s="80"/>
      <c r="AL1001" s="80"/>
      <c r="AM1001" s="80"/>
      <c r="AN1001" s="80"/>
      <c r="AO1001" s="80"/>
      <c r="AP1001" s="212"/>
      <c r="AQ1001" s="80"/>
      <c r="AR1001" s="80"/>
      <c r="AS1001" s="80"/>
      <c r="AT1001" s="80"/>
      <c r="AU1001" s="80"/>
      <c r="AV1001" s="80"/>
    </row>
    <row r="1002">
      <c r="A1002" s="80"/>
      <c r="B1002" s="80"/>
      <c r="C1002" s="80"/>
      <c r="D1002" s="80"/>
      <c r="E1002" s="212"/>
      <c r="F1002" s="80"/>
      <c r="G1002" s="80"/>
      <c r="H1002" s="80"/>
      <c r="I1002" s="80"/>
      <c r="J1002" s="80"/>
      <c r="K1002" s="212"/>
      <c r="L1002" s="80"/>
      <c r="M1002" s="80"/>
      <c r="N1002" s="80"/>
      <c r="O1002" s="80"/>
      <c r="P1002" s="80"/>
      <c r="Q1002" s="80"/>
      <c r="R1002" s="80"/>
      <c r="S1002" s="212"/>
      <c r="T1002" s="80"/>
      <c r="U1002" s="80"/>
      <c r="V1002" s="80"/>
      <c r="W1002" s="212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212"/>
      <c r="AJ1002" s="80"/>
      <c r="AK1002" s="80"/>
      <c r="AL1002" s="80"/>
      <c r="AM1002" s="80"/>
      <c r="AN1002" s="80"/>
      <c r="AO1002" s="80"/>
      <c r="AP1002" s="212"/>
      <c r="AQ1002" s="80"/>
      <c r="AR1002" s="80"/>
      <c r="AS1002" s="80"/>
      <c r="AT1002" s="80"/>
      <c r="AU1002" s="80"/>
      <c r="AV1002" s="80"/>
    </row>
    <row r="1003">
      <c r="A1003" s="80"/>
      <c r="B1003" s="80"/>
      <c r="C1003" s="80"/>
      <c r="D1003" s="80"/>
      <c r="E1003" s="212"/>
      <c r="F1003" s="80"/>
      <c r="G1003" s="80"/>
      <c r="H1003" s="80"/>
      <c r="I1003" s="80"/>
      <c r="J1003" s="80"/>
      <c r="K1003" s="212"/>
      <c r="L1003" s="80"/>
      <c r="M1003" s="80"/>
      <c r="N1003" s="80"/>
      <c r="O1003" s="80"/>
      <c r="P1003" s="80"/>
      <c r="Q1003" s="80"/>
      <c r="R1003" s="80"/>
      <c r="S1003" s="212"/>
      <c r="T1003" s="80"/>
      <c r="U1003" s="80"/>
      <c r="V1003" s="80"/>
      <c r="W1003" s="212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212"/>
      <c r="AJ1003" s="80"/>
      <c r="AK1003" s="80"/>
      <c r="AL1003" s="80"/>
      <c r="AM1003" s="80"/>
      <c r="AN1003" s="80"/>
      <c r="AO1003" s="80"/>
      <c r="AP1003" s="212"/>
      <c r="AQ1003" s="80"/>
      <c r="AR1003" s="80"/>
      <c r="AS1003" s="80"/>
      <c r="AT1003" s="80"/>
      <c r="AU1003" s="80"/>
      <c r="AV1003" s="80"/>
    </row>
    <row r="1004">
      <c r="A1004" s="80"/>
      <c r="B1004" s="80"/>
      <c r="C1004" s="80"/>
      <c r="D1004" s="80"/>
      <c r="E1004" s="212"/>
      <c r="F1004" s="80"/>
      <c r="G1004" s="80"/>
      <c r="H1004" s="80"/>
      <c r="I1004" s="80"/>
      <c r="J1004" s="80"/>
      <c r="K1004" s="212"/>
      <c r="L1004" s="80"/>
      <c r="M1004" s="80"/>
      <c r="N1004" s="80"/>
      <c r="O1004" s="80"/>
      <c r="P1004" s="80"/>
      <c r="Q1004" s="80"/>
      <c r="R1004" s="80"/>
      <c r="S1004" s="212"/>
      <c r="T1004" s="80"/>
      <c r="U1004" s="80"/>
      <c r="V1004" s="80"/>
      <c r="W1004" s="212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212"/>
      <c r="AJ1004" s="80"/>
      <c r="AK1004" s="80"/>
      <c r="AL1004" s="80"/>
      <c r="AM1004" s="80"/>
      <c r="AN1004" s="80"/>
      <c r="AO1004" s="80"/>
      <c r="AP1004" s="212"/>
      <c r="AQ1004" s="80"/>
      <c r="AR1004" s="80"/>
      <c r="AS1004" s="80"/>
      <c r="AT1004" s="80"/>
      <c r="AU1004" s="80"/>
      <c r="AV1004" s="80"/>
    </row>
  </sheetData>
  <mergeCells count="1">
    <mergeCell ref="AL10:AN10"/>
  </mergeCells>
  <conditionalFormatting sqref="M8:M10">
    <cfRule type="notContainsBlanks" dxfId="0" priority="1">
      <formula>LEN(TRIM(M8))&gt;0</formula>
    </cfRule>
  </conditionalFormatting>
  <hyperlinks>
    <hyperlink r:id="rId1" ref="G8"/>
    <hyperlink r:id="rId2" ref="I8"/>
    <hyperlink r:id="rId3" ref="M8"/>
    <hyperlink r:id="rId4" ref="O8"/>
    <hyperlink r:id="rId5" ref="Q8"/>
    <hyperlink r:id="rId6" ref="Y8"/>
    <hyperlink r:id="rId7" ref="AA8"/>
    <hyperlink r:id="rId8" ref="AC8"/>
    <hyperlink r:id="rId9" ref="AE8"/>
    <hyperlink r:id="rId10" ref="AG8"/>
    <hyperlink r:id="rId11" ref="G9"/>
    <hyperlink r:id="rId12" ref="I9"/>
    <hyperlink r:id="rId13" ref="M9"/>
    <hyperlink r:id="rId14" ref="O9"/>
    <hyperlink r:id="rId15" ref="Q9"/>
    <hyperlink r:id="rId16" ref="Y9"/>
    <hyperlink r:id="rId17" ref="AA9"/>
    <hyperlink r:id="rId18" ref="AC9"/>
    <hyperlink r:id="rId19" ref="AE9"/>
    <hyperlink r:id="rId20" ref="AG9"/>
    <hyperlink r:id="rId21" ref="AR9"/>
    <hyperlink r:id="rId22" ref="AS9"/>
    <hyperlink r:id="rId23" ref="AT9"/>
    <hyperlink r:id="rId24" ref="AU9"/>
    <hyperlink r:id="rId25" ref="G10"/>
    <hyperlink r:id="rId26" ref="I10"/>
    <hyperlink r:id="rId27" ref="M10"/>
    <hyperlink r:id="rId28" ref="O10"/>
    <hyperlink r:id="rId29" ref="Q10"/>
    <hyperlink r:id="rId30" ref="U10"/>
    <hyperlink r:id="rId31" ref="Y10"/>
    <hyperlink r:id="rId32" ref="AA10"/>
    <hyperlink r:id="rId33" ref="AC10"/>
    <hyperlink r:id="rId34" ref="AE10"/>
    <hyperlink r:id="rId35" ref="AG10"/>
    <hyperlink r:id="rId36" ref="G11"/>
    <hyperlink r:id="rId37" ref="I11"/>
    <hyperlink r:id="rId38" ref="O11"/>
    <hyperlink r:id="rId39" ref="Q11"/>
    <hyperlink r:id="rId40" ref="U11"/>
    <hyperlink r:id="rId41" ref="Y11"/>
    <hyperlink r:id="rId42" ref="AA11"/>
    <hyperlink r:id="rId43" ref="AC11"/>
    <hyperlink r:id="rId44" ref="AE11"/>
    <hyperlink r:id="rId45" ref="AG11"/>
    <hyperlink r:id="rId46" ref="AL11"/>
    <hyperlink r:id="rId47" ref="AM11"/>
    <hyperlink r:id="rId48" ref="AN11"/>
    <hyperlink r:id="rId49" ref="AR11"/>
    <hyperlink r:id="rId50" ref="AS11"/>
    <hyperlink r:id="rId51" ref="AT11"/>
    <hyperlink r:id="rId52" ref="G12"/>
    <hyperlink r:id="rId53" ref="I12"/>
    <hyperlink r:id="rId54" ref="Q12"/>
    <hyperlink r:id="rId55" ref="U12"/>
    <hyperlink r:id="rId56" ref="AL12"/>
    <hyperlink r:id="rId57" ref="AM12"/>
    <hyperlink r:id="rId58" ref="AN12"/>
    <hyperlink r:id="rId59" ref="G13"/>
    <hyperlink r:id="rId60" ref="I13"/>
    <hyperlink r:id="rId61" ref="U13"/>
    <hyperlink r:id="rId62" ref="AL13"/>
    <hyperlink r:id="rId63" ref="AM13"/>
    <hyperlink r:id="rId64" ref="AN13"/>
    <hyperlink r:id="rId65" ref="AL14"/>
    <hyperlink r:id="rId66" ref="AM14"/>
    <hyperlink r:id="rId67" ref="AN14"/>
    <hyperlink r:id="rId68" ref="M15"/>
    <hyperlink r:id="rId69" ref="O15"/>
    <hyperlink r:id="rId70" ref="Y15"/>
    <hyperlink r:id="rId71" ref="AA15"/>
    <hyperlink r:id="rId72" ref="AL15"/>
    <hyperlink r:id="rId73" ref="AM15"/>
    <hyperlink r:id="rId74" ref="AN15"/>
    <hyperlink r:id="rId75" ref="AR15"/>
    <hyperlink r:id="rId76" ref="AT15"/>
    <hyperlink r:id="rId77" ref="O16"/>
    <hyperlink r:id="rId78" ref="Y16"/>
    <hyperlink r:id="rId79" ref="AA16"/>
    <hyperlink r:id="rId80" ref="AL16"/>
    <hyperlink r:id="rId81" ref="AM16"/>
    <hyperlink r:id="rId82" ref="AN16"/>
    <hyperlink r:id="rId83" ref="AR16"/>
    <hyperlink r:id="rId84" ref="AT16"/>
    <hyperlink r:id="rId85" ref="G17"/>
    <hyperlink r:id="rId86" ref="I17"/>
    <hyperlink r:id="rId87" ref="O17"/>
    <hyperlink r:id="rId88" ref="Y17"/>
    <hyperlink r:id="rId89" ref="AL17"/>
    <hyperlink r:id="rId90" ref="AM17"/>
    <hyperlink r:id="rId91" ref="AN17"/>
    <hyperlink r:id="rId92" ref="AR17"/>
    <hyperlink r:id="rId93" ref="AT17"/>
    <hyperlink r:id="rId94" ref="G18"/>
    <hyperlink r:id="rId95" ref="I18"/>
    <hyperlink r:id="rId96" ref="AR18"/>
    <hyperlink r:id="rId97" ref="AT18"/>
    <hyperlink r:id="rId98" ref="Y19"/>
    <hyperlink r:id="rId99" ref="AA19"/>
    <hyperlink r:id="rId100" ref="AR19"/>
    <hyperlink r:id="rId101" ref="M20"/>
    <hyperlink r:id="rId102" ref="N20"/>
    <hyperlink r:id="rId103" ref="O20"/>
    <hyperlink r:id="rId104" ref="Y20"/>
    <hyperlink r:id="rId105" ref="AR20"/>
    <hyperlink r:id="rId106" ref="AT20"/>
    <hyperlink r:id="rId107" ref="M21"/>
    <hyperlink r:id="rId108" ref="N21"/>
    <hyperlink r:id="rId109" ref="O21"/>
    <hyperlink r:id="rId110" ref="Y21"/>
    <hyperlink r:id="rId111" ref="AR21"/>
    <hyperlink r:id="rId112" ref="AT21"/>
    <hyperlink r:id="rId113" ref="M22"/>
    <hyperlink r:id="rId114" ref="N22"/>
    <hyperlink r:id="rId115" ref="O22"/>
    <hyperlink r:id="rId116" ref="Y22"/>
    <hyperlink r:id="rId117" ref="AR22"/>
    <hyperlink r:id="rId118" ref="Y23"/>
    <hyperlink r:id="rId119" ref="AT23"/>
    <hyperlink r:id="rId120" ref="M24"/>
    <hyperlink r:id="rId121" ref="N24"/>
    <hyperlink r:id="rId122" ref="O24"/>
    <hyperlink r:id="rId123" ref="AT24"/>
    <hyperlink r:id="rId124" ref="G25"/>
    <hyperlink r:id="rId125" ref="M25"/>
    <hyperlink r:id="rId126" ref="N25"/>
    <hyperlink r:id="rId127" ref="O25"/>
    <hyperlink r:id="rId128" ref="Y25"/>
    <hyperlink r:id="rId129" ref="AT25"/>
    <hyperlink r:id="rId130" ref="M26"/>
    <hyperlink r:id="rId131" ref="N26"/>
    <hyperlink r:id="rId132" ref="O26"/>
    <hyperlink r:id="rId133" ref="Y26"/>
    <hyperlink r:id="rId134" ref="AT26"/>
    <hyperlink r:id="rId135" ref="AT27"/>
    <hyperlink r:id="rId136" ref="M30"/>
    <hyperlink r:id="rId137" ref="O30"/>
    <hyperlink r:id="rId138" ref="M31"/>
    <hyperlink r:id="rId139" ref="O31"/>
    <hyperlink r:id="rId140" ref="M32"/>
    <hyperlink r:id="rId141" ref="O32"/>
    <hyperlink r:id="rId142" ref="O33"/>
    <hyperlink r:id="rId143" ref="O34"/>
    <hyperlink r:id="rId144" ref="M41"/>
    <hyperlink r:id="rId145" ref="M42"/>
    <hyperlink r:id="rId146" ref="M43"/>
    <hyperlink r:id="rId147" ref="M44"/>
  </hyperlinks>
  <drawing r:id="rId148"/>
</worksheet>
</file>