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MP_BacktesterV2\Data\"/>
    </mc:Choice>
  </mc:AlternateContent>
  <xr:revisionPtr revIDLastSave="0" documentId="13_ncr:1_{202D898D-5105-46E3-8E45-42B241E84DCD}" xr6:coauthVersionLast="47" xr6:coauthVersionMax="47" xr10:uidLastSave="{00000000-0000-0000-0000-000000000000}"/>
  <bookViews>
    <workbookView xWindow="-110" yWindow="-110" windowWidth="19420" windowHeight="11500" xr2:uid="{5C161AE7-FC09-0340-99E0-36C13354C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1" i="1" l="1" a="1"/>
  <c r="V291" i="1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12" i="1"/>
  <c r="V13" i="1"/>
  <c r="V1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<sst xmlns="http://schemas.openxmlformats.org/spreadsheetml/2006/main" count="316" uniqueCount="302">
  <si>
    <t>IBIT US Equity</t>
  </si>
  <si>
    <t>BTC Index</t>
  </si>
  <si>
    <t xml:space="preserve">BRRNY
</t>
  </si>
  <si>
    <t>BMRG4 Curncy</t>
  </si>
  <si>
    <t>BMRH4 Curncy</t>
  </si>
  <si>
    <t>BMRJ4 Curncy</t>
  </si>
  <si>
    <t>BMRK4 Curncy</t>
  </si>
  <si>
    <t>BMRM4 Curncy</t>
  </si>
  <si>
    <t>BMRN4 Curncy</t>
  </si>
  <si>
    <t>BMRQ4 Curncy</t>
  </si>
  <si>
    <t>BMRU4 Curncy</t>
  </si>
  <si>
    <t>BMRV4 Curncy</t>
  </si>
  <si>
    <t>BMRX4 Curncy</t>
  </si>
  <si>
    <t>BMRZ4 Curncy</t>
  </si>
  <si>
    <t>BMRF5 Curncy</t>
  </si>
  <si>
    <t>BMRG5 Curncy</t>
  </si>
  <si>
    <t>GBM Govt</t>
  </si>
  <si>
    <t>Dates</t>
  </si>
  <si>
    <t>PX_LAST</t>
  </si>
  <si>
    <t>PX_SETTLE</t>
  </si>
  <si>
    <t>01.01.2024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</si>
  <si>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</si>
  <si>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</si>
  <si>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</si>
  <si>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</si>
  <si>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</si>
  <si>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</si>
  <si>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</si>
  <si>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</si>
  <si>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</si>
  <si>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</si>
  <si>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</si>
  <si>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</si>
  <si>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</si>
  <si>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</si>
  <si>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</si>
  <si>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</si>
  <si>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</si>
  <si>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</si>
  <si>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</si>
  <si>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</si>
  <si>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</si>
  <si>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</si>
  <si>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</si>
  <si>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</si>
  <si>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</si>
  <si>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</si>
  <si>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</si>
  <si>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</si>
  <si>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</si>
  <si>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</si>
  <si>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</si>
  <si>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</si>
  <si>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</si>
  <si>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</si>
  <si>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</si>
  <si>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</si>
  <si>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</si>
  <si>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</si>
  <si>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</si>
  <si>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</si>
  <si>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</si>
  <si>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</si>
  <si>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</si>
  <si>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</si>
  <si>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</si>
  <si>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</si>
  <si>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</si>
  <si>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</si>
  <si>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</si>
  <si>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</si>
  <si>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</si>
  <si>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</si>
  <si>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</si>
  <si>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</si>
  <si>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</si>
  <si>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</si>
  <si>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</si>
  <si>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</si>
  <si>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</si>
  <si>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</si>
  <si>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</si>
  <si>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</si>
  <si>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</si>
  <si>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</si>
  <si>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</si>
  <si>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</si>
  <si>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</si>
  <si>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</si>
  <si>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</si>
  <si>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</si>
  <si>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</si>
  <si>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</si>
  <si>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</si>
  <si>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</si>
  <si>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</si>
  <si>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</si>
  <si>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</si>
  <si>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</si>
  <si>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</si>
  <si>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</si>
  <si>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23.04.2024</t>
  </si>
  <si>
    <t>24.04.2024</t>
  </si>
  <si>
    <t>25.04.2024</t>
  </si>
  <si>
    <t>26.04.2024</t>
  </si>
  <si>
    <t>29.04.2024</t>
  </si>
  <si>
    <t>30.04.2024</t>
  </si>
  <si>
    <t>01.05.2024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</si>
  <si>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</si>
  <si>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</si>
  <si>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</si>
  <si>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</si>
  <si>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</si>
  <si>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</si>
  <si>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</si>
  <si>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</si>
  <si>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</si>
  <si>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</si>
  <si>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</si>
  <si>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</si>
  <si>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</si>
  <si>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</si>
  <si>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</si>
  <si>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</si>
  <si>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</si>
  <si>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</si>
  <si>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</si>
  <si>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</si>
  <si>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</si>
  <si>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</si>
  <si>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</si>
  <si>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</si>
  <si>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</si>
  <si>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</si>
  <si>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</si>
  <si>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</si>
  <si>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</si>
  <si>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</si>
  <si>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</si>
  <si>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</si>
  <si>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17.06.2024</t>
  </si>
  <si>
    <t>18.06.2024</t>
  </si>
  <si>
    <t>19.06.2024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</si>
  <si>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</si>
  <si>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</si>
  <si>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</si>
  <si>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</si>
  <si>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</si>
  <si>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</si>
  <si>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</si>
  <si>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</si>
  <si>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</si>
  <si>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</si>
  <si>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</si>
  <si>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</si>
  <si>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</si>
  <si>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09.07.2024</t>
  </si>
  <si>
    <t>10.07.2024</t>
  </si>
  <si>
    <t>11.07.2024</t>
  </si>
  <si>
    <t>12.07.2024</t>
  </si>
  <si>
    <t>15.07.2024</t>
  </si>
  <si>
    <t>16.07.2024</t>
  </si>
  <si>
    <t>17.07.2024</t>
  </si>
  <si>
    <t>18.07.2024</t>
  </si>
  <si>
    <t>19.07.2024</t>
  </si>
  <si>
    <t>22.07.2024</t>
  </si>
  <si>
    <t>23.07.2024</t>
  </si>
  <si>
    <t>24.07.2024</t>
  </si>
  <si>
    <t>25.07.2024</t>
  </si>
  <si>
    <t>26.07.2024</t>
  </si>
  <si>
    <t>29.07.2024</t>
  </si>
  <si>
    <t>30.07.2024</t>
  </si>
  <si>
    <t>31.07.2024</t>
  </si>
  <si>
    <t>01.08.2024</t>
  </si>
  <si>
    <t>02.08.2024</t>
  </si>
  <si>
    <t>05.08.2024</t>
  </si>
  <si>
    <t>06.08.2024</t>
  </si>
  <si>
    <t>07.08.2024</t>
  </si>
  <si>
    <t>08.08.2024</t>
  </si>
  <si>
    <t>09.08.2024</t>
  </si>
  <si>
    <t>12.08.2024</t>
  </si>
  <si>
    <t>13.08.2024</t>
  </si>
  <si>
    <t>14.08.2024</t>
  </si>
  <si>
    <t>15.08.2024</t>
  </si>
  <si>
    <t>16.08.2024</t>
  </si>
  <si>
    <t>19.08.2024</t>
  </si>
  <si>
    <t>20.08.2024</t>
  </si>
  <si>
    <t>21.08.2024</t>
  </si>
  <si>
    <t>22.08.2024</t>
  </si>
  <si>
    <t>23.08.2024</t>
  </si>
  <si>
    <t>26.08.2024</t>
  </si>
  <si>
    <t>27.08.2024</t>
  </si>
  <si>
    <t>28.08.2024</t>
  </si>
  <si>
    <t>29.08.2024</t>
  </si>
  <si>
    <t>30.08.2024</t>
  </si>
  <si>
    <t>02.09.2024</t>
  </si>
  <si>
    <t>03.09.2024</t>
  </si>
  <si>
    <t>04.09.2024</t>
  </si>
  <si>
    <t>05.09.2024</t>
  </si>
  <si>
    <t>06.09.2024</t>
  </si>
  <si>
    <t>09.09.2024</t>
  </si>
  <si>
    <t>10.09.2024</t>
  </si>
  <si>
    <t>11.09.2024</t>
  </si>
  <si>
    <t>12.09.2024</t>
  </si>
  <si>
    <t>13.09.2024</t>
  </si>
  <si>
    <t>16.09.2024</t>
  </si>
  <si>
    <t>17.09.2024</t>
  </si>
  <si>
    <t>18.09.2024</t>
  </si>
  <si>
    <t>19.09.2024</t>
  </si>
  <si>
    <t>20.09.2024</t>
  </si>
  <si>
    <t>23.09.2024</t>
  </si>
  <si>
    <t>24.09.2024</t>
  </si>
  <si>
    <t>25.09.2024</t>
  </si>
  <si>
    <t>26.09.2024</t>
  </si>
  <si>
    <t>27.09.2024</t>
  </si>
  <si>
    <t>30.09.2024</t>
  </si>
  <si>
    <t>01.10.2024</t>
  </si>
  <si>
    <t>02.10.2024</t>
  </si>
  <si>
    <t>03.10.2024</t>
  </si>
  <si>
    <t>04.10.2024</t>
  </si>
  <si>
    <t>07.10.2024</t>
  </si>
  <si>
    <t>08.10.2024</t>
  </si>
  <si>
    <t>09.10.2024</t>
  </si>
  <si>
    <t>10.10.2024</t>
  </si>
  <si>
    <t>11.10.2024</t>
  </si>
  <si>
    <t>14.10.2024</t>
  </si>
  <si>
    <t>15.10.2024</t>
  </si>
  <si>
    <t>16.10.2024</t>
  </si>
  <si>
    <t>17.10.2024</t>
  </si>
  <si>
    <t>18.10.2024</t>
  </si>
  <si>
    <t>21.10.2024</t>
  </si>
  <si>
    <t>22.10.2024</t>
  </si>
  <si>
    <t>23.10.2024</t>
  </si>
  <si>
    <t>24.10.2024</t>
  </si>
  <si>
    <t>25.10.2024</t>
  </si>
  <si>
    <t>28.10.2024</t>
  </si>
  <si>
    <t>29.10.2024</t>
  </si>
  <si>
    <t>30.10.2024</t>
  </si>
  <si>
    <t>31.10.2024</t>
  </si>
  <si>
    <t>01.11.2024</t>
  </si>
  <si>
    <t>04.11.2024</t>
  </si>
  <si>
    <t>05.11.2024</t>
  </si>
  <si>
    <t>06.11.2024</t>
  </si>
  <si>
    <t>07.11.2024</t>
  </si>
  <si>
    <t>08.11.2024</t>
  </si>
  <si>
    <t>11.11.2024</t>
  </si>
  <si>
    <t>12.11.2024</t>
  </si>
  <si>
    <t>13.11.2024</t>
  </si>
  <si>
    <t>14.11.2024</t>
  </si>
  <si>
    <t>15.11.2024</t>
  </si>
  <si>
    <t>18.11.2024</t>
  </si>
  <si>
    <t>19.11.2024</t>
  </si>
  <si>
    <t>20.11.2024</t>
  </si>
  <si>
    <t>21.11.2024</t>
  </si>
  <si>
    <t>22.11.2024</t>
  </si>
  <si>
    <t>25.11.2024</t>
  </si>
  <si>
    <t>26.11.2024</t>
  </si>
  <si>
    <t>27.11.2024</t>
  </si>
  <si>
    <t>28.11.2024</t>
  </si>
  <si>
    <t>29.11.2024</t>
  </si>
  <si>
    <t>02.12.2024</t>
  </si>
  <si>
    <t>03.12.2024</t>
  </si>
  <si>
    <t>04.12.2024</t>
  </si>
  <si>
    <t>05.12.2024</t>
  </si>
  <si>
    <t>06.12.2024</t>
  </si>
  <si>
    <t>09.12.2024</t>
  </si>
  <si>
    <t>10.12.2024</t>
  </si>
  <si>
    <t>11.12.2024</t>
  </si>
  <si>
    <t>12.12.2024</t>
  </si>
  <si>
    <t>13.12.2024</t>
  </si>
  <si>
    <t>16.12.2024</t>
  </si>
  <si>
    <t>17.12.2024</t>
  </si>
  <si>
    <t>18.12.2024</t>
  </si>
  <si>
    <t>19.12.2024</t>
  </si>
  <si>
    <t>20.12.2024</t>
  </si>
  <si>
    <t>23.12.2024</t>
  </si>
  <si>
    <t>24.12.2024</t>
  </si>
  <si>
    <t>25.12.2024</t>
  </si>
  <si>
    <t>26.12.2024</t>
  </si>
  <si>
    <t>27.12.2024</t>
  </si>
  <si>
    <t>30.12.2024</t>
  </si>
  <si>
    <t>31.12.2024</t>
  </si>
  <si>
    <t>01.01.2025</t>
  </si>
  <si>
    <t>02.01.2025</t>
  </si>
  <si>
    <t>03.01.2025</t>
  </si>
  <si>
    <t>06.01.2025</t>
  </si>
  <si>
    <t>07.01.2025</t>
  </si>
  <si>
    <t>08.01.2025</t>
  </si>
  <si>
    <t>09.01.2025</t>
  </si>
  <si>
    <t>10.01.2025</t>
  </si>
  <si>
    <t>13.01.2025</t>
  </si>
  <si>
    <t>14.01.2025</t>
  </si>
  <si>
    <t>15.01.2025</t>
  </si>
  <si>
    <t>16.01.2025</t>
  </si>
  <si>
    <t>17.01.2025</t>
  </si>
  <si>
    <t>20.01.2025</t>
  </si>
  <si>
    <t>21.01.2025</t>
  </si>
  <si>
    <t>22.01.2025</t>
  </si>
  <si>
    <t>Return IBIT</t>
  </si>
  <si>
    <t>Return BTC</t>
  </si>
  <si>
    <t>Aggregated MBT Futures Return</t>
  </si>
  <si>
    <t>BTC - IBIT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</si>
</sst>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#,##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E6CA-CB67-2543-B3AD-8E685E66826A}">
  <dimension ref="A1:V291"/>
  <sheetViews>
    <sheetView tabSelected="1" zoomScale="47" workbookViewId="0">
      <selection sqref="A1:C15"/>
    </sheetView>
  </sheetViews>
  <sheetFormatPr defaultColWidth="10.6640625" defaultRowHeight="16" x14ac:dyDescent="0.4"/>
  <cols>
    <col min="1" max="1" width="10.1640625" bestFit="1" customWidth="1"/>
    <col min="2" max="2" width="12.1640625" bestFit="1" customWidth="1"/>
    <col min="3" max="4" width="9.1640625" bestFit="1" customWidth="1"/>
    <col min="5" max="6" width="13.5" bestFit="1" customWidth="1"/>
    <col min="7" max="7" width="12.83203125" bestFit="1" customWidth="1"/>
    <col min="8" max="8" width="13.1640625" bestFit="1" customWidth="1"/>
    <col min="9" max="9" width="13.6640625" bestFit="1" customWidth="1"/>
    <col min="10" max="11" width="13.5" bestFit="1" customWidth="1"/>
    <col min="12" max="12" width="13.33203125" bestFit="1" customWidth="1"/>
    <col min="13" max="16" width="13.1640625" bestFit="1" customWidth="1"/>
    <col min="17" max="17" width="13.5" bestFit="1" customWidth="1"/>
    <col min="18" max="18" width="9.33203125" bestFit="1" customWidth="1"/>
    <col min="19" max="19" width="10" bestFit="1" customWidth="1"/>
    <col min="20" max="20" width="10.33203125" bestFit="1" customWidth="1"/>
    <col min="21" max="21" width="26.6640625" bestFit="1" customWidth="1"/>
    <col min="22" max="22" width="18.33203125" customWidth="1"/>
    <col min="23" max="23" width="17.5" customWidth="1"/>
    <col min="24" max="24" width="18.33203125" customWidth="1"/>
    <col min="25" max="25" width="17.5" customWidth="1"/>
    <col min="26" max="26" width="18.33203125" customWidth="1"/>
    <col min="27" max="27" width="17" customWidth="1"/>
    <col min="28" max="28" width="18.33203125" customWidth="1"/>
    <col min="29" max="29" width="17.33203125" customWidth="1"/>
    <col min="30" max="30" width="18.33203125" customWidth="1"/>
    <col min="31" max="31" width="17.6640625" customWidth="1"/>
    <col min="32" max="32" width="18.33203125" customWidth="1"/>
    <col min="33" max="33" width="17.5" customWidth="1"/>
    <col min="34" max="34" width="18.33203125" customWidth="1"/>
    <col min="35" max="35" width="17.5" customWidth="1"/>
    <col min="36" max="36" width="18.33203125" customWidth="1"/>
    <col min="37" max="37" width="17.5" customWidth="1"/>
    <col min="38" max="38" width="18.33203125" customWidth="1"/>
    <col min="39" max="39" width="12" customWidth="1"/>
    <col min="40" max="40" width="18.33203125" customWidth="1"/>
  </cols>
  <sheetData>
    <row r="1" spans="1:2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298</v>
      </c>
      <c r="T1" t="s">
        <v>299</v>
      </c>
      <c r="U1" t="s">
        <v>300</v>
      </c>
      <c r="V1" t="s">
        <v>301</v>
      </c>
    </row>
    <row r="2" spans="1:22" x14ac:dyDescent="0.4">
      <c r="A2" t="s">
        <v>17</v>
      </c>
      <c r="B2" t="s">
        <v>18</v>
      </c>
      <c r="C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18</v>
      </c>
      <c r="S2" s="2"/>
      <c r="T2" s="2"/>
    </row>
    <row r="3" spans="1:22" x14ac:dyDescent="0.4">
      <c r="A3" t="s">
        <v>20</v>
      </c>
      <c r="C3">
        <v>4714.07</v>
      </c>
      <c r="D3">
        <v>43696.87</v>
      </c>
      <c r="E3">
        <v>42950</v>
      </c>
      <c r="F3">
        <v>43235</v>
      </c>
      <c r="G3">
        <v>43425</v>
      </c>
      <c r="H3">
        <v>43625</v>
      </c>
      <c r="I3">
        <v>44160</v>
      </c>
      <c r="L3">
        <v>44765</v>
      </c>
      <c r="O3">
        <v>45385</v>
      </c>
      <c r="R3">
        <v>5.4029999999999996</v>
      </c>
      <c r="S3" s="2"/>
      <c r="T3" s="2">
        <v>2.9406225205603948E-2</v>
      </c>
    </row>
    <row r="4" spans="1:22" x14ac:dyDescent="0.4">
      <c r="A4" t="s">
        <v>21</v>
      </c>
      <c r="C4">
        <v>5033.2</v>
      </c>
      <c r="D4">
        <v>44981.83</v>
      </c>
      <c r="E4">
        <v>45825</v>
      </c>
      <c r="F4">
        <v>46120</v>
      </c>
      <c r="G4">
        <v>46355</v>
      </c>
      <c r="H4">
        <v>46560</v>
      </c>
      <c r="I4">
        <v>47100</v>
      </c>
      <c r="L4">
        <v>47705</v>
      </c>
      <c r="O4">
        <v>48345</v>
      </c>
      <c r="R4">
        <v>5.3840000000000003</v>
      </c>
      <c r="S4" s="2"/>
      <c r="T4" s="2">
        <v>-5.0435253523478218E-2</v>
      </c>
    </row>
    <row r="5" spans="1:22" x14ac:dyDescent="0.4">
      <c r="A5" t="s">
        <v>22</v>
      </c>
      <c r="C5">
        <v>4798.1499999999996</v>
      </c>
      <c r="D5">
        <v>42713.16</v>
      </c>
      <c r="E5">
        <v>43525</v>
      </c>
      <c r="F5">
        <v>43825</v>
      </c>
      <c r="G5">
        <v>44055</v>
      </c>
      <c r="H5">
        <v>44265</v>
      </c>
      <c r="I5">
        <v>44675</v>
      </c>
      <c r="L5">
        <v>45280</v>
      </c>
      <c r="O5">
        <v>46110</v>
      </c>
      <c r="R5">
        <v>5.3710000000000004</v>
      </c>
      <c r="S5" s="2"/>
      <c r="T5" s="2">
        <v>3.4486561050505245E-2</v>
      </c>
    </row>
    <row r="6" spans="1:22" x14ac:dyDescent="0.4">
      <c r="A6" t="s">
        <v>23</v>
      </c>
      <c r="C6">
        <v>4965.1400000000003</v>
      </c>
      <c r="D6">
        <v>44186.19</v>
      </c>
      <c r="E6">
        <v>45105</v>
      </c>
      <c r="F6">
        <v>45405</v>
      </c>
      <c r="G6">
        <v>45675</v>
      </c>
      <c r="H6">
        <v>45910</v>
      </c>
      <c r="I6">
        <v>46320</v>
      </c>
      <c r="L6">
        <v>47120</v>
      </c>
      <c r="O6">
        <v>47920</v>
      </c>
      <c r="R6">
        <v>5.3659999999999997</v>
      </c>
      <c r="S6" s="2"/>
      <c r="T6" s="2">
        <v>-8.9482709416675073E-3</v>
      </c>
    </row>
    <row r="7" spans="1:22" x14ac:dyDescent="0.4">
      <c r="A7" t="s">
        <v>24</v>
      </c>
      <c r="C7">
        <v>4930.0200000000004</v>
      </c>
      <c r="D7">
        <v>43790.8</v>
      </c>
      <c r="E7">
        <v>44785</v>
      </c>
      <c r="F7">
        <v>45055</v>
      </c>
      <c r="G7">
        <v>45300</v>
      </c>
      <c r="H7">
        <v>45535</v>
      </c>
      <c r="I7">
        <v>45955</v>
      </c>
      <c r="L7">
        <v>46560</v>
      </c>
      <c r="O7">
        <v>47430</v>
      </c>
      <c r="R7">
        <v>5.3760000000000003</v>
      </c>
      <c r="S7" s="2"/>
      <c r="T7" s="2">
        <v>7.2423431405683289E-2</v>
      </c>
    </row>
    <row r="8" spans="1:22" x14ac:dyDescent="0.4">
      <c r="A8" t="s">
        <v>25</v>
      </c>
      <c r="C8">
        <v>5258.97</v>
      </c>
      <c r="D8">
        <v>46962.28</v>
      </c>
      <c r="E8">
        <v>47700</v>
      </c>
      <c r="F8">
        <v>47985</v>
      </c>
      <c r="G8">
        <v>48230</v>
      </c>
      <c r="H8">
        <v>48470</v>
      </c>
      <c r="I8">
        <v>48860</v>
      </c>
      <c r="L8">
        <v>49660</v>
      </c>
      <c r="O8">
        <v>50460</v>
      </c>
      <c r="R8">
        <v>5.3849999999999998</v>
      </c>
      <c r="S8" s="2"/>
      <c r="T8" s="2">
        <v>-3.9301754514474109E-3</v>
      </c>
    </row>
    <row r="9" spans="1:22" x14ac:dyDescent="0.4">
      <c r="A9" t="s">
        <v>26</v>
      </c>
      <c r="C9">
        <v>5237.82</v>
      </c>
      <c r="D9">
        <v>46777.71</v>
      </c>
      <c r="E9">
        <v>47465</v>
      </c>
      <c r="F9">
        <v>47745</v>
      </c>
      <c r="G9">
        <v>47995</v>
      </c>
      <c r="H9">
        <v>48230</v>
      </c>
      <c r="I9">
        <v>48555</v>
      </c>
      <c r="L9">
        <v>49350</v>
      </c>
      <c r="O9">
        <v>50280</v>
      </c>
      <c r="R9">
        <v>5.3819999999999997</v>
      </c>
      <c r="S9" s="2"/>
      <c r="T9" s="2">
        <v>-1.9775444330216156E-2</v>
      </c>
    </row>
    <row r="10" spans="1:22" x14ac:dyDescent="0.4">
      <c r="A10" t="s">
        <v>27</v>
      </c>
      <c r="C10">
        <v>5158</v>
      </c>
      <c r="D10">
        <v>45852.66</v>
      </c>
      <c r="E10">
        <v>46715</v>
      </c>
      <c r="F10">
        <v>46995</v>
      </c>
      <c r="G10">
        <v>47240</v>
      </c>
      <c r="H10">
        <v>47535</v>
      </c>
      <c r="I10">
        <v>47835</v>
      </c>
      <c r="L10">
        <v>48715</v>
      </c>
      <c r="O10">
        <v>49725</v>
      </c>
      <c r="R10">
        <v>5.3760000000000003</v>
      </c>
      <c r="S10" s="2"/>
      <c r="T10" s="2">
        <v>1.7757530315580292E-2</v>
      </c>
    </row>
    <row r="11" spans="1:22" x14ac:dyDescent="0.4">
      <c r="A11" t="s">
        <v>28</v>
      </c>
      <c r="B11">
        <v>26.63</v>
      </c>
      <c r="C11">
        <v>5193.88</v>
      </c>
      <c r="D11">
        <v>46666.89</v>
      </c>
      <c r="E11">
        <v>46605</v>
      </c>
      <c r="F11">
        <v>46820</v>
      </c>
      <c r="G11">
        <v>47020</v>
      </c>
      <c r="H11">
        <v>47275</v>
      </c>
      <c r="I11">
        <v>47540</v>
      </c>
      <c r="L11">
        <v>48605</v>
      </c>
      <c r="O11">
        <v>49785</v>
      </c>
      <c r="R11">
        <v>5.375</v>
      </c>
      <c r="S11" s="2">
        <v>-6.233571160345476E-2</v>
      </c>
      <c r="T11" s="2">
        <v>-6.2075060069355349E-2</v>
      </c>
      <c r="V11" s="2">
        <f>T11-S11</f>
        <v>2.6065153409941116E-4</v>
      </c>
    </row>
    <row r="12" spans="1:22" x14ac:dyDescent="0.4">
      <c r="A12" t="s">
        <v>29</v>
      </c>
      <c r="B12">
        <v>24.97</v>
      </c>
      <c r="C12">
        <v>4912.34</v>
      </c>
      <c r="D12">
        <v>43770.04</v>
      </c>
      <c r="E12">
        <v>43930</v>
      </c>
      <c r="F12">
        <v>44145</v>
      </c>
      <c r="G12">
        <v>44355</v>
      </c>
      <c r="H12">
        <v>44585</v>
      </c>
      <c r="I12">
        <v>44830</v>
      </c>
      <c r="L12">
        <v>45930</v>
      </c>
      <c r="O12">
        <v>47030</v>
      </c>
      <c r="R12">
        <v>5.3949999999999996</v>
      </c>
      <c r="S12" s="2">
        <v>0</v>
      </c>
      <c r="T12" s="2">
        <v>-1.8571607428277365E-2</v>
      </c>
      <c r="V12" s="2">
        <f t="shared" ref="V12:V75" si="0">T12-S12</f>
        <v>-1.8571607428277365E-2</v>
      </c>
    </row>
    <row r="13" spans="1:22" x14ac:dyDescent="0.4">
      <c r="A13" t="s">
        <v>30</v>
      </c>
      <c r="B13">
        <v>24.97</v>
      </c>
      <c r="C13">
        <v>4912.34</v>
      </c>
      <c r="D13">
        <v>42957.16</v>
      </c>
      <c r="E13">
        <v>43930</v>
      </c>
      <c r="F13">
        <v>44145</v>
      </c>
      <c r="G13">
        <v>44355</v>
      </c>
      <c r="H13">
        <v>44585</v>
      </c>
      <c r="I13">
        <v>44830</v>
      </c>
      <c r="L13">
        <v>45930</v>
      </c>
      <c r="O13">
        <v>47030</v>
      </c>
      <c r="R13">
        <v>5.3949999999999996</v>
      </c>
      <c r="S13" s="2">
        <v>-1.0012014417300761E-2</v>
      </c>
      <c r="T13" s="2">
        <v>5.8961067258636E-3</v>
      </c>
      <c r="U13">
        <v>-7.0566810835419984E-3</v>
      </c>
      <c r="V13" s="2">
        <f t="shared" si="0"/>
        <v>1.590812114316436E-2</v>
      </c>
    </row>
    <row r="14" spans="1:22" x14ac:dyDescent="0.4">
      <c r="A14" t="s">
        <v>31</v>
      </c>
      <c r="B14">
        <v>24.72</v>
      </c>
      <c r="C14">
        <v>4842.41</v>
      </c>
      <c r="D14">
        <v>43210.44</v>
      </c>
      <c r="E14">
        <v>43620</v>
      </c>
      <c r="F14">
        <v>43825</v>
      </c>
      <c r="G14">
        <v>44015</v>
      </c>
      <c r="H14">
        <v>44235</v>
      </c>
      <c r="I14">
        <v>44460</v>
      </c>
      <c r="L14">
        <v>45570</v>
      </c>
      <c r="O14">
        <v>46435</v>
      </c>
      <c r="R14">
        <v>5.3920000000000003</v>
      </c>
      <c r="S14" s="2">
        <v>-1.2540453074433605E-2</v>
      </c>
      <c r="T14" s="2">
        <v>-1.2591401522409902E-2</v>
      </c>
      <c r="U14">
        <v>-1.0087116001834021E-2</v>
      </c>
      <c r="V14" s="2">
        <f t="shared" si="0"/>
        <v>-5.0948447976296996E-5</v>
      </c>
    </row>
    <row r="15" spans="1:22" x14ac:dyDescent="0.4">
      <c r="A15" t="s">
        <v>32</v>
      </c>
      <c r="B15">
        <v>24.41</v>
      </c>
      <c r="C15">
        <v>4786.5600000000004</v>
      </c>
      <c r="D15">
        <v>42666.36</v>
      </c>
      <c r="E15">
        <v>43180</v>
      </c>
      <c r="F15">
        <v>43430</v>
      </c>
      <c r="G15">
        <v>43620</v>
      </c>
      <c r="H15">
        <v>43830</v>
      </c>
      <c r="I15">
        <v>44055</v>
      </c>
      <c r="L15">
        <v>45020</v>
      </c>
      <c r="O15">
        <v>45870</v>
      </c>
      <c r="R15">
        <v>5.3849999999999998</v>
      </c>
      <c r="S15" s="2">
        <v>-4.3834494059811567E-2</v>
      </c>
      <c r="T15" s="2">
        <v>-4.0613260657810971E-2</v>
      </c>
      <c r="U15">
        <v>-4.5275590551181105E-2</v>
      </c>
      <c r="V15" s="2">
        <f t="shared" si="0"/>
        <v>3.2212334020005964E-3</v>
      </c>
    </row>
    <row r="16" spans="1:22" x14ac:dyDescent="0.4">
      <c r="A16" t="s">
        <v>33</v>
      </c>
      <c r="B16">
        <v>23.34</v>
      </c>
      <c r="C16">
        <v>4592.32</v>
      </c>
      <c r="D16">
        <v>40933.54</v>
      </c>
      <c r="E16">
        <v>41225</v>
      </c>
      <c r="F16">
        <v>41510</v>
      </c>
      <c r="G16">
        <v>41710</v>
      </c>
      <c r="H16">
        <v>41920</v>
      </c>
      <c r="I16">
        <v>42145</v>
      </c>
      <c r="L16">
        <v>43045</v>
      </c>
      <c r="O16">
        <v>43860</v>
      </c>
      <c r="R16">
        <v>5.36</v>
      </c>
      <c r="S16" s="2">
        <v>1.9708654670094295E-2</v>
      </c>
      <c r="T16" s="2">
        <v>2.3575043839355259E-2</v>
      </c>
      <c r="U16">
        <v>1.7222559126743482E-2</v>
      </c>
      <c r="V16" s="2">
        <f t="shared" si="0"/>
        <v>3.8663891692609642E-3</v>
      </c>
    </row>
    <row r="17" spans="1:22" x14ac:dyDescent="0.4">
      <c r="A17" t="s">
        <v>34</v>
      </c>
      <c r="B17">
        <v>23.8</v>
      </c>
      <c r="C17">
        <v>4676.8999999999996</v>
      </c>
      <c r="D17">
        <v>41898.550000000003</v>
      </c>
      <c r="E17">
        <v>41935</v>
      </c>
      <c r="F17">
        <v>42250</v>
      </c>
      <c r="G17">
        <v>42485</v>
      </c>
      <c r="H17">
        <v>42715</v>
      </c>
      <c r="I17">
        <v>42940</v>
      </c>
      <c r="L17">
        <v>43800</v>
      </c>
      <c r="O17">
        <v>44625</v>
      </c>
      <c r="R17">
        <v>5.3550000000000004</v>
      </c>
      <c r="S17" s="2">
        <v>-3.5714285714285775E-2</v>
      </c>
      <c r="T17" s="2">
        <v>-4.2534407515295983E-2</v>
      </c>
      <c r="U17">
        <v>-3.4577322046023609E-2</v>
      </c>
      <c r="V17" s="2">
        <f t="shared" si="0"/>
        <v>-6.820121801010208E-3</v>
      </c>
    </row>
    <row r="18" spans="1:22" x14ac:dyDescent="0.4">
      <c r="A18" t="s">
        <v>35</v>
      </c>
      <c r="B18">
        <v>22.95</v>
      </c>
      <c r="C18">
        <v>4505.1400000000003</v>
      </c>
      <c r="D18">
        <v>40116.42</v>
      </c>
      <c r="E18">
        <v>40485</v>
      </c>
      <c r="F18">
        <v>40875</v>
      </c>
      <c r="G18">
        <v>41120</v>
      </c>
      <c r="H18">
        <v>41340</v>
      </c>
      <c r="I18">
        <v>41535</v>
      </c>
      <c r="L18">
        <v>42310</v>
      </c>
      <c r="O18">
        <v>43110</v>
      </c>
      <c r="R18">
        <v>5.3840000000000003</v>
      </c>
      <c r="S18" s="2">
        <v>-2.7450980392156821E-2</v>
      </c>
      <c r="T18" s="2">
        <v>-2.1886050649584335E-2</v>
      </c>
      <c r="U18">
        <v>-2.284796838335186E-2</v>
      </c>
      <c r="V18" s="2">
        <f t="shared" si="0"/>
        <v>5.5649297425724858E-3</v>
      </c>
    </row>
    <row r="19" spans="1:22" x14ac:dyDescent="0.4">
      <c r="A19" t="s">
        <v>36</v>
      </c>
      <c r="B19">
        <v>22.32</v>
      </c>
      <c r="C19">
        <v>4394.28</v>
      </c>
      <c r="D19">
        <v>39238.43</v>
      </c>
      <c r="E19">
        <v>39560</v>
      </c>
      <c r="F19">
        <v>39995</v>
      </c>
      <c r="G19">
        <v>40245</v>
      </c>
      <c r="H19">
        <v>40470</v>
      </c>
      <c r="I19">
        <v>40665</v>
      </c>
      <c r="L19">
        <v>41325</v>
      </c>
      <c r="O19">
        <v>42135</v>
      </c>
      <c r="R19">
        <v>5.3739999999999997</v>
      </c>
      <c r="S19" s="2">
        <v>1.2544802867383563E-2</v>
      </c>
      <c r="T19" s="2">
        <v>1.3596109732219102E-2</v>
      </c>
      <c r="U19">
        <v>1.0237613751263903E-2</v>
      </c>
      <c r="V19" s="2">
        <f t="shared" si="0"/>
        <v>1.0513068648355384E-3</v>
      </c>
    </row>
    <row r="20" spans="1:22" x14ac:dyDescent="0.4">
      <c r="A20" t="s">
        <v>37</v>
      </c>
      <c r="B20">
        <v>22.6</v>
      </c>
      <c r="C20">
        <v>4446.7</v>
      </c>
      <c r="D20">
        <v>39771.919999999998</v>
      </c>
      <c r="E20">
        <v>39965</v>
      </c>
      <c r="F20">
        <v>40365</v>
      </c>
      <c r="G20">
        <v>40635</v>
      </c>
      <c r="H20">
        <v>40860</v>
      </c>
      <c r="I20">
        <v>41055</v>
      </c>
      <c r="L20">
        <v>41770</v>
      </c>
      <c r="O20">
        <v>42600</v>
      </c>
      <c r="R20">
        <v>5.3639999999999999</v>
      </c>
      <c r="S20" s="2">
        <v>7.079646017699121E-3</v>
      </c>
      <c r="T20" s="2">
        <v>1.549837171552176E-3</v>
      </c>
      <c r="U20">
        <v>1.5013136494432628E-3</v>
      </c>
      <c r="V20" s="2">
        <f t="shared" si="0"/>
        <v>-5.5298088461469448E-3</v>
      </c>
    </row>
    <row r="21" spans="1:22" x14ac:dyDescent="0.4">
      <c r="A21" t="s">
        <v>38</v>
      </c>
      <c r="B21">
        <v>22.76</v>
      </c>
      <c r="C21">
        <v>4453.42</v>
      </c>
      <c r="D21">
        <v>39833.56</v>
      </c>
      <c r="E21">
        <v>40025</v>
      </c>
      <c r="F21">
        <v>40410</v>
      </c>
      <c r="G21">
        <v>40695</v>
      </c>
      <c r="H21">
        <v>40940</v>
      </c>
      <c r="I21">
        <v>41165</v>
      </c>
      <c r="L21">
        <v>41905</v>
      </c>
      <c r="O21">
        <v>42700</v>
      </c>
      <c r="R21">
        <v>5.3650000000000002</v>
      </c>
      <c r="S21" s="2">
        <v>5.4042179261862777E-2</v>
      </c>
      <c r="T21" s="2">
        <v>5.4745797262408913E-2</v>
      </c>
      <c r="U21">
        <v>5.9088069956277328E-2</v>
      </c>
      <c r="V21" s="2">
        <f t="shared" si="0"/>
        <v>7.0361800054613566E-4</v>
      </c>
    </row>
    <row r="22" spans="1:22" x14ac:dyDescent="0.4">
      <c r="A22" t="s">
        <v>39</v>
      </c>
      <c r="B22">
        <v>23.99</v>
      </c>
      <c r="C22">
        <v>4706.54</v>
      </c>
      <c r="D22">
        <v>42014.28</v>
      </c>
      <c r="E22">
        <v>42390</v>
      </c>
      <c r="F22">
        <v>42780</v>
      </c>
      <c r="G22">
        <v>43065</v>
      </c>
      <c r="H22">
        <v>43290</v>
      </c>
      <c r="I22">
        <v>43485</v>
      </c>
      <c r="J22">
        <v>43680</v>
      </c>
      <c r="L22">
        <v>44235</v>
      </c>
      <c r="O22">
        <v>45070</v>
      </c>
      <c r="R22">
        <v>5.3680000000000003</v>
      </c>
      <c r="S22" s="2">
        <v>2.8345143809920939E-2</v>
      </c>
      <c r="T22" s="2">
        <v>2.5696739299114604E-2</v>
      </c>
      <c r="U22">
        <v>2.689313517338995E-2</v>
      </c>
      <c r="V22" s="2">
        <f t="shared" si="0"/>
        <v>-2.6484045108063348E-3</v>
      </c>
    </row>
    <row r="23" spans="1:22" x14ac:dyDescent="0.4">
      <c r="A23" t="s">
        <v>40</v>
      </c>
      <c r="B23">
        <v>24.67</v>
      </c>
      <c r="C23">
        <v>4840.83</v>
      </c>
      <c r="D23">
        <v>43093.91</v>
      </c>
      <c r="E23">
        <v>43530</v>
      </c>
      <c r="F23">
        <v>43945</v>
      </c>
      <c r="G23">
        <v>44275</v>
      </c>
      <c r="H23">
        <v>44550</v>
      </c>
      <c r="I23">
        <v>44765</v>
      </c>
      <c r="J23">
        <v>44870</v>
      </c>
      <c r="L23">
        <v>45465</v>
      </c>
      <c r="O23">
        <v>46330</v>
      </c>
      <c r="R23">
        <v>5.3789999999999996</v>
      </c>
      <c r="S23" s="2">
        <v>8.5123631941628405E-3</v>
      </c>
      <c r="T23" s="2">
        <v>1.2127931765764568E-2</v>
      </c>
      <c r="U23">
        <v>8.2701585113714674E-3</v>
      </c>
      <c r="V23" s="2">
        <f t="shared" si="0"/>
        <v>3.6155685716017273E-3</v>
      </c>
    </row>
    <row r="24" spans="1:22" x14ac:dyDescent="0.4">
      <c r="A24" t="s">
        <v>41</v>
      </c>
      <c r="B24">
        <v>24.88</v>
      </c>
      <c r="C24">
        <v>4895.17</v>
      </c>
      <c r="D24">
        <v>43616.55</v>
      </c>
      <c r="E24">
        <v>43890</v>
      </c>
      <c r="F24">
        <v>44245</v>
      </c>
      <c r="G24">
        <v>44560</v>
      </c>
      <c r="H24">
        <v>44830</v>
      </c>
      <c r="I24">
        <v>45040</v>
      </c>
      <c r="J24">
        <v>45270</v>
      </c>
      <c r="L24">
        <v>45870</v>
      </c>
      <c r="O24">
        <v>46740</v>
      </c>
      <c r="R24">
        <v>5.3710000000000004</v>
      </c>
      <c r="S24" s="2">
        <v>-2.3311897106109258E-2</v>
      </c>
      <c r="T24" s="2">
        <v>-1.7579565554818113E-2</v>
      </c>
      <c r="U24">
        <v>-2.4493050808840282E-2</v>
      </c>
      <c r="V24" s="2">
        <f t="shared" si="0"/>
        <v>5.7323315512911449E-3</v>
      </c>
    </row>
    <row r="25" spans="1:22" x14ac:dyDescent="0.4">
      <c r="A25" t="s">
        <v>42</v>
      </c>
      <c r="B25">
        <v>24.3</v>
      </c>
      <c r="C25">
        <v>4784.57</v>
      </c>
      <c r="D25">
        <v>42849.79</v>
      </c>
      <c r="E25">
        <v>42815</v>
      </c>
      <c r="F25">
        <v>43180</v>
      </c>
      <c r="G25">
        <v>43500</v>
      </c>
      <c r="H25">
        <v>43770</v>
      </c>
      <c r="I25">
        <v>43985</v>
      </c>
      <c r="J25">
        <v>44160</v>
      </c>
      <c r="L25">
        <v>44745</v>
      </c>
      <c r="O25">
        <v>45615</v>
      </c>
      <c r="R25">
        <v>5.3719999999999999</v>
      </c>
      <c r="S25" s="2">
        <v>9.8765432098764788E-3</v>
      </c>
      <c r="T25" s="2">
        <v>4.8506655458521158E-3</v>
      </c>
      <c r="U25">
        <v>1.0743898166530421E-2</v>
      </c>
      <c r="V25" s="2">
        <f t="shared" si="0"/>
        <v>-5.025877664024363E-3</v>
      </c>
    </row>
    <row r="26" spans="1:22" x14ac:dyDescent="0.4">
      <c r="A26" t="s">
        <v>43</v>
      </c>
      <c r="B26">
        <v>24.54</v>
      </c>
      <c r="C26">
        <v>4822.84</v>
      </c>
      <c r="D26">
        <v>43057.64</v>
      </c>
      <c r="E26">
        <v>43275</v>
      </c>
      <c r="F26">
        <v>43675</v>
      </c>
      <c r="G26">
        <v>43985</v>
      </c>
      <c r="H26">
        <v>44260</v>
      </c>
      <c r="I26">
        <v>44470</v>
      </c>
      <c r="J26">
        <v>44645</v>
      </c>
      <c r="L26">
        <v>45235</v>
      </c>
      <c r="O26">
        <v>46090</v>
      </c>
      <c r="R26">
        <v>5.3710000000000004</v>
      </c>
      <c r="S26" s="2">
        <v>-1.629991850040715E-3</v>
      </c>
      <c r="T26" s="2">
        <v>-1.3421543772487502E-3</v>
      </c>
      <c r="U26">
        <v>-2.0797227036395147E-3</v>
      </c>
      <c r="V26" s="2">
        <f t="shared" si="0"/>
        <v>2.8783747279196486E-4</v>
      </c>
    </row>
    <row r="27" spans="1:22" x14ac:dyDescent="0.4">
      <c r="A27" t="s">
        <v>44</v>
      </c>
      <c r="B27">
        <v>24.5</v>
      </c>
      <c r="C27">
        <v>4817.88</v>
      </c>
      <c r="D27">
        <v>42999.85</v>
      </c>
      <c r="E27">
        <v>43185</v>
      </c>
      <c r="F27">
        <v>43605</v>
      </c>
      <c r="G27">
        <v>43905</v>
      </c>
      <c r="H27">
        <v>44180</v>
      </c>
      <c r="I27">
        <v>44395</v>
      </c>
      <c r="J27">
        <v>44580</v>
      </c>
      <c r="L27">
        <v>45175</v>
      </c>
      <c r="O27">
        <v>46030</v>
      </c>
      <c r="R27">
        <v>5.3559999999999999</v>
      </c>
      <c r="S27" s="2">
        <v>-1.2653061224489743E-2</v>
      </c>
      <c r="T27" s="2">
        <v>-1.299632440578273E-2</v>
      </c>
      <c r="U27">
        <v>-1.4588398749565822E-2</v>
      </c>
      <c r="V27" s="2">
        <f t="shared" si="0"/>
        <v>-3.4326318129298747E-4</v>
      </c>
    </row>
    <row r="28" spans="1:22" x14ac:dyDescent="0.4">
      <c r="A28" t="s">
        <v>45</v>
      </c>
      <c r="B28">
        <v>24.19</v>
      </c>
      <c r="C28">
        <v>4753.63</v>
      </c>
      <c r="D28">
        <v>42441.01</v>
      </c>
      <c r="E28">
        <v>42555</v>
      </c>
      <c r="F28">
        <v>42970</v>
      </c>
      <c r="G28">
        <v>43275</v>
      </c>
      <c r="H28">
        <v>43565</v>
      </c>
      <c r="I28">
        <v>43775</v>
      </c>
      <c r="J28">
        <v>43970</v>
      </c>
      <c r="L28">
        <v>44555</v>
      </c>
      <c r="O28">
        <v>45400</v>
      </c>
      <c r="R28">
        <v>5.3879999999999999</v>
      </c>
      <c r="S28" s="2">
        <v>1.6949152542372885E-2</v>
      </c>
      <c r="T28" s="2">
        <v>1.6785651425354896E-2</v>
      </c>
      <c r="U28">
        <v>1.7624250969333802E-2</v>
      </c>
      <c r="V28" s="2">
        <f t="shared" si="0"/>
        <v>-1.6350111701798897E-4</v>
      </c>
    </row>
    <row r="29" spans="1:22" x14ac:dyDescent="0.4">
      <c r="A29" t="s">
        <v>46</v>
      </c>
      <c r="B29">
        <v>24.6</v>
      </c>
      <c r="C29">
        <v>4835.84</v>
      </c>
      <c r="D29">
        <v>43153.41</v>
      </c>
      <c r="E29">
        <v>43305</v>
      </c>
      <c r="F29">
        <v>43735</v>
      </c>
      <c r="G29">
        <v>44045</v>
      </c>
      <c r="H29">
        <v>44320</v>
      </c>
      <c r="I29">
        <v>44530</v>
      </c>
      <c r="J29">
        <v>44705</v>
      </c>
      <c r="L29">
        <v>45255</v>
      </c>
      <c r="O29">
        <v>46105</v>
      </c>
      <c r="R29">
        <v>5.375</v>
      </c>
      <c r="S29" s="2">
        <v>2.5203252032520218E-2</v>
      </c>
      <c r="T29" s="2">
        <v>2.0371043678819225E-2</v>
      </c>
      <c r="U29">
        <v>2.5516683985682947E-2</v>
      </c>
      <c r="V29" s="2">
        <f t="shared" si="0"/>
        <v>-4.8322083537009931E-3</v>
      </c>
    </row>
    <row r="30" spans="1:22" x14ac:dyDescent="0.4">
      <c r="A30" t="s">
        <v>47</v>
      </c>
      <c r="B30">
        <v>25.22</v>
      </c>
      <c r="C30">
        <v>4951.24</v>
      </c>
      <c r="D30">
        <v>44032.49</v>
      </c>
      <c r="E30">
        <v>44410</v>
      </c>
      <c r="F30">
        <v>44840</v>
      </c>
      <c r="G30">
        <v>45150</v>
      </c>
      <c r="H30">
        <v>45440</v>
      </c>
      <c r="I30">
        <v>45655</v>
      </c>
      <c r="J30">
        <v>45830</v>
      </c>
      <c r="L30">
        <v>46380</v>
      </c>
      <c r="O30">
        <v>47255</v>
      </c>
      <c r="R30">
        <v>5.3760000000000003</v>
      </c>
      <c r="S30" s="2">
        <v>3.2117367168913655E-2</v>
      </c>
      <c r="T30" s="2">
        <v>3.2582531671499895E-2</v>
      </c>
      <c r="U30">
        <v>3.0173384372888988E-2</v>
      </c>
      <c r="V30" s="2">
        <f t="shared" si="0"/>
        <v>4.6516450258624054E-4</v>
      </c>
    </row>
    <row r="31" spans="1:22" x14ac:dyDescent="0.4">
      <c r="A31" t="s">
        <v>48</v>
      </c>
      <c r="B31">
        <v>26.03</v>
      </c>
      <c r="C31">
        <v>5106.33</v>
      </c>
      <c r="D31">
        <v>45467.18</v>
      </c>
      <c r="E31">
        <v>45750</v>
      </c>
      <c r="F31">
        <v>46200</v>
      </c>
      <c r="G31">
        <v>46540</v>
      </c>
      <c r="H31">
        <v>46850</v>
      </c>
      <c r="I31">
        <v>47125</v>
      </c>
      <c r="J31">
        <v>47315</v>
      </c>
      <c r="L31">
        <v>47850</v>
      </c>
      <c r="O31">
        <v>48715</v>
      </c>
      <c r="R31">
        <v>5.37</v>
      </c>
      <c r="S31" s="2">
        <v>4.3027276219746349E-2</v>
      </c>
      <c r="T31" s="2">
        <v>4.755364198967249E-2</v>
      </c>
      <c r="U31">
        <v>4.4153005464480873E-2</v>
      </c>
      <c r="V31" s="2">
        <f t="shared" si="0"/>
        <v>4.5263657699261411E-3</v>
      </c>
    </row>
    <row r="32" spans="1:22" x14ac:dyDescent="0.4">
      <c r="A32" t="s">
        <v>49</v>
      </c>
      <c r="B32">
        <v>27.15</v>
      </c>
      <c r="C32">
        <v>5337.48</v>
      </c>
      <c r="D32">
        <v>47629.31</v>
      </c>
      <c r="E32">
        <v>47770</v>
      </c>
      <c r="F32">
        <v>48235</v>
      </c>
      <c r="G32">
        <v>48565</v>
      </c>
      <c r="H32">
        <v>48855</v>
      </c>
      <c r="I32">
        <v>49180</v>
      </c>
      <c r="J32">
        <v>49380</v>
      </c>
      <c r="L32">
        <v>49955</v>
      </c>
      <c r="O32">
        <v>50900</v>
      </c>
      <c r="R32">
        <v>5.3739999999999997</v>
      </c>
      <c r="S32" s="2">
        <v>5.5616942909760651E-2</v>
      </c>
      <c r="T32" s="2">
        <v>4.9430487235695916E-2</v>
      </c>
      <c r="U32">
        <v>5.6416160770357965E-2</v>
      </c>
      <c r="V32" s="2">
        <f t="shared" si="0"/>
        <v>-6.186455674064735E-3</v>
      </c>
    </row>
    <row r="33" spans="1:22" x14ac:dyDescent="0.4">
      <c r="A33" t="s">
        <v>50</v>
      </c>
      <c r="B33">
        <v>28.66</v>
      </c>
      <c r="C33">
        <v>5629.62</v>
      </c>
      <c r="D33">
        <v>49983.65</v>
      </c>
      <c r="E33">
        <v>50465</v>
      </c>
      <c r="F33">
        <v>50985</v>
      </c>
      <c r="G33">
        <v>51340</v>
      </c>
      <c r="H33">
        <v>51650</v>
      </c>
      <c r="I33">
        <v>51975</v>
      </c>
      <c r="J33">
        <v>52205</v>
      </c>
      <c r="L33">
        <v>52705</v>
      </c>
      <c r="O33">
        <v>53710</v>
      </c>
      <c r="R33">
        <v>5.3879999999999999</v>
      </c>
      <c r="S33" s="2">
        <v>-1.5352407536636472E-2</v>
      </c>
      <c r="T33" s="2">
        <v>-1.381771839391488E-2</v>
      </c>
      <c r="U33">
        <v>-1.6347963935400774E-2</v>
      </c>
      <c r="V33" s="2">
        <f t="shared" si="0"/>
        <v>1.534689142721592E-3</v>
      </c>
    </row>
    <row r="34" spans="1:22" x14ac:dyDescent="0.4">
      <c r="A34" t="s">
        <v>51</v>
      </c>
      <c r="B34">
        <v>28.22</v>
      </c>
      <c r="C34">
        <v>5546.41</v>
      </c>
      <c r="D34">
        <v>49292.99</v>
      </c>
      <c r="E34">
        <v>49640</v>
      </c>
      <c r="F34">
        <v>50170</v>
      </c>
      <c r="G34">
        <v>50530</v>
      </c>
      <c r="H34">
        <v>50870</v>
      </c>
      <c r="I34">
        <v>51180</v>
      </c>
      <c r="J34">
        <v>51430</v>
      </c>
      <c r="L34">
        <v>51905</v>
      </c>
      <c r="O34">
        <v>52880</v>
      </c>
      <c r="R34">
        <v>5.3730000000000002</v>
      </c>
      <c r="S34" s="2">
        <v>4.7129695251594682E-2</v>
      </c>
      <c r="T34" s="2">
        <v>5.0951058152487787E-2</v>
      </c>
      <c r="U34">
        <v>4.7340854149879132E-2</v>
      </c>
      <c r="V34" s="2">
        <f t="shared" si="0"/>
        <v>3.8213629008931049E-3</v>
      </c>
    </row>
    <row r="35" spans="1:22" x14ac:dyDescent="0.4">
      <c r="A35" t="s">
        <v>52</v>
      </c>
      <c r="B35">
        <v>29.55</v>
      </c>
      <c r="C35">
        <v>5807.42</v>
      </c>
      <c r="D35">
        <v>51804.52</v>
      </c>
      <c r="E35">
        <v>51990</v>
      </c>
      <c r="F35">
        <v>52585</v>
      </c>
      <c r="G35">
        <v>53040</v>
      </c>
      <c r="H35">
        <v>53460</v>
      </c>
      <c r="I35">
        <v>53835</v>
      </c>
      <c r="J35">
        <v>54080</v>
      </c>
      <c r="L35">
        <v>54560</v>
      </c>
      <c r="O35">
        <v>55340</v>
      </c>
      <c r="R35">
        <v>5.3719999999999999</v>
      </c>
      <c r="S35" s="2">
        <v>-1.0152284263959775E-3</v>
      </c>
      <c r="T35" s="2">
        <v>9.925774816561476E-4</v>
      </c>
      <c r="U35">
        <v>-6.732063858434314E-4</v>
      </c>
      <c r="V35" s="2">
        <f t="shared" si="0"/>
        <v>2.0078059080521253E-3</v>
      </c>
    </row>
    <row r="36" spans="1:22" x14ac:dyDescent="0.4">
      <c r="A36" t="s">
        <v>53</v>
      </c>
      <c r="B36">
        <v>29.52</v>
      </c>
      <c r="C36">
        <v>5810.97</v>
      </c>
      <c r="D36">
        <v>51855.94</v>
      </c>
      <c r="E36">
        <v>51955</v>
      </c>
      <c r="F36">
        <v>52570</v>
      </c>
      <c r="G36">
        <v>53140</v>
      </c>
      <c r="H36">
        <v>53580</v>
      </c>
      <c r="I36">
        <v>54015</v>
      </c>
      <c r="J36">
        <v>54365</v>
      </c>
      <c r="L36">
        <v>54740</v>
      </c>
      <c r="O36">
        <v>55300</v>
      </c>
      <c r="R36">
        <v>5.37</v>
      </c>
      <c r="S36" s="2">
        <v>3.3875338753388017E-3</v>
      </c>
      <c r="T36" s="2">
        <v>-3.0025489847449892E-4</v>
      </c>
      <c r="U36">
        <v>1.9022256039566293E-3</v>
      </c>
      <c r="V36" s="2">
        <f t="shared" si="0"/>
        <v>-3.6877887738133008E-3</v>
      </c>
    </row>
    <row r="37" spans="1:22" x14ac:dyDescent="0.4">
      <c r="A37" t="s">
        <v>54</v>
      </c>
      <c r="B37">
        <v>29.62</v>
      </c>
      <c r="C37">
        <v>5818.31</v>
      </c>
      <c r="D37">
        <v>51840.37</v>
      </c>
      <c r="E37">
        <v>52025</v>
      </c>
      <c r="F37">
        <v>52670</v>
      </c>
      <c r="G37">
        <v>53260</v>
      </c>
      <c r="H37">
        <v>53785</v>
      </c>
      <c r="I37">
        <v>54280</v>
      </c>
      <c r="J37">
        <v>54635</v>
      </c>
      <c r="L37">
        <v>55005</v>
      </c>
      <c r="O37">
        <v>55455</v>
      </c>
      <c r="R37">
        <v>5.3879999999999999</v>
      </c>
      <c r="S37" s="2">
        <v>0</v>
      </c>
      <c r="T37" s="2">
        <v>3.5319963958586079E-4</v>
      </c>
      <c r="U37">
        <v>0</v>
      </c>
      <c r="V37" s="2">
        <f t="shared" si="0"/>
        <v>3.5319963958586079E-4</v>
      </c>
    </row>
    <row r="38" spans="1:22" x14ac:dyDescent="0.4">
      <c r="A38" t="s">
        <v>55</v>
      </c>
      <c r="B38">
        <v>29.62</v>
      </c>
      <c r="C38">
        <v>5818.31</v>
      </c>
      <c r="D38">
        <v>51858.68</v>
      </c>
      <c r="E38">
        <v>52025</v>
      </c>
      <c r="F38">
        <v>52670</v>
      </c>
      <c r="G38">
        <v>53260</v>
      </c>
      <c r="H38">
        <v>53785</v>
      </c>
      <c r="I38">
        <v>54280</v>
      </c>
      <c r="J38">
        <v>54635</v>
      </c>
      <c r="L38">
        <v>55005</v>
      </c>
      <c r="O38">
        <v>55455</v>
      </c>
      <c r="R38">
        <v>5.3879999999999999</v>
      </c>
      <c r="S38" s="2">
        <v>1.6880486158001591E-3</v>
      </c>
      <c r="T38" s="2">
        <v>4.6813763867494659E-3</v>
      </c>
      <c r="U38">
        <v>2.3732675147142587E-3</v>
      </c>
      <c r="V38" s="2">
        <f t="shared" si="0"/>
        <v>2.9933277709493066E-3</v>
      </c>
    </row>
    <row r="39" spans="1:22" x14ac:dyDescent="0.4">
      <c r="A39" t="s">
        <v>56</v>
      </c>
      <c r="B39">
        <v>29.67</v>
      </c>
      <c r="C39">
        <v>5843.74</v>
      </c>
      <c r="D39">
        <v>52101.45</v>
      </c>
      <c r="E39">
        <v>52090</v>
      </c>
      <c r="F39">
        <v>52795</v>
      </c>
      <c r="G39">
        <v>53400</v>
      </c>
      <c r="H39">
        <v>53955</v>
      </c>
      <c r="I39">
        <v>54480</v>
      </c>
      <c r="J39">
        <v>54840</v>
      </c>
      <c r="L39">
        <v>55480</v>
      </c>
      <c r="O39">
        <v>55930</v>
      </c>
      <c r="R39">
        <v>5.3879999999999999</v>
      </c>
      <c r="S39" s="2">
        <v>-1.9885406134142344E-2</v>
      </c>
      <c r="T39" s="2">
        <v>-2.0456052566675088E-2</v>
      </c>
      <c r="U39">
        <v>-2.2066483568519746E-2</v>
      </c>
      <c r="V39" s="2">
        <f t="shared" si="0"/>
        <v>-5.706464325327433E-4</v>
      </c>
    </row>
    <row r="40" spans="1:22" x14ac:dyDescent="0.4">
      <c r="A40" t="s">
        <v>57</v>
      </c>
      <c r="B40">
        <v>29.08</v>
      </c>
      <c r="C40">
        <v>5715.23</v>
      </c>
      <c r="D40">
        <v>51035.66</v>
      </c>
      <c r="E40">
        <v>50955</v>
      </c>
      <c r="F40">
        <v>51630</v>
      </c>
      <c r="G40">
        <v>52270</v>
      </c>
      <c r="H40">
        <v>52810</v>
      </c>
      <c r="I40">
        <v>53335</v>
      </c>
      <c r="J40">
        <v>53740</v>
      </c>
      <c r="L40">
        <v>54060</v>
      </c>
      <c r="O40">
        <v>54765</v>
      </c>
      <c r="R40">
        <v>5.391</v>
      </c>
      <c r="S40" s="2">
        <v>2.2008253094910613E-2</v>
      </c>
      <c r="T40" s="2">
        <v>1.4544732055978027E-2</v>
      </c>
      <c r="U40">
        <v>2.1014913809800504E-2</v>
      </c>
      <c r="V40" s="2">
        <f t="shared" si="0"/>
        <v>-7.4635210389325853E-3</v>
      </c>
    </row>
    <row r="41" spans="1:22" x14ac:dyDescent="0.4">
      <c r="A41" t="s">
        <v>58</v>
      </c>
      <c r="B41">
        <v>29.72</v>
      </c>
      <c r="C41">
        <v>5827.57</v>
      </c>
      <c r="D41">
        <v>51777.96</v>
      </c>
      <c r="E41">
        <v>52040</v>
      </c>
      <c r="F41">
        <v>52715</v>
      </c>
      <c r="G41">
        <v>53330</v>
      </c>
      <c r="H41">
        <v>53835</v>
      </c>
      <c r="I41">
        <v>54320</v>
      </c>
      <c r="J41">
        <v>54665</v>
      </c>
      <c r="L41">
        <v>55045</v>
      </c>
      <c r="O41">
        <v>55495</v>
      </c>
      <c r="R41">
        <v>5.3890000000000002</v>
      </c>
      <c r="S41" s="2">
        <v>-1.8842530282637913E-2</v>
      </c>
      <c r="T41" s="2">
        <v>-1.3894908181009779E-2</v>
      </c>
      <c r="U41">
        <v>-1.83059850137532E-2</v>
      </c>
      <c r="V41" s="2">
        <f t="shared" si="0"/>
        <v>4.9476221016281335E-3</v>
      </c>
    </row>
    <row r="42" spans="1:22" x14ac:dyDescent="0.4">
      <c r="A42" t="s">
        <v>59</v>
      </c>
      <c r="B42">
        <v>29.16</v>
      </c>
      <c r="C42">
        <v>5730.69</v>
      </c>
      <c r="D42">
        <v>51058.51</v>
      </c>
      <c r="E42">
        <v>50958</v>
      </c>
      <c r="F42">
        <v>51750</v>
      </c>
      <c r="G42">
        <v>52355</v>
      </c>
      <c r="H42">
        <v>52885</v>
      </c>
      <c r="I42">
        <v>53395</v>
      </c>
      <c r="J42">
        <v>53755</v>
      </c>
      <c r="K42">
        <v>54115</v>
      </c>
      <c r="L42">
        <v>54345</v>
      </c>
      <c r="O42">
        <v>54855</v>
      </c>
      <c r="R42">
        <v>5.3970000000000002</v>
      </c>
      <c r="S42" s="2">
        <v>6.721536351165984E-2</v>
      </c>
      <c r="T42" s="2">
        <v>6.8123805414611507E-2</v>
      </c>
      <c r="U42">
        <v>6.840579710144927E-2</v>
      </c>
      <c r="V42" s="2">
        <f t="shared" si="0"/>
        <v>9.0844190295166771E-4</v>
      </c>
    </row>
    <row r="43" spans="1:22" x14ac:dyDescent="0.4">
      <c r="A43" t="s">
        <v>60</v>
      </c>
      <c r="B43">
        <v>31.12</v>
      </c>
      <c r="C43">
        <v>6117.39</v>
      </c>
      <c r="D43">
        <v>54536.81</v>
      </c>
      <c r="F43">
        <v>55290</v>
      </c>
      <c r="G43">
        <v>55915</v>
      </c>
      <c r="H43">
        <v>56480</v>
      </c>
      <c r="I43">
        <v>57010</v>
      </c>
      <c r="J43">
        <v>57370</v>
      </c>
      <c r="K43">
        <v>57625</v>
      </c>
      <c r="L43">
        <v>58060</v>
      </c>
      <c r="O43">
        <v>58530</v>
      </c>
      <c r="R43">
        <v>5.4039999999999999</v>
      </c>
      <c r="S43" s="2">
        <v>4.7236503856041209E-2</v>
      </c>
      <c r="T43" s="2">
        <v>4.6499969470161516E-2</v>
      </c>
      <c r="U43">
        <v>4.214143606438777E-2</v>
      </c>
      <c r="V43" s="2">
        <f t="shared" si="0"/>
        <v>-7.3653438587969328E-4</v>
      </c>
    </row>
    <row r="44" spans="1:22" x14ac:dyDescent="0.4">
      <c r="A44" t="s">
        <v>61</v>
      </c>
      <c r="B44">
        <v>32.590000000000003</v>
      </c>
      <c r="C44">
        <v>6382.09</v>
      </c>
      <c r="D44">
        <v>57072.77</v>
      </c>
      <c r="F44">
        <v>57620</v>
      </c>
      <c r="G44">
        <v>58250</v>
      </c>
      <c r="H44">
        <v>58825</v>
      </c>
      <c r="I44">
        <v>59365</v>
      </c>
      <c r="J44">
        <v>59830</v>
      </c>
      <c r="K44">
        <v>60150</v>
      </c>
      <c r="L44">
        <v>60475</v>
      </c>
      <c r="O44">
        <v>61110</v>
      </c>
      <c r="R44">
        <v>5.4009999999999998</v>
      </c>
      <c r="S44" s="2">
        <v>5.7072721693771075E-2</v>
      </c>
      <c r="T44" s="2">
        <v>5.7675140001089843E-2</v>
      </c>
      <c r="U44">
        <v>5.6404026379729258E-2</v>
      </c>
      <c r="V44" s="2">
        <f t="shared" si="0"/>
        <v>6.0241830731876805E-4</v>
      </c>
    </row>
    <row r="45" spans="1:22" x14ac:dyDescent="0.4">
      <c r="A45" t="s">
        <v>62</v>
      </c>
      <c r="B45">
        <v>34.450000000000003</v>
      </c>
      <c r="C45">
        <v>6766.72</v>
      </c>
      <c r="D45">
        <v>60364.45</v>
      </c>
      <c r="F45">
        <v>60870</v>
      </c>
      <c r="G45">
        <v>61485</v>
      </c>
      <c r="H45">
        <v>62055</v>
      </c>
      <c r="I45">
        <v>62605</v>
      </c>
      <c r="J45">
        <v>63075</v>
      </c>
      <c r="K45">
        <v>63360</v>
      </c>
      <c r="L45">
        <v>64030</v>
      </c>
      <c r="O45">
        <v>64480</v>
      </c>
      <c r="R45">
        <v>5.391</v>
      </c>
      <c r="S45" s="2">
        <v>2.8156748911465856E-2</v>
      </c>
      <c r="T45" s="2">
        <v>2.8260176312382597E-2</v>
      </c>
      <c r="U45">
        <v>3.1049778215869888E-2</v>
      </c>
      <c r="V45" s="2">
        <f t="shared" si="0"/>
        <v>1.0342740091674046E-4</v>
      </c>
    </row>
    <row r="46" spans="1:22" x14ac:dyDescent="0.4">
      <c r="A46" t="s">
        <v>63</v>
      </c>
      <c r="B46">
        <v>35.42</v>
      </c>
      <c r="C46">
        <v>6977.84</v>
      </c>
      <c r="D46">
        <v>62070.36</v>
      </c>
      <c r="F46">
        <v>62760</v>
      </c>
      <c r="G46">
        <v>63385</v>
      </c>
      <c r="H46">
        <v>63955</v>
      </c>
      <c r="I46">
        <v>64495</v>
      </c>
      <c r="J46">
        <v>64985</v>
      </c>
      <c r="K46">
        <v>65290</v>
      </c>
      <c r="L46">
        <v>65550</v>
      </c>
      <c r="O46">
        <v>66305</v>
      </c>
      <c r="R46">
        <v>5.3970000000000002</v>
      </c>
      <c r="S46" s="2">
        <v>1.6092603049124795E-2</v>
      </c>
      <c r="T46" s="2">
        <v>8.3442403105121396E-3</v>
      </c>
      <c r="U46">
        <v>1.6969407265774377E-2</v>
      </c>
      <c r="V46" s="2">
        <f t="shared" si="0"/>
        <v>-7.7483627386126554E-3</v>
      </c>
    </row>
    <row r="47" spans="1:22" x14ac:dyDescent="0.4">
      <c r="A47" t="s">
        <v>64</v>
      </c>
      <c r="B47">
        <v>35.99</v>
      </c>
      <c r="C47">
        <v>7063.04</v>
      </c>
      <c r="D47">
        <v>62588.29</v>
      </c>
      <c r="F47">
        <v>63825</v>
      </c>
      <c r="G47">
        <v>64475</v>
      </c>
      <c r="H47">
        <v>65050</v>
      </c>
      <c r="I47">
        <v>65590</v>
      </c>
      <c r="J47">
        <v>66080</v>
      </c>
      <c r="K47">
        <v>66365</v>
      </c>
      <c r="L47">
        <v>66640</v>
      </c>
      <c r="O47">
        <v>67220</v>
      </c>
      <c r="R47">
        <v>5.3869999999999996</v>
      </c>
      <c r="S47" s="2">
        <v>7.3909419283134103E-2</v>
      </c>
      <c r="T47" s="2">
        <v>7.9035071896036868E-2</v>
      </c>
      <c r="U47">
        <v>7.2933803368585973E-2</v>
      </c>
      <c r="V47" s="2">
        <f t="shared" si="0"/>
        <v>5.1256526129027646E-3</v>
      </c>
    </row>
    <row r="48" spans="1:22" x14ac:dyDescent="0.4">
      <c r="A48" t="s">
        <v>65</v>
      </c>
      <c r="B48">
        <v>38.65</v>
      </c>
      <c r="C48">
        <v>7597.61</v>
      </c>
      <c r="D48">
        <v>67534.960000000006</v>
      </c>
      <c r="F48">
        <v>68480</v>
      </c>
      <c r="G48">
        <v>69225</v>
      </c>
      <c r="H48">
        <v>69930</v>
      </c>
      <c r="I48">
        <v>70535</v>
      </c>
      <c r="J48">
        <v>71115</v>
      </c>
      <c r="K48">
        <v>71640</v>
      </c>
      <c r="L48">
        <v>72310</v>
      </c>
      <c r="O48">
        <v>72835</v>
      </c>
      <c r="R48">
        <v>5.3879999999999999</v>
      </c>
      <c r="S48" s="2">
        <v>-8.6157826649417818E-2</v>
      </c>
      <c r="T48" s="2">
        <v>-7.5342015453922051E-2</v>
      </c>
      <c r="U48">
        <v>-8.8419976635514014E-2</v>
      </c>
      <c r="V48" s="2">
        <f t="shared" si="0"/>
        <v>1.0815811195495767E-2</v>
      </c>
    </row>
    <row r="49" spans="1:22" x14ac:dyDescent="0.4">
      <c r="A49" t="s">
        <v>66</v>
      </c>
      <c r="B49">
        <v>35.32</v>
      </c>
      <c r="C49">
        <v>6988.32</v>
      </c>
      <c r="D49">
        <v>62446.74</v>
      </c>
      <c r="F49">
        <v>62425</v>
      </c>
      <c r="G49">
        <v>63105</v>
      </c>
      <c r="H49">
        <v>63785</v>
      </c>
      <c r="I49">
        <v>64400</v>
      </c>
      <c r="J49">
        <v>64970</v>
      </c>
      <c r="K49">
        <v>65500</v>
      </c>
      <c r="L49">
        <v>65900</v>
      </c>
      <c r="O49">
        <v>66470</v>
      </c>
      <c r="R49">
        <v>5.37</v>
      </c>
      <c r="S49" s="2">
        <v>8.4088335220838015E-2</v>
      </c>
      <c r="T49" s="2">
        <v>7.5773691308785696E-2</v>
      </c>
      <c r="U49">
        <v>8.546255506607929E-2</v>
      </c>
      <c r="V49" s="2">
        <f t="shared" si="0"/>
        <v>-8.3146439120523191E-3</v>
      </c>
    </row>
    <row r="50" spans="1:22" x14ac:dyDescent="0.4">
      <c r="A50" t="s">
        <v>67</v>
      </c>
      <c r="B50">
        <v>38.29</v>
      </c>
      <c r="C50">
        <v>7544.64</v>
      </c>
      <c r="D50">
        <v>67178.559999999998</v>
      </c>
      <c r="F50">
        <v>67760</v>
      </c>
      <c r="G50">
        <v>68505</v>
      </c>
      <c r="H50">
        <v>69280</v>
      </c>
      <c r="I50">
        <v>69965</v>
      </c>
      <c r="J50">
        <v>70545</v>
      </c>
      <c r="K50">
        <v>71075</v>
      </c>
      <c r="L50">
        <v>71665</v>
      </c>
      <c r="O50">
        <v>72415</v>
      </c>
      <c r="R50">
        <v>5.3719999999999999</v>
      </c>
      <c r="S50" s="2">
        <v>8.8796030295117106E-3</v>
      </c>
      <c r="T50" s="2">
        <v>9.841383917726201E-3</v>
      </c>
      <c r="U50">
        <v>8.9285714285714281E-3</v>
      </c>
      <c r="V50" s="2">
        <f t="shared" si="0"/>
        <v>9.6178088821449043E-4</v>
      </c>
    </row>
    <row r="51" spans="1:22" x14ac:dyDescent="0.4">
      <c r="A51" t="s">
        <v>68</v>
      </c>
      <c r="B51">
        <v>38.630000000000003</v>
      </c>
      <c r="C51">
        <v>7607.08</v>
      </c>
      <c r="D51">
        <v>67839.69</v>
      </c>
      <c r="F51">
        <v>68365</v>
      </c>
      <c r="G51">
        <v>69090</v>
      </c>
      <c r="H51">
        <v>69890</v>
      </c>
      <c r="I51">
        <v>70610</v>
      </c>
      <c r="J51">
        <v>71235</v>
      </c>
      <c r="K51">
        <v>71765</v>
      </c>
      <c r="L51">
        <v>72315</v>
      </c>
      <c r="O51">
        <v>73065</v>
      </c>
      <c r="R51">
        <v>5.3780000000000001</v>
      </c>
      <c r="S51" s="2">
        <v>2.3815687289671098E-2</v>
      </c>
      <c r="T51" s="2">
        <v>2.1354165975699526E-2</v>
      </c>
      <c r="U51">
        <v>2.1063409639435385E-2</v>
      </c>
      <c r="V51" s="2">
        <f t="shared" si="0"/>
        <v>-2.4615213139715722E-3</v>
      </c>
    </row>
    <row r="52" spans="1:22" x14ac:dyDescent="0.4">
      <c r="A52" t="s">
        <v>69</v>
      </c>
      <c r="B52">
        <v>39.549999999999997</v>
      </c>
      <c r="C52">
        <v>7767.5</v>
      </c>
      <c r="D52">
        <v>69288.350000000006</v>
      </c>
      <c r="F52">
        <v>69805</v>
      </c>
      <c r="G52">
        <v>70540</v>
      </c>
      <c r="H52">
        <v>71395</v>
      </c>
      <c r="I52">
        <v>72160</v>
      </c>
      <c r="J52">
        <v>72765</v>
      </c>
      <c r="K52">
        <v>73295</v>
      </c>
      <c r="L52">
        <v>73900</v>
      </c>
      <c r="O52">
        <v>74945</v>
      </c>
      <c r="R52">
        <v>5.37</v>
      </c>
      <c r="S52" s="2">
        <v>3.9696586599241475E-2</v>
      </c>
      <c r="T52" s="2">
        <v>4.5525979475626102E-2</v>
      </c>
      <c r="U52">
        <v>4.0899649022276344E-2</v>
      </c>
      <c r="V52" s="2">
        <f t="shared" si="0"/>
        <v>5.8293928763846273E-3</v>
      </c>
    </row>
    <row r="53" spans="1:22" x14ac:dyDescent="0.4">
      <c r="A53" t="s">
        <v>70</v>
      </c>
      <c r="B53">
        <v>41.12</v>
      </c>
      <c r="C53">
        <v>8084.2</v>
      </c>
      <c r="D53">
        <v>72442.77</v>
      </c>
      <c r="F53">
        <v>72660</v>
      </c>
      <c r="G53">
        <v>73510</v>
      </c>
      <c r="H53">
        <v>74370</v>
      </c>
      <c r="I53">
        <v>75165</v>
      </c>
      <c r="J53">
        <v>75885</v>
      </c>
      <c r="K53">
        <v>76415</v>
      </c>
      <c r="L53">
        <v>76970</v>
      </c>
      <c r="O53">
        <v>77720</v>
      </c>
      <c r="R53">
        <v>5.3789999999999996</v>
      </c>
      <c r="S53" s="2">
        <v>-9.4844357976653845E-3</v>
      </c>
      <c r="T53" s="2">
        <v>-1.2788025637341155E-2</v>
      </c>
      <c r="U53">
        <v>-1.1835948252133223E-2</v>
      </c>
      <c r="V53" s="2">
        <f t="shared" si="0"/>
        <v>-3.3035898396757708E-3</v>
      </c>
    </row>
    <row r="54" spans="1:22" x14ac:dyDescent="0.4">
      <c r="A54" t="s">
        <v>71</v>
      </c>
      <c r="B54">
        <v>40.729999999999997</v>
      </c>
      <c r="C54">
        <v>8014.52</v>
      </c>
      <c r="D54">
        <v>71516.37</v>
      </c>
      <c r="F54">
        <v>71800</v>
      </c>
      <c r="G54">
        <v>72660</v>
      </c>
      <c r="H54">
        <v>73535</v>
      </c>
      <c r="I54">
        <v>74315</v>
      </c>
      <c r="J54">
        <v>74940</v>
      </c>
      <c r="K54">
        <v>75470</v>
      </c>
      <c r="L54">
        <v>75930</v>
      </c>
      <c r="O54">
        <v>76800</v>
      </c>
      <c r="R54">
        <v>5.3780000000000001</v>
      </c>
      <c r="S54" s="2">
        <v>2.9953351338080188E-2</v>
      </c>
      <c r="T54" s="2">
        <v>2.2524353515146263E-2</v>
      </c>
      <c r="U54">
        <v>2.945682451253482E-2</v>
      </c>
      <c r="V54" s="2">
        <f t="shared" si="0"/>
        <v>-7.4289978229339255E-3</v>
      </c>
    </row>
    <row r="55" spans="1:22" x14ac:dyDescent="0.4">
      <c r="A55" t="s">
        <v>72</v>
      </c>
      <c r="B55">
        <v>41.95</v>
      </c>
      <c r="C55">
        <v>8218.59</v>
      </c>
      <c r="D55">
        <v>73127.23</v>
      </c>
      <c r="F55">
        <v>73915</v>
      </c>
      <c r="G55">
        <v>74800</v>
      </c>
      <c r="H55">
        <v>75795</v>
      </c>
      <c r="I55">
        <v>76685</v>
      </c>
      <c r="J55">
        <v>77460</v>
      </c>
      <c r="K55">
        <v>77990</v>
      </c>
      <c r="L55">
        <v>78445</v>
      </c>
      <c r="O55">
        <v>79245</v>
      </c>
      <c r="R55">
        <v>5.3810000000000002</v>
      </c>
      <c r="S55" s="2">
        <v>-5.8164481525625859E-2</v>
      </c>
      <c r="T55" s="2">
        <v>-4.9165816892011376E-2</v>
      </c>
      <c r="U55">
        <v>-5.8377866468240544E-2</v>
      </c>
      <c r="V55" s="2">
        <f t="shared" si="0"/>
        <v>8.9986646336144838E-3</v>
      </c>
    </row>
    <row r="56" spans="1:22" x14ac:dyDescent="0.4">
      <c r="A56" t="s">
        <v>73</v>
      </c>
      <c r="B56">
        <v>39.51</v>
      </c>
      <c r="C56">
        <v>7789.98</v>
      </c>
      <c r="D56">
        <v>69531.87</v>
      </c>
      <c r="F56">
        <v>69600</v>
      </c>
      <c r="G56">
        <v>70360</v>
      </c>
      <c r="H56">
        <v>71400</v>
      </c>
      <c r="I56">
        <v>72225</v>
      </c>
      <c r="J56">
        <v>72895</v>
      </c>
      <c r="K56">
        <v>73425</v>
      </c>
      <c r="L56">
        <v>73975</v>
      </c>
      <c r="O56">
        <v>74880</v>
      </c>
      <c r="R56">
        <v>5.3719999999999999</v>
      </c>
      <c r="S56" s="2">
        <v>-3.0372057706908998E-3</v>
      </c>
      <c r="T56" s="2">
        <v>2.9510208771891559E-3</v>
      </c>
      <c r="U56">
        <v>-6.2500000000000003E-3</v>
      </c>
      <c r="V56" s="2">
        <f t="shared" si="0"/>
        <v>5.9882266478800562E-3</v>
      </c>
    </row>
    <row r="57" spans="1:22" x14ac:dyDescent="0.4">
      <c r="A57" t="s">
        <v>74</v>
      </c>
      <c r="B57">
        <v>39.39</v>
      </c>
      <c r="C57">
        <v>7728.29</v>
      </c>
      <c r="D57">
        <v>69737.06</v>
      </c>
      <c r="F57">
        <v>69165</v>
      </c>
      <c r="G57">
        <v>69925</v>
      </c>
      <c r="H57">
        <v>71010</v>
      </c>
      <c r="I57">
        <v>71820</v>
      </c>
      <c r="J57">
        <v>72640</v>
      </c>
      <c r="K57">
        <v>73250</v>
      </c>
      <c r="L57">
        <v>73810</v>
      </c>
      <c r="O57">
        <v>74560</v>
      </c>
      <c r="R57">
        <v>5.3719999999999999</v>
      </c>
      <c r="S57" s="2">
        <v>-3.1733942625031736E-2</v>
      </c>
      <c r="T57" s="2">
        <v>-3.6792345418633847E-2</v>
      </c>
      <c r="U57">
        <v>-2.9460135859849839E-2</v>
      </c>
      <c r="V57" s="2">
        <f t="shared" si="0"/>
        <v>-5.0584027936021111E-3</v>
      </c>
    </row>
    <row r="58" spans="1:22" x14ac:dyDescent="0.4">
      <c r="A58" t="s">
        <v>75</v>
      </c>
      <c r="B58">
        <v>38.14</v>
      </c>
      <c r="C58">
        <v>7523.6</v>
      </c>
      <c r="D58">
        <v>67171.27</v>
      </c>
      <c r="F58">
        <v>67180</v>
      </c>
      <c r="G58">
        <v>67865</v>
      </c>
      <c r="H58">
        <v>68915</v>
      </c>
      <c r="I58">
        <v>69720</v>
      </c>
      <c r="J58">
        <v>70450</v>
      </c>
      <c r="K58">
        <v>70980</v>
      </c>
      <c r="L58">
        <v>71470</v>
      </c>
      <c r="O58">
        <v>72370</v>
      </c>
      <c r="R58">
        <v>5.399</v>
      </c>
      <c r="S58" s="2">
        <v>-3.7755637126376446E-2</v>
      </c>
      <c r="T58" s="2">
        <v>-3.6186304055290414E-2</v>
      </c>
      <c r="U58">
        <v>-3.8385029101893467E-2</v>
      </c>
      <c r="V58" s="2">
        <f t="shared" si="0"/>
        <v>1.569333071086032E-3</v>
      </c>
    </row>
    <row r="59" spans="1:22" x14ac:dyDescent="0.4">
      <c r="A59" t="s">
        <v>76</v>
      </c>
      <c r="B59">
        <v>36.700000000000003</v>
      </c>
      <c r="C59">
        <v>7244.67</v>
      </c>
      <c r="D59">
        <v>64740.59</v>
      </c>
      <c r="F59">
        <v>64595</v>
      </c>
      <c r="G59">
        <v>65260</v>
      </c>
      <c r="H59">
        <v>66230</v>
      </c>
      <c r="I59">
        <v>66860</v>
      </c>
      <c r="J59">
        <v>67400</v>
      </c>
      <c r="K59">
        <v>67930</v>
      </c>
      <c r="L59">
        <v>68460</v>
      </c>
      <c r="O59">
        <v>69425</v>
      </c>
      <c r="R59">
        <v>5.3920000000000003</v>
      </c>
      <c r="S59" s="2">
        <v>2.3160762942779134E-2</v>
      </c>
      <c r="T59" s="2">
        <v>1.2441653682797925E-2</v>
      </c>
      <c r="U59">
        <v>2.1912350597609563E-2</v>
      </c>
      <c r="V59" s="2">
        <f t="shared" si="0"/>
        <v>-1.0719109259981209E-2</v>
      </c>
    </row>
    <row r="60" spans="1:22" x14ac:dyDescent="0.4">
      <c r="A60" t="s">
        <v>77</v>
      </c>
      <c r="B60">
        <v>37.549999999999997</v>
      </c>
      <c r="C60">
        <v>7379.92</v>
      </c>
      <c r="D60">
        <v>65546.070000000007</v>
      </c>
      <c r="F60">
        <v>65990</v>
      </c>
      <c r="G60">
        <v>66690</v>
      </c>
      <c r="H60">
        <v>67680</v>
      </c>
      <c r="I60">
        <v>68385</v>
      </c>
      <c r="J60">
        <v>68990</v>
      </c>
      <c r="K60">
        <v>69500</v>
      </c>
      <c r="L60">
        <v>69885</v>
      </c>
      <c r="O60">
        <v>70635</v>
      </c>
      <c r="R60">
        <v>5.3760000000000003</v>
      </c>
      <c r="S60" s="2">
        <v>-1.0652463382157086E-2</v>
      </c>
      <c r="T60" s="2">
        <v>-4.3418316307904312E-3</v>
      </c>
      <c r="U60">
        <v>-8.3970610286399766E-3</v>
      </c>
      <c r="V60" s="2">
        <f t="shared" si="0"/>
        <v>6.3106317513666552E-3</v>
      </c>
    </row>
    <row r="61" spans="1:22" x14ac:dyDescent="0.4">
      <c r="A61" t="s">
        <v>78</v>
      </c>
      <c r="B61">
        <v>37.15</v>
      </c>
      <c r="C61">
        <v>7338.79</v>
      </c>
      <c r="D61">
        <v>65261.48</v>
      </c>
      <c r="F61">
        <v>65415</v>
      </c>
      <c r="G61">
        <v>66130</v>
      </c>
      <c r="H61">
        <v>67045</v>
      </c>
      <c r="I61">
        <v>67715</v>
      </c>
      <c r="J61">
        <v>68320</v>
      </c>
      <c r="K61">
        <v>68880</v>
      </c>
      <c r="L61">
        <v>69215</v>
      </c>
      <c r="O61">
        <v>70300</v>
      </c>
      <c r="R61">
        <v>5.3710000000000004</v>
      </c>
      <c r="S61" s="2">
        <v>-1.9919246298788749E-2</v>
      </c>
      <c r="T61" s="2">
        <v>-2.270343853679082E-2</v>
      </c>
      <c r="U61">
        <v>-2.1397247845153487E-2</v>
      </c>
      <c r="V61" s="2">
        <f t="shared" si="0"/>
        <v>-2.7841922380020707E-3</v>
      </c>
    </row>
    <row r="62" spans="1:22" x14ac:dyDescent="0.4">
      <c r="A62" t="s">
        <v>79</v>
      </c>
      <c r="B62">
        <v>36.409999999999997</v>
      </c>
      <c r="C62">
        <v>7183.7</v>
      </c>
      <c r="D62">
        <v>63779.82</v>
      </c>
      <c r="F62">
        <v>63975</v>
      </c>
      <c r="G62">
        <v>64715</v>
      </c>
      <c r="H62">
        <v>65585</v>
      </c>
      <c r="I62">
        <v>66275</v>
      </c>
      <c r="J62">
        <v>66880</v>
      </c>
      <c r="K62">
        <v>67435</v>
      </c>
      <c r="L62">
        <v>67775</v>
      </c>
      <c r="O62">
        <v>68625</v>
      </c>
      <c r="R62">
        <v>5.3760000000000003</v>
      </c>
      <c r="S62" s="2">
        <v>0.11370502609173307</v>
      </c>
      <c r="T62" s="2">
        <v>0.10981310389399018</v>
      </c>
      <c r="U62">
        <v>0.11141157382368848</v>
      </c>
      <c r="V62" s="2">
        <f t="shared" si="0"/>
        <v>-3.8919221977428836E-3</v>
      </c>
    </row>
    <row r="63" spans="1:22" x14ac:dyDescent="0.4">
      <c r="A63" t="s">
        <v>80</v>
      </c>
      <c r="B63">
        <v>40.549999999999997</v>
      </c>
      <c r="C63">
        <v>7959.63</v>
      </c>
      <c r="D63">
        <v>70783.679999999993</v>
      </c>
      <c r="F63">
        <v>71130</v>
      </c>
      <c r="G63">
        <v>71925</v>
      </c>
      <c r="H63">
        <v>72885</v>
      </c>
      <c r="I63">
        <v>73655</v>
      </c>
      <c r="J63">
        <v>74280</v>
      </c>
      <c r="K63">
        <v>74865</v>
      </c>
      <c r="L63">
        <v>75215</v>
      </c>
      <c r="O63">
        <v>76015</v>
      </c>
      <c r="R63">
        <v>5.3879999999999999</v>
      </c>
      <c r="S63" s="2">
        <v>-2.2688039457459796E-2</v>
      </c>
      <c r="T63" s="2">
        <v>-1.4166683619726887E-2</v>
      </c>
      <c r="U63">
        <v>-2.3844282238442822E-2</v>
      </c>
      <c r="V63" s="2">
        <f t="shared" si="0"/>
        <v>8.5213558377329086E-3</v>
      </c>
    </row>
    <row r="64" spans="1:22" x14ac:dyDescent="0.4">
      <c r="A64" t="s">
        <v>81</v>
      </c>
      <c r="B64">
        <v>39.630000000000003</v>
      </c>
      <c r="C64">
        <v>7813.25</v>
      </c>
      <c r="D64">
        <v>69780.91</v>
      </c>
      <c r="F64">
        <v>69440</v>
      </c>
      <c r="G64">
        <v>70210</v>
      </c>
      <c r="H64">
        <v>71140</v>
      </c>
      <c r="I64">
        <v>71870</v>
      </c>
      <c r="J64">
        <v>72495</v>
      </c>
      <c r="K64">
        <v>73110</v>
      </c>
      <c r="L64">
        <v>73545</v>
      </c>
      <c r="O64">
        <v>74710</v>
      </c>
      <c r="R64">
        <v>5.3780000000000001</v>
      </c>
      <c r="S64" s="2">
        <v>-1.2616704516780217E-2</v>
      </c>
      <c r="T64" s="2">
        <v>-1.6220911994412276E-2</v>
      </c>
      <c r="U64">
        <v>-1.2818686796752599E-2</v>
      </c>
      <c r="V64" s="2">
        <f t="shared" si="0"/>
        <v>-3.6042074776320588E-3</v>
      </c>
    </row>
    <row r="65" spans="1:22" x14ac:dyDescent="0.4">
      <c r="A65" t="s">
        <v>82</v>
      </c>
      <c r="B65">
        <v>39.130000000000003</v>
      </c>
      <c r="C65">
        <v>7705.52</v>
      </c>
      <c r="D65">
        <v>68649</v>
      </c>
      <c r="F65">
        <v>68635</v>
      </c>
      <c r="G65">
        <v>69310</v>
      </c>
      <c r="H65">
        <v>70125</v>
      </c>
      <c r="I65">
        <v>70810</v>
      </c>
      <c r="J65">
        <v>71435</v>
      </c>
      <c r="K65">
        <v>72040</v>
      </c>
      <c r="L65">
        <v>72635</v>
      </c>
      <c r="O65">
        <v>73435</v>
      </c>
      <c r="R65">
        <v>5.3739999999999997</v>
      </c>
      <c r="S65" s="2">
        <v>3.4244824942499266E-2</v>
      </c>
      <c r="T65" s="2">
        <v>3.0774228320878606E-2</v>
      </c>
      <c r="U65">
        <v>3.2030010099552732E-2</v>
      </c>
      <c r="V65" s="2">
        <f t="shared" si="0"/>
        <v>-3.4705966216206606E-3</v>
      </c>
    </row>
    <row r="66" spans="1:22" x14ac:dyDescent="0.4">
      <c r="A66" t="s">
        <v>83</v>
      </c>
      <c r="B66">
        <v>40.47</v>
      </c>
      <c r="C66">
        <v>7950.73</v>
      </c>
      <c r="D66">
        <v>70761.62</v>
      </c>
      <c r="F66">
        <v>71296.2</v>
      </c>
      <c r="G66">
        <v>71530</v>
      </c>
      <c r="H66">
        <v>72360</v>
      </c>
      <c r="I66">
        <v>73095</v>
      </c>
      <c r="J66">
        <v>73750</v>
      </c>
      <c r="K66">
        <v>74330</v>
      </c>
      <c r="L66">
        <v>74765</v>
      </c>
      <c r="O66">
        <v>75565</v>
      </c>
      <c r="R66">
        <v>5.367</v>
      </c>
      <c r="S66" s="2">
        <v>0</v>
      </c>
      <c r="T66" s="2">
        <v>-1.7500164637270835E-2</v>
      </c>
      <c r="U66">
        <v>0</v>
      </c>
      <c r="V66" s="2">
        <f t="shared" si="0"/>
        <v>-1.7500164637270835E-2</v>
      </c>
    </row>
    <row r="67" spans="1:22" x14ac:dyDescent="0.4">
      <c r="A67" t="s">
        <v>84</v>
      </c>
      <c r="B67">
        <v>40.47</v>
      </c>
      <c r="C67">
        <v>7950.73</v>
      </c>
      <c r="D67">
        <v>69523.28</v>
      </c>
      <c r="G67">
        <v>71530</v>
      </c>
      <c r="H67">
        <v>72360</v>
      </c>
      <c r="I67">
        <v>73095</v>
      </c>
      <c r="J67">
        <v>73750</v>
      </c>
      <c r="K67">
        <v>74330</v>
      </c>
      <c r="L67">
        <v>74765</v>
      </c>
      <c r="O67">
        <v>75565</v>
      </c>
      <c r="R67">
        <v>5.3559999999999999</v>
      </c>
      <c r="S67" s="2">
        <v>-1.7790956263899156E-2</v>
      </c>
      <c r="T67" s="2">
        <v>-2.7737471534714201E-3</v>
      </c>
      <c r="U67">
        <v>-1.607717041800643E-2</v>
      </c>
      <c r="V67" s="2">
        <f t="shared" si="0"/>
        <v>1.5017209110427737E-2</v>
      </c>
    </row>
    <row r="68" spans="1:22" x14ac:dyDescent="0.4">
      <c r="A68" t="s">
        <v>85</v>
      </c>
      <c r="B68">
        <v>39.75</v>
      </c>
      <c r="C68">
        <v>7809.93</v>
      </c>
      <c r="D68">
        <v>69330.44</v>
      </c>
      <c r="G68">
        <v>70380</v>
      </c>
      <c r="H68">
        <v>71205</v>
      </c>
      <c r="I68">
        <v>71935</v>
      </c>
      <c r="J68">
        <v>72560</v>
      </c>
      <c r="K68">
        <v>73145</v>
      </c>
      <c r="L68">
        <v>73585</v>
      </c>
      <c r="O68">
        <v>74385</v>
      </c>
      <c r="R68">
        <v>5.391</v>
      </c>
      <c r="S68" s="2">
        <v>-5.4088050314465376E-2</v>
      </c>
      <c r="T68" s="2">
        <v>-4.7331446331510506E-2</v>
      </c>
      <c r="U68">
        <v>-5.4418868996874113E-2</v>
      </c>
      <c r="V68" s="2">
        <f t="shared" si="0"/>
        <v>6.7566039829548702E-3</v>
      </c>
    </row>
    <row r="69" spans="1:22" x14ac:dyDescent="0.4">
      <c r="A69" t="s">
        <v>86</v>
      </c>
      <c r="B69">
        <v>37.6</v>
      </c>
      <c r="C69">
        <v>7420.97</v>
      </c>
      <c r="D69">
        <v>66048.929999999993</v>
      </c>
      <c r="G69">
        <v>66550</v>
      </c>
      <c r="H69">
        <v>67320</v>
      </c>
      <c r="I69">
        <v>67980</v>
      </c>
      <c r="J69">
        <v>68580</v>
      </c>
      <c r="K69">
        <v>69165</v>
      </c>
      <c r="L69">
        <v>69605</v>
      </c>
      <c r="O69">
        <v>70405</v>
      </c>
      <c r="R69">
        <v>5.3869999999999996</v>
      </c>
      <c r="S69" s="2">
        <v>-1.5957446808511242E-3</v>
      </c>
      <c r="T69" s="2">
        <v>-2.3270626791379832E-3</v>
      </c>
      <c r="U69">
        <v>-3.6814425244177311E-3</v>
      </c>
      <c r="V69" s="2">
        <f t="shared" si="0"/>
        <v>-7.3131799828685898E-4</v>
      </c>
    </row>
    <row r="70" spans="1:22" x14ac:dyDescent="0.4">
      <c r="A70" t="s">
        <v>87</v>
      </c>
      <c r="B70">
        <v>37.54</v>
      </c>
      <c r="C70">
        <v>7395.06</v>
      </c>
      <c r="D70">
        <v>65895.23</v>
      </c>
      <c r="G70">
        <v>66305</v>
      </c>
      <c r="H70">
        <v>67075</v>
      </c>
      <c r="I70">
        <v>67745</v>
      </c>
      <c r="J70">
        <v>68340</v>
      </c>
      <c r="K70">
        <v>68995</v>
      </c>
      <c r="L70">
        <v>69450</v>
      </c>
      <c r="O70">
        <v>70250</v>
      </c>
      <c r="R70">
        <v>5.3739999999999997</v>
      </c>
      <c r="S70" s="2">
        <v>4.1022908897176323E-2</v>
      </c>
      <c r="T70" s="2">
        <v>4.2787619073489845E-2</v>
      </c>
      <c r="U70">
        <v>3.8232410828745948E-2</v>
      </c>
      <c r="V70" s="2">
        <f t="shared" si="0"/>
        <v>1.764710176313522E-3</v>
      </c>
    </row>
    <row r="71" spans="1:22" x14ac:dyDescent="0.4">
      <c r="A71" t="s">
        <v>88</v>
      </c>
      <c r="B71">
        <v>39.08</v>
      </c>
      <c r="C71">
        <v>7694.79</v>
      </c>
      <c r="D71">
        <v>68714.73</v>
      </c>
      <c r="G71">
        <v>68840</v>
      </c>
      <c r="H71">
        <v>69625</v>
      </c>
      <c r="I71">
        <v>70365</v>
      </c>
      <c r="J71">
        <v>71020</v>
      </c>
      <c r="K71">
        <v>71670</v>
      </c>
      <c r="L71">
        <v>72290</v>
      </c>
      <c r="O71">
        <v>73220</v>
      </c>
      <c r="R71">
        <v>5.3620000000000001</v>
      </c>
      <c r="S71" s="2">
        <v>-1.7144319344933514E-2</v>
      </c>
      <c r="T71" s="2">
        <v>-1.3657042674838457E-2</v>
      </c>
      <c r="U71">
        <v>-1.5761185357350379E-2</v>
      </c>
      <c r="V71" s="2">
        <f t="shared" si="0"/>
        <v>3.4872766700950568E-3</v>
      </c>
    </row>
    <row r="72" spans="1:22" x14ac:dyDescent="0.4">
      <c r="A72" t="s">
        <v>89</v>
      </c>
      <c r="B72">
        <v>38.409999999999997</v>
      </c>
      <c r="C72">
        <v>7582.02</v>
      </c>
      <c r="D72">
        <v>67776.289999999994</v>
      </c>
      <c r="G72">
        <v>67755</v>
      </c>
      <c r="H72">
        <v>68465</v>
      </c>
      <c r="I72">
        <v>69155</v>
      </c>
      <c r="J72">
        <v>69790</v>
      </c>
      <c r="K72">
        <v>70400</v>
      </c>
      <c r="L72">
        <v>70960</v>
      </c>
      <c r="O72">
        <v>71885</v>
      </c>
      <c r="R72">
        <v>5.3540000000000001</v>
      </c>
      <c r="S72" s="2">
        <v>6.6128612340536491E-2</v>
      </c>
      <c r="T72" s="2">
        <v>5.9599160709445792E-2</v>
      </c>
      <c r="U72">
        <v>6.4275699210390377E-2</v>
      </c>
      <c r="V72" s="2">
        <f t="shared" si="0"/>
        <v>-6.5294516310906991E-3</v>
      </c>
    </row>
    <row r="73" spans="1:22" x14ac:dyDescent="0.4">
      <c r="A73" t="s">
        <v>90</v>
      </c>
      <c r="B73">
        <v>40.950000000000003</v>
      </c>
      <c r="C73">
        <v>8045.06</v>
      </c>
      <c r="D73">
        <v>71815.7</v>
      </c>
      <c r="G73">
        <v>72110</v>
      </c>
      <c r="H73">
        <v>72935</v>
      </c>
      <c r="I73">
        <v>73685</v>
      </c>
      <c r="J73">
        <v>74345</v>
      </c>
      <c r="K73">
        <v>75000</v>
      </c>
      <c r="L73">
        <v>75650</v>
      </c>
      <c r="O73">
        <v>76650</v>
      </c>
      <c r="R73">
        <v>5.3769999999999998</v>
      </c>
      <c r="S73" s="2">
        <v>-3.956043956043967E-2</v>
      </c>
      <c r="T73" s="2">
        <v>-4.092308506357243E-2</v>
      </c>
      <c r="U73">
        <v>-3.8205519345444458E-2</v>
      </c>
      <c r="V73" s="2">
        <f t="shared" si="0"/>
        <v>-1.3626455031327603E-3</v>
      </c>
    </row>
    <row r="74" spans="1:22" x14ac:dyDescent="0.4">
      <c r="A74" t="s">
        <v>91</v>
      </c>
      <c r="B74">
        <v>39.33</v>
      </c>
      <c r="C74">
        <v>7741.21</v>
      </c>
      <c r="D74">
        <v>68876.78</v>
      </c>
      <c r="G74">
        <v>69355</v>
      </c>
      <c r="H74">
        <v>70150</v>
      </c>
      <c r="I74">
        <v>70865</v>
      </c>
      <c r="J74">
        <v>71485</v>
      </c>
      <c r="K74">
        <v>71995</v>
      </c>
      <c r="L74">
        <v>72565</v>
      </c>
      <c r="O74">
        <v>73615</v>
      </c>
      <c r="R74">
        <v>5.3819999999999997</v>
      </c>
      <c r="S74" s="2">
        <v>1.7035341978133785E-2</v>
      </c>
      <c r="T74" s="2">
        <v>9.7545210446829921E-3</v>
      </c>
      <c r="U74">
        <v>1.521159253118016E-2</v>
      </c>
      <c r="V74" s="2">
        <f t="shared" si="0"/>
        <v>-7.2808209334507927E-3</v>
      </c>
    </row>
    <row r="75" spans="1:22" x14ac:dyDescent="0.4">
      <c r="A75" t="s">
        <v>92</v>
      </c>
      <c r="B75">
        <v>40</v>
      </c>
      <c r="C75">
        <v>7844.34</v>
      </c>
      <c r="D75">
        <v>69548.639999999999</v>
      </c>
      <c r="G75">
        <v>70410</v>
      </c>
      <c r="H75">
        <v>71205</v>
      </c>
      <c r="I75">
        <v>71895</v>
      </c>
      <c r="J75">
        <v>72510</v>
      </c>
      <c r="K75">
        <v>73105</v>
      </c>
      <c r="L75">
        <v>73675</v>
      </c>
      <c r="O75">
        <v>74675</v>
      </c>
      <c r="R75">
        <v>5.3890000000000002</v>
      </c>
      <c r="S75" s="2">
        <v>4.2500000000000428E-3</v>
      </c>
      <c r="T75" s="2">
        <v>1.0372740574078854E-2</v>
      </c>
      <c r="U75">
        <v>5.5389859394972306E-3</v>
      </c>
      <c r="V75" s="2">
        <f t="shared" si="0"/>
        <v>6.1227405740788112E-3</v>
      </c>
    </row>
    <row r="76" spans="1:22" x14ac:dyDescent="0.4">
      <c r="A76" t="s">
        <v>93</v>
      </c>
      <c r="B76">
        <v>40.17</v>
      </c>
      <c r="C76">
        <v>7897.59</v>
      </c>
      <c r="D76">
        <v>70270.05</v>
      </c>
      <c r="G76">
        <v>70800</v>
      </c>
      <c r="H76">
        <v>71625</v>
      </c>
      <c r="I76">
        <v>72340</v>
      </c>
      <c r="J76">
        <v>72970</v>
      </c>
      <c r="K76">
        <v>73580</v>
      </c>
      <c r="L76">
        <v>74090</v>
      </c>
      <c r="O76">
        <v>75090</v>
      </c>
      <c r="R76">
        <v>5.3860000000000001</v>
      </c>
      <c r="S76" s="2">
        <v>-5.0535225292506869E-2</v>
      </c>
      <c r="T76" s="2">
        <v>-4.8907749460830041E-2</v>
      </c>
      <c r="U76">
        <v>-5.1271186440677963E-2</v>
      </c>
      <c r="V76" s="2">
        <f t="shared" ref="V76:V139" si="1">T76-S76</f>
        <v>1.6274758316768279E-3</v>
      </c>
    </row>
    <row r="77" spans="1:22" x14ac:dyDescent="0.4">
      <c r="A77" t="s">
        <v>94</v>
      </c>
      <c r="B77">
        <v>38.14</v>
      </c>
      <c r="C77">
        <v>7519.36</v>
      </c>
      <c r="D77">
        <v>66833.3</v>
      </c>
      <c r="G77">
        <v>67170</v>
      </c>
      <c r="H77">
        <v>67965</v>
      </c>
      <c r="I77">
        <v>68655</v>
      </c>
      <c r="J77">
        <v>69265</v>
      </c>
      <c r="K77">
        <v>69810</v>
      </c>
      <c r="L77">
        <v>70335</v>
      </c>
      <c r="O77">
        <v>71360</v>
      </c>
      <c r="R77">
        <v>5.3760000000000003</v>
      </c>
      <c r="S77" s="2">
        <v>-5.4011536444677564E-2</v>
      </c>
      <c r="T77" s="2">
        <v>-5.4640127002557194E-2</v>
      </c>
      <c r="U77">
        <v>-5.3744231055530743E-2</v>
      </c>
      <c r="V77" s="2">
        <f t="shared" si="1"/>
        <v>-6.285905578796297E-4</v>
      </c>
    </row>
    <row r="78" spans="1:22" x14ac:dyDescent="0.4">
      <c r="A78" t="s">
        <v>95</v>
      </c>
      <c r="B78">
        <v>36.08</v>
      </c>
      <c r="C78">
        <v>7122.08</v>
      </c>
      <c r="D78">
        <v>63181.52</v>
      </c>
      <c r="G78">
        <v>63560</v>
      </c>
      <c r="H78">
        <v>64340</v>
      </c>
      <c r="I78">
        <v>65030</v>
      </c>
      <c r="J78">
        <v>65605</v>
      </c>
      <c r="K78">
        <v>66160</v>
      </c>
      <c r="L78">
        <v>66670</v>
      </c>
      <c r="O78">
        <v>67695</v>
      </c>
      <c r="R78">
        <v>5.3929999999999998</v>
      </c>
      <c r="S78" s="2">
        <v>-9.1463414634145868E-3</v>
      </c>
      <c r="T78" s="2">
        <v>-4.8648718802585846E-3</v>
      </c>
      <c r="U78">
        <v>-1.018029219769972E-2</v>
      </c>
      <c r="V78" s="2">
        <f t="shared" si="1"/>
        <v>4.2814695831560022E-3</v>
      </c>
    </row>
    <row r="79" spans="1:22" x14ac:dyDescent="0.4">
      <c r="A79" t="s">
        <v>96</v>
      </c>
      <c r="B79">
        <v>35.75</v>
      </c>
      <c r="C79">
        <v>7042.24</v>
      </c>
      <c r="D79">
        <v>62874.15</v>
      </c>
      <c r="G79">
        <v>62920</v>
      </c>
      <c r="H79">
        <v>63685</v>
      </c>
      <c r="I79">
        <v>64370</v>
      </c>
      <c r="J79">
        <v>64945</v>
      </c>
      <c r="K79">
        <v>65480</v>
      </c>
      <c r="L79">
        <v>65985</v>
      </c>
      <c r="O79">
        <v>67010</v>
      </c>
      <c r="R79">
        <v>5.3929999999999998</v>
      </c>
      <c r="S79" s="2">
        <v>-2.7692307692307749E-2</v>
      </c>
      <c r="T79" s="2">
        <v>-2.8380821052849194E-2</v>
      </c>
      <c r="U79">
        <v>-2.8892203815655177E-2</v>
      </c>
      <c r="V79" s="2">
        <f t="shared" si="1"/>
        <v>-6.8851336054144563E-4</v>
      </c>
    </row>
    <row r="80" spans="1:22" x14ac:dyDescent="0.4">
      <c r="A80" t="s">
        <v>97</v>
      </c>
      <c r="B80">
        <v>34.76</v>
      </c>
      <c r="C80">
        <v>6856.48</v>
      </c>
      <c r="D80">
        <v>61089.73</v>
      </c>
      <c r="G80">
        <v>61130</v>
      </c>
      <c r="H80">
        <v>61845</v>
      </c>
      <c r="I80">
        <v>62505</v>
      </c>
      <c r="J80">
        <v>63060</v>
      </c>
      <c r="K80">
        <v>63515</v>
      </c>
      <c r="L80">
        <v>63970</v>
      </c>
      <c r="O80">
        <v>64995</v>
      </c>
      <c r="R80">
        <v>5.3940000000000001</v>
      </c>
      <c r="S80" s="2">
        <v>4.1714614499424707E-2</v>
      </c>
      <c r="T80" s="2">
        <v>3.7112784751217577E-2</v>
      </c>
      <c r="U80">
        <v>4.074702886247878E-2</v>
      </c>
      <c r="V80" s="2">
        <f t="shared" si="1"/>
        <v>-4.6018297482071299E-3</v>
      </c>
    </row>
    <row r="81" spans="1:22" x14ac:dyDescent="0.4">
      <c r="A81" t="s">
        <v>98</v>
      </c>
      <c r="B81">
        <v>36.21</v>
      </c>
      <c r="C81">
        <v>7122.1</v>
      </c>
      <c r="D81">
        <v>63356.94</v>
      </c>
      <c r="G81">
        <v>63660</v>
      </c>
      <c r="H81">
        <v>64365</v>
      </c>
      <c r="I81">
        <v>65040</v>
      </c>
      <c r="J81">
        <v>65565</v>
      </c>
      <c r="K81">
        <v>66025</v>
      </c>
      <c r="L81">
        <v>66425</v>
      </c>
      <c r="O81">
        <v>67450</v>
      </c>
      <c r="R81">
        <v>5.3929999999999998</v>
      </c>
      <c r="S81" s="2">
        <v>1.2703673018503199E-2</v>
      </c>
      <c r="T81" s="2">
        <v>1.4209966579825282E-2</v>
      </c>
      <c r="U81">
        <v>1.0720111862036821E-2</v>
      </c>
      <c r="V81" s="2">
        <f t="shared" si="1"/>
        <v>1.5062935613220831E-3</v>
      </c>
    </row>
    <row r="82" spans="1:22" x14ac:dyDescent="0.4">
      <c r="A82" t="s">
        <v>99</v>
      </c>
      <c r="B82">
        <v>36.67</v>
      </c>
      <c r="C82">
        <v>7213.86</v>
      </c>
      <c r="D82">
        <v>64257.24</v>
      </c>
      <c r="G82">
        <v>64355</v>
      </c>
      <c r="H82">
        <v>65055</v>
      </c>
      <c r="I82">
        <v>65730</v>
      </c>
      <c r="J82">
        <v>66285</v>
      </c>
      <c r="K82">
        <v>66805</v>
      </c>
      <c r="L82">
        <v>67255</v>
      </c>
      <c r="O82">
        <v>68280</v>
      </c>
      <c r="R82">
        <v>5.391</v>
      </c>
      <c r="S82" s="2">
        <v>3.4360512680665339E-2</v>
      </c>
      <c r="T82" s="2">
        <v>3.2831631112696491E-2</v>
      </c>
      <c r="U82">
        <v>3.5354699869341324E-2</v>
      </c>
      <c r="V82" s="2">
        <f t="shared" si="1"/>
        <v>-1.5288815679688483E-3</v>
      </c>
    </row>
    <row r="83" spans="1:22" x14ac:dyDescent="0.4">
      <c r="A83" t="s">
        <v>100</v>
      </c>
      <c r="B83">
        <v>37.93</v>
      </c>
      <c r="C83">
        <v>7462.17</v>
      </c>
      <c r="D83">
        <v>66366.91</v>
      </c>
      <c r="G83">
        <v>66610</v>
      </c>
      <c r="H83">
        <v>67355</v>
      </c>
      <c r="I83">
        <v>68070</v>
      </c>
      <c r="J83">
        <v>68690</v>
      </c>
      <c r="K83">
        <v>69270</v>
      </c>
      <c r="L83">
        <v>69775</v>
      </c>
      <c r="O83">
        <v>70800</v>
      </c>
      <c r="R83">
        <v>5.3929999999999998</v>
      </c>
      <c r="S83" s="2">
        <v>-7.9093066174535027E-4</v>
      </c>
      <c r="T83" s="2">
        <v>3.3837645899137451E-3</v>
      </c>
      <c r="U83">
        <v>-2.9693415485116175E-3</v>
      </c>
      <c r="V83" s="2">
        <f t="shared" si="1"/>
        <v>4.1746952516590954E-3</v>
      </c>
    </row>
    <row r="84" spans="1:22" x14ac:dyDescent="0.4">
      <c r="A84" t="s">
        <v>101</v>
      </c>
      <c r="B84">
        <v>37.9</v>
      </c>
      <c r="C84">
        <v>7459.07</v>
      </c>
      <c r="D84">
        <v>66591.48</v>
      </c>
      <c r="G84">
        <v>66435</v>
      </c>
      <c r="H84">
        <v>67155</v>
      </c>
      <c r="I84">
        <v>67880</v>
      </c>
      <c r="J84">
        <v>68510</v>
      </c>
      <c r="K84">
        <v>69085</v>
      </c>
      <c r="L84">
        <v>69590</v>
      </c>
      <c r="O84">
        <v>70615</v>
      </c>
      <c r="R84">
        <v>5.3929999999999998</v>
      </c>
      <c r="S84" s="2">
        <v>-3.9313984168865487E-2</v>
      </c>
      <c r="T84" s="2">
        <v>-3.5762382815339049E-2</v>
      </c>
      <c r="U84">
        <v>-3.968431241158514E-2</v>
      </c>
      <c r="V84" s="2">
        <f t="shared" si="1"/>
        <v>3.5516013535264387E-3</v>
      </c>
    </row>
    <row r="85" spans="1:22" x14ac:dyDescent="0.4">
      <c r="A85" t="s">
        <v>102</v>
      </c>
      <c r="B85">
        <v>36.409999999999997</v>
      </c>
      <c r="C85">
        <v>7193.34</v>
      </c>
      <c r="D85">
        <v>64210.01</v>
      </c>
      <c r="G85">
        <v>63880</v>
      </c>
      <c r="H85">
        <v>64490</v>
      </c>
      <c r="I85">
        <v>65155</v>
      </c>
      <c r="J85">
        <v>65755</v>
      </c>
      <c r="K85">
        <v>66290</v>
      </c>
      <c r="L85">
        <v>66805</v>
      </c>
      <c r="O85">
        <v>67830</v>
      </c>
      <c r="R85">
        <v>5.3810000000000002</v>
      </c>
      <c r="S85" s="2">
        <v>1.2359241966492801E-2</v>
      </c>
      <c r="T85" s="2">
        <v>6.6695208426225134E-3</v>
      </c>
      <c r="U85">
        <v>1.2094898433865716E-2</v>
      </c>
      <c r="V85" s="2">
        <f t="shared" si="1"/>
        <v>-5.6897211238702873E-3</v>
      </c>
    </row>
    <row r="86" spans="1:22" x14ac:dyDescent="0.4">
      <c r="A86" t="s">
        <v>103</v>
      </c>
      <c r="B86">
        <v>36.86</v>
      </c>
      <c r="C86">
        <v>7253.02</v>
      </c>
      <c r="D86">
        <v>64638.26</v>
      </c>
      <c r="G86">
        <v>64700</v>
      </c>
      <c r="H86">
        <v>65270</v>
      </c>
      <c r="I86">
        <v>65855</v>
      </c>
      <c r="J86">
        <v>66455</v>
      </c>
      <c r="K86">
        <v>66995</v>
      </c>
      <c r="L86">
        <v>67495</v>
      </c>
      <c r="O86">
        <v>68520</v>
      </c>
      <c r="R86">
        <v>5.3719999999999999</v>
      </c>
      <c r="S86" s="2">
        <v>-1.4650027129679846E-2</v>
      </c>
      <c r="T86" s="2">
        <v>-1.1468904020621869E-2</v>
      </c>
      <c r="U86">
        <v>-1.4861345181553546E-2</v>
      </c>
      <c r="V86" s="2">
        <f t="shared" si="1"/>
        <v>3.1811231090579772E-3</v>
      </c>
    </row>
    <row r="87" spans="1:22" x14ac:dyDescent="0.4">
      <c r="A87" t="s">
        <v>104</v>
      </c>
      <c r="B87">
        <v>36.32</v>
      </c>
      <c r="C87">
        <v>7165.96</v>
      </c>
      <c r="D87">
        <v>63896.93</v>
      </c>
      <c r="G87">
        <v>64302.1</v>
      </c>
      <c r="H87">
        <v>64300</v>
      </c>
      <c r="I87">
        <v>64880</v>
      </c>
      <c r="J87">
        <v>65465</v>
      </c>
      <c r="K87">
        <v>65990</v>
      </c>
      <c r="L87">
        <v>66465</v>
      </c>
      <c r="M87">
        <v>66940</v>
      </c>
      <c r="O87">
        <v>67490</v>
      </c>
      <c r="R87">
        <v>5.3769999999999998</v>
      </c>
      <c r="S87" s="2">
        <v>-1.2389867841409771E-2</v>
      </c>
      <c r="T87" s="2">
        <v>-1.8688221797197497E-2</v>
      </c>
      <c r="U87">
        <v>-1.3219284603421462E-2</v>
      </c>
      <c r="V87" s="2">
        <f t="shared" si="1"/>
        <v>-6.2983539557877263E-3</v>
      </c>
    </row>
    <row r="88" spans="1:22" x14ac:dyDescent="0.4">
      <c r="A88" t="s">
        <v>105</v>
      </c>
      <c r="B88">
        <v>35.869999999999997</v>
      </c>
      <c r="C88">
        <v>7054.23</v>
      </c>
      <c r="D88">
        <v>62702.81</v>
      </c>
      <c r="H88">
        <v>63450</v>
      </c>
      <c r="I88">
        <v>63995</v>
      </c>
      <c r="J88">
        <v>64565</v>
      </c>
      <c r="K88">
        <v>65095</v>
      </c>
      <c r="L88">
        <v>65545</v>
      </c>
      <c r="M88">
        <v>65945</v>
      </c>
      <c r="O88">
        <v>66570</v>
      </c>
      <c r="R88">
        <v>5.3819999999999997</v>
      </c>
      <c r="S88" s="2">
        <v>-6.4120434903819273E-2</v>
      </c>
      <c r="T88" s="2">
        <v>-4.3919403293089979E-2</v>
      </c>
      <c r="U88">
        <v>-6.3829787234042548E-2</v>
      </c>
      <c r="V88" s="2">
        <f t="shared" si="1"/>
        <v>2.0201031610729295E-2</v>
      </c>
    </row>
    <row r="89" spans="1:22" x14ac:dyDescent="0.4">
      <c r="A89" t="s">
        <v>106</v>
      </c>
      <c r="B89">
        <v>33.57</v>
      </c>
      <c r="C89">
        <v>6671.09</v>
      </c>
      <c r="D89">
        <v>59948.94</v>
      </c>
      <c r="H89">
        <v>59400</v>
      </c>
      <c r="I89">
        <v>59785</v>
      </c>
      <c r="J89">
        <v>60285</v>
      </c>
      <c r="K89">
        <v>60810</v>
      </c>
      <c r="L89">
        <v>61230</v>
      </c>
      <c r="M89">
        <v>61465</v>
      </c>
      <c r="O89">
        <v>62285</v>
      </c>
      <c r="R89">
        <v>5.3789999999999996</v>
      </c>
      <c r="S89" s="2">
        <v>-3.5150431933273746E-2</v>
      </c>
      <c r="T89" s="2">
        <v>-3.4078834421426056E-2</v>
      </c>
      <c r="U89">
        <v>-3.4427609427609425E-2</v>
      </c>
      <c r="V89" s="2">
        <f t="shared" si="1"/>
        <v>1.0715975118476898E-3</v>
      </c>
    </row>
    <row r="90" spans="1:22" x14ac:dyDescent="0.4">
      <c r="A90" t="s">
        <v>107</v>
      </c>
      <c r="B90">
        <v>32.39</v>
      </c>
      <c r="C90">
        <v>6407.42</v>
      </c>
      <c r="D90">
        <v>57905.95</v>
      </c>
      <c r="H90">
        <v>57355</v>
      </c>
      <c r="I90">
        <v>57695</v>
      </c>
      <c r="J90">
        <v>58130</v>
      </c>
      <c r="K90">
        <v>58555</v>
      </c>
      <c r="L90">
        <v>58935</v>
      </c>
      <c r="M90">
        <v>59215</v>
      </c>
      <c r="O90">
        <v>60000</v>
      </c>
      <c r="R90">
        <v>5.3650000000000002</v>
      </c>
      <c r="S90" s="2">
        <v>4.3531954306884738E-2</v>
      </c>
      <c r="T90" s="2">
        <v>2.2067680436984555E-2</v>
      </c>
      <c r="U90">
        <v>4.2019004445994247E-2</v>
      </c>
      <c r="V90" s="2">
        <f t="shared" si="1"/>
        <v>-2.1464273869900182E-2</v>
      </c>
    </row>
    <row r="91" spans="1:22" x14ac:dyDescent="0.4">
      <c r="A91" t="s">
        <v>108</v>
      </c>
      <c r="B91">
        <v>33.799999999999997</v>
      </c>
      <c r="C91">
        <v>6649.28</v>
      </c>
      <c r="D91">
        <v>59183.8</v>
      </c>
      <c r="H91">
        <v>59765</v>
      </c>
      <c r="I91">
        <v>60205</v>
      </c>
      <c r="J91">
        <v>60715</v>
      </c>
      <c r="K91">
        <v>61150</v>
      </c>
      <c r="L91">
        <v>61565</v>
      </c>
      <c r="M91">
        <v>61880</v>
      </c>
      <c r="O91">
        <v>62590</v>
      </c>
      <c r="R91">
        <v>5.3520000000000003</v>
      </c>
      <c r="S91" s="2">
        <v>4.7337278106508923E-2</v>
      </c>
      <c r="T91" s="2">
        <v>4.3885826864783851E-2</v>
      </c>
      <c r="U91">
        <v>4.7268468166987369E-2</v>
      </c>
      <c r="V91" s="2">
        <f t="shared" si="1"/>
        <v>-3.4514512417250717E-3</v>
      </c>
    </row>
    <row r="92" spans="1:22" x14ac:dyDescent="0.4">
      <c r="A92" t="s">
        <v>109</v>
      </c>
      <c r="B92">
        <v>35.4</v>
      </c>
      <c r="C92">
        <v>6953.75</v>
      </c>
      <c r="D92">
        <v>61781.13</v>
      </c>
      <c r="H92">
        <v>62590</v>
      </c>
      <c r="I92">
        <v>63095</v>
      </c>
      <c r="J92">
        <v>63645</v>
      </c>
      <c r="K92">
        <v>64100</v>
      </c>
      <c r="L92">
        <v>64480</v>
      </c>
      <c r="M92">
        <v>64710</v>
      </c>
      <c r="O92">
        <v>65505</v>
      </c>
      <c r="R92">
        <v>5.3760000000000003</v>
      </c>
      <c r="S92" s="2">
        <v>1.7231638418079082E-2</v>
      </c>
      <c r="T92" s="2">
        <v>2.0782721196585481E-2</v>
      </c>
      <c r="U92">
        <v>1.589710816424349E-2</v>
      </c>
      <c r="V92" s="2">
        <f t="shared" si="1"/>
        <v>3.5510827785063988E-3</v>
      </c>
    </row>
    <row r="93" spans="1:22" x14ac:dyDescent="0.4">
      <c r="A93" t="s">
        <v>110</v>
      </c>
      <c r="B93">
        <v>36.01</v>
      </c>
      <c r="C93">
        <v>7085.75</v>
      </c>
      <c r="D93">
        <v>63065.11</v>
      </c>
      <c r="H93">
        <v>63585</v>
      </c>
      <c r="I93">
        <v>64100</v>
      </c>
      <c r="J93">
        <v>64670</v>
      </c>
      <c r="K93">
        <v>65155</v>
      </c>
      <c r="L93">
        <v>65555</v>
      </c>
      <c r="M93">
        <v>65830</v>
      </c>
      <c r="O93">
        <v>66605</v>
      </c>
      <c r="R93">
        <v>5.3840000000000003</v>
      </c>
      <c r="S93" s="2">
        <v>-2.2216051096917051E-3</v>
      </c>
      <c r="T93" s="2">
        <v>9.8422091073811975E-4</v>
      </c>
      <c r="U93">
        <v>-3.4599355193835023E-3</v>
      </c>
      <c r="V93" s="2">
        <f t="shared" si="1"/>
        <v>3.2058260204298247E-3</v>
      </c>
    </row>
    <row r="94" spans="1:22" x14ac:dyDescent="0.4">
      <c r="A94" t="s">
        <v>111</v>
      </c>
      <c r="B94">
        <v>35.93</v>
      </c>
      <c r="C94">
        <v>7075.57</v>
      </c>
      <c r="D94">
        <v>63127.18</v>
      </c>
      <c r="H94">
        <v>63365</v>
      </c>
      <c r="I94">
        <v>63875</v>
      </c>
      <c r="J94">
        <v>64410</v>
      </c>
      <c r="K94">
        <v>64915</v>
      </c>
      <c r="L94">
        <v>65380</v>
      </c>
      <c r="M94">
        <v>65645</v>
      </c>
      <c r="O94">
        <v>66430</v>
      </c>
      <c r="R94">
        <v>5.3840000000000003</v>
      </c>
      <c r="S94" s="2">
        <v>-1.5307542443640333E-2</v>
      </c>
      <c r="T94" s="2">
        <v>-1.3587015925628217E-2</v>
      </c>
      <c r="U94">
        <v>-1.428233251795155E-2</v>
      </c>
      <c r="V94" s="2">
        <f t="shared" si="1"/>
        <v>1.7205265180121158E-3</v>
      </c>
    </row>
    <row r="95" spans="1:22" x14ac:dyDescent="0.4">
      <c r="A95" t="s">
        <v>112</v>
      </c>
      <c r="B95">
        <v>35.380000000000003</v>
      </c>
      <c r="C95">
        <v>6983.15</v>
      </c>
      <c r="D95">
        <v>62269.47</v>
      </c>
      <c r="H95">
        <v>62460</v>
      </c>
      <c r="I95">
        <v>62910</v>
      </c>
      <c r="J95">
        <v>63430</v>
      </c>
      <c r="K95">
        <v>63900</v>
      </c>
      <c r="L95">
        <v>64325</v>
      </c>
      <c r="M95">
        <v>64580</v>
      </c>
      <c r="O95">
        <v>65375</v>
      </c>
      <c r="R95">
        <v>5.3819999999999997</v>
      </c>
      <c r="S95" s="2">
        <v>5.6529112492932649E-3</v>
      </c>
      <c r="T95" s="2">
        <v>7.8786602808724197E-4</v>
      </c>
      <c r="U95">
        <v>6.0838936919628559E-3</v>
      </c>
      <c r="V95" s="2">
        <f t="shared" si="1"/>
        <v>-4.8650452212060233E-3</v>
      </c>
    </row>
    <row r="96" spans="1:22" x14ac:dyDescent="0.4">
      <c r="A96" t="s">
        <v>113</v>
      </c>
      <c r="B96">
        <v>35.58</v>
      </c>
      <c r="C96">
        <v>7004.86</v>
      </c>
      <c r="D96">
        <v>62318.53</v>
      </c>
      <c r="H96">
        <v>62840</v>
      </c>
      <c r="I96">
        <v>63305</v>
      </c>
      <c r="J96">
        <v>63850</v>
      </c>
      <c r="K96">
        <v>64340</v>
      </c>
      <c r="L96">
        <v>64745</v>
      </c>
      <c r="M96">
        <v>65000</v>
      </c>
      <c r="O96">
        <v>65795</v>
      </c>
      <c r="R96">
        <v>5.3739999999999997</v>
      </c>
      <c r="S96" s="2">
        <v>-2.8105677346824058E-2</v>
      </c>
      <c r="T96" s="2">
        <v>-2.6515869356995427E-2</v>
      </c>
      <c r="U96">
        <v>-3.0076384468491407E-2</v>
      </c>
      <c r="V96" s="2">
        <f t="shared" si="1"/>
        <v>1.5898079898286309E-3</v>
      </c>
    </row>
    <row r="97" spans="1:22" x14ac:dyDescent="0.4">
      <c r="A97" t="s">
        <v>114</v>
      </c>
      <c r="B97">
        <v>34.58</v>
      </c>
      <c r="C97">
        <v>6808.13</v>
      </c>
      <c r="D97">
        <v>60666.1</v>
      </c>
      <c r="H97">
        <v>60950</v>
      </c>
      <c r="I97">
        <v>61380</v>
      </c>
      <c r="J97">
        <v>61870</v>
      </c>
      <c r="K97">
        <v>62315</v>
      </c>
      <c r="L97">
        <v>62715</v>
      </c>
      <c r="M97">
        <v>63025</v>
      </c>
      <c r="O97">
        <v>63765</v>
      </c>
      <c r="R97">
        <v>5.367</v>
      </c>
      <c r="S97" s="2">
        <v>4.1064198958935851E-2</v>
      </c>
      <c r="T97" s="2">
        <v>3.8397226787283238E-2</v>
      </c>
      <c r="U97">
        <v>4.1509433962264149E-2</v>
      </c>
      <c r="V97" s="2">
        <f t="shared" si="1"/>
        <v>-2.6669721716526124E-3</v>
      </c>
    </row>
    <row r="98" spans="1:22" x14ac:dyDescent="0.4">
      <c r="A98" t="s">
        <v>115</v>
      </c>
      <c r="B98">
        <v>36</v>
      </c>
      <c r="C98">
        <v>7077.99</v>
      </c>
      <c r="D98">
        <v>62995.51</v>
      </c>
      <c r="H98">
        <v>63480</v>
      </c>
      <c r="I98">
        <v>63970</v>
      </c>
      <c r="J98">
        <v>64515</v>
      </c>
      <c r="K98">
        <v>64990</v>
      </c>
      <c r="L98">
        <v>65420</v>
      </c>
      <c r="M98">
        <v>65725</v>
      </c>
      <c r="O98">
        <v>66470</v>
      </c>
      <c r="R98">
        <v>5.3789999999999996</v>
      </c>
      <c r="S98" s="2">
        <v>-2.5833333333333326E-2</v>
      </c>
      <c r="T98" s="2">
        <v>-2.3665337418492284E-2</v>
      </c>
      <c r="U98">
        <v>-2.5913673597983616E-2</v>
      </c>
      <c r="V98" s="2">
        <f t="shared" si="1"/>
        <v>2.1679959148410421E-3</v>
      </c>
    </row>
    <row r="99" spans="1:22" x14ac:dyDescent="0.4">
      <c r="A99" t="s">
        <v>116</v>
      </c>
      <c r="B99">
        <v>35.07</v>
      </c>
      <c r="C99">
        <v>6910.09</v>
      </c>
      <c r="D99">
        <v>61504.7</v>
      </c>
      <c r="H99">
        <v>61835</v>
      </c>
      <c r="I99">
        <v>62325</v>
      </c>
      <c r="J99">
        <v>62845</v>
      </c>
      <c r="K99">
        <v>63310</v>
      </c>
      <c r="L99">
        <v>63740</v>
      </c>
      <c r="M99">
        <v>64045</v>
      </c>
      <c r="O99">
        <v>64790</v>
      </c>
      <c r="R99">
        <v>5.3710000000000004</v>
      </c>
      <c r="S99" s="2">
        <v>7.4137439406900527E-2</v>
      </c>
      <c r="T99" s="2">
        <v>7.2017585647926069E-2</v>
      </c>
      <c r="U99">
        <v>7.536185008490337E-2</v>
      </c>
      <c r="V99" s="2">
        <f t="shared" si="1"/>
        <v>-2.1198537589744576E-3</v>
      </c>
    </row>
    <row r="100" spans="1:22" x14ac:dyDescent="0.4">
      <c r="A100" t="s">
        <v>117</v>
      </c>
      <c r="B100">
        <v>37.67</v>
      </c>
      <c r="C100">
        <v>7413.7</v>
      </c>
      <c r="D100">
        <v>65934.12</v>
      </c>
      <c r="H100">
        <v>66495</v>
      </c>
      <c r="I100">
        <v>67030</v>
      </c>
      <c r="J100">
        <v>67630</v>
      </c>
      <c r="K100">
        <v>68185</v>
      </c>
      <c r="L100">
        <v>68720</v>
      </c>
      <c r="M100">
        <v>69055</v>
      </c>
      <c r="O100">
        <v>69770</v>
      </c>
      <c r="R100">
        <v>5.3630000000000004</v>
      </c>
      <c r="S100" s="2">
        <v>-1.3804088133793552E-2</v>
      </c>
      <c r="T100" s="2">
        <v>-9.6199054450108509E-3</v>
      </c>
      <c r="U100">
        <v>-1.5440847381769356E-2</v>
      </c>
      <c r="V100" s="2">
        <f t="shared" si="1"/>
        <v>4.1841826887827008E-3</v>
      </c>
    </row>
    <row r="101" spans="1:22" x14ac:dyDescent="0.4">
      <c r="A101" t="s">
        <v>118</v>
      </c>
      <c r="B101">
        <v>37.15</v>
      </c>
      <c r="C101">
        <v>7320.52</v>
      </c>
      <c r="D101">
        <v>65299.839999999997</v>
      </c>
      <c r="H101">
        <v>65445</v>
      </c>
      <c r="I101">
        <v>65995</v>
      </c>
      <c r="J101">
        <v>66610</v>
      </c>
      <c r="K101">
        <v>67190</v>
      </c>
      <c r="L101">
        <v>67735</v>
      </c>
      <c r="M101">
        <v>68065</v>
      </c>
      <c r="O101">
        <v>68785</v>
      </c>
      <c r="R101">
        <v>5.3520000000000003</v>
      </c>
      <c r="S101" s="2">
        <v>3.041722745625848E-2</v>
      </c>
      <c r="T101" s="2">
        <v>2.4214760709980319E-2</v>
      </c>
      <c r="U101">
        <v>2.9093113114629896E-2</v>
      </c>
      <c r="V101" s="2">
        <f t="shared" si="1"/>
        <v>-6.202466746278161E-3</v>
      </c>
    </row>
    <row r="102" spans="1:22" x14ac:dyDescent="0.4">
      <c r="A102" t="s">
        <v>119</v>
      </c>
      <c r="B102">
        <v>38.28</v>
      </c>
      <c r="C102">
        <v>7514.19</v>
      </c>
      <c r="D102">
        <v>66881.06</v>
      </c>
      <c r="H102">
        <v>67365</v>
      </c>
      <c r="I102">
        <v>67915</v>
      </c>
      <c r="J102">
        <v>68555</v>
      </c>
      <c r="K102">
        <v>69230</v>
      </c>
      <c r="L102">
        <v>69865</v>
      </c>
      <c r="M102">
        <v>70285</v>
      </c>
      <c r="O102">
        <v>70915</v>
      </c>
      <c r="R102">
        <v>5.367</v>
      </c>
      <c r="S102" s="2">
        <v>4.4148380355276844E-2</v>
      </c>
      <c r="T102" s="2">
        <v>3.707088374496452E-2</v>
      </c>
      <c r="U102">
        <v>4.5350806154752267E-2</v>
      </c>
      <c r="V102" s="2">
        <f t="shared" si="1"/>
        <v>-7.0774966103123241E-3</v>
      </c>
    </row>
    <row r="103" spans="1:22" x14ac:dyDescent="0.4">
      <c r="A103" t="s">
        <v>120</v>
      </c>
      <c r="B103">
        <v>39.97</v>
      </c>
      <c r="C103">
        <v>7840.55</v>
      </c>
      <c r="D103">
        <v>69360.399999999994</v>
      </c>
      <c r="H103">
        <v>70435</v>
      </c>
      <c r="I103">
        <v>70995</v>
      </c>
      <c r="J103">
        <v>71650</v>
      </c>
      <c r="K103">
        <v>72315</v>
      </c>
      <c r="L103">
        <v>72915</v>
      </c>
      <c r="M103">
        <v>73245</v>
      </c>
      <c r="O103">
        <v>73965</v>
      </c>
      <c r="R103">
        <v>5.375</v>
      </c>
      <c r="S103" s="2">
        <v>-1.2509382036527395E-2</v>
      </c>
      <c r="T103" s="2">
        <v>3.096291255529226E-3</v>
      </c>
      <c r="U103">
        <v>-1.3169941545179238E-2</v>
      </c>
      <c r="V103" s="2">
        <f t="shared" si="1"/>
        <v>1.5605673292056621E-2</v>
      </c>
    </row>
    <row r="104" spans="1:22" x14ac:dyDescent="0.4">
      <c r="A104" t="s">
        <v>121</v>
      </c>
      <c r="B104">
        <v>39.47</v>
      </c>
      <c r="C104">
        <v>7780.91</v>
      </c>
      <c r="D104">
        <v>69575.16</v>
      </c>
      <c r="H104">
        <v>69500</v>
      </c>
      <c r="I104">
        <v>70060</v>
      </c>
      <c r="J104">
        <v>70720</v>
      </c>
      <c r="K104">
        <v>71440</v>
      </c>
      <c r="L104">
        <v>72100</v>
      </c>
      <c r="M104">
        <v>72585</v>
      </c>
      <c r="O104">
        <v>73150</v>
      </c>
      <c r="R104">
        <v>5.37</v>
      </c>
      <c r="S104" s="2">
        <v>6.0805675196352162E-3</v>
      </c>
      <c r="T104" s="2">
        <v>4.7416348018446071E-4</v>
      </c>
      <c r="U104">
        <v>4.7102483585498142E-3</v>
      </c>
      <c r="V104" s="2">
        <f t="shared" si="1"/>
        <v>-5.6064040394507558E-3</v>
      </c>
    </row>
    <row r="105" spans="1:22" x14ac:dyDescent="0.4">
      <c r="A105" t="s">
        <v>122</v>
      </c>
      <c r="B105">
        <v>39.71</v>
      </c>
      <c r="C105">
        <v>7818.18</v>
      </c>
      <c r="D105">
        <v>69608.149999999994</v>
      </c>
      <c r="H105">
        <v>69815</v>
      </c>
      <c r="I105">
        <v>70390</v>
      </c>
      <c r="J105">
        <v>71060</v>
      </c>
      <c r="K105">
        <v>71790</v>
      </c>
      <c r="L105">
        <v>72440</v>
      </c>
      <c r="M105">
        <v>72860</v>
      </c>
      <c r="O105">
        <v>73490</v>
      </c>
      <c r="R105">
        <v>5.3630000000000004</v>
      </c>
      <c r="S105" s="2">
        <v>-3.6262906069000192E-2</v>
      </c>
      <c r="T105" s="2">
        <v>-3.2627357572353098E-2</v>
      </c>
      <c r="U105">
        <v>-3.7079130558317942E-2</v>
      </c>
      <c r="V105" s="2">
        <f t="shared" si="1"/>
        <v>3.6355484966470938E-3</v>
      </c>
    </row>
    <row r="106" spans="1:22" x14ac:dyDescent="0.4">
      <c r="A106" t="s">
        <v>123</v>
      </c>
      <c r="B106">
        <v>38.270000000000003</v>
      </c>
      <c r="C106">
        <v>7543.13</v>
      </c>
      <c r="D106">
        <v>67337.02</v>
      </c>
      <c r="H106">
        <v>67205</v>
      </c>
      <c r="I106">
        <v>67780</v>
      </c>
      <c r="J106">
        <v>68385</v>
      </c>
      <c r="K106">
        <v>69105</v>
      </c>
      <c r="L106">
        <v>69745</v>
      </c>
      <c r="M106">
        <v>70165</v>
      </c>
      <c r="O106">
        <v>70795</v>
      </c>
      <c r="R106">
        <v>5.3659999999999997</v>
      </c>
      <c r="S106" s="2">
        <v>3.1094852364776524E-2</v>
      </c>
      <c r="T106" s="2">
        <v>2.3673901815078689E-2</v>
      </c>
      <c r="U106">
        <v>3.3712009442313368E-2</v>
      </c>
      <c r="V106" s="2">
        <f t="shared" si="1"/>
        <v>-7.4209505496978349E-3</v>
      </c>
    </row>
    <row r="107" spans="1:22" x14ac:dyDescent="0.4">
      <c r="A107" t="s">
        <v>124</v>
      </c>
      <c r="B107">
        <v>39.46</v>
      </c>
      <c r="C107">
        <v>7751.25</v>
      </c>
      <c r="D107">
        <v>68931.149999999994</v>
      </c>
      <c r="H107">
        <v>69475</v>
      </c>
      <c r="I107">
        <v>70065</v>
      </c>
      <c r="J107">
        <v>70715</v>
      </c>
      <c r="K107">
        <v>71455</v>
      </c>
      <c r="L107">
        <v>72105</v>
      </c>
      <c r="M107">
        <v>72525</v>
      </c>
      <c r="O107">
        <v>73155</v>
      </c>
      <c r="R107">
        <v>5.3819999999999997</v>
      </c>
      <c r="S107" s="2">
        <v>0</v>
      </c>
      <c r="T107" s="2">
        <v>1.1651046007501832E-2</v>
      </c>
      <c r="U107">
        <v>0</v>
      </c>
      <c r="V107" s="2">
        <f t="shared" si="1"/>
        <v>1.1651046007501832E-2</v>
      </c>
    </row>
    <row r="108" spans="1:22" x14ac:dyDescent="0.4">
      <c r="A108" t="s">
        <v>125</v>
      </c>
      <c r="B108">
        <v>39.46</v>
      </c>
      <c r="C108">
        <v>7751.25</v>
      </c>
      <c r="D108">
        <v>69734.27</v>
      </c>
      <c r="H108">
        <v>69475</v>
      </c>
      <c r="I108">
        <v>70065</v>
      </c>
      <c r="J108">
        <v>70715</v>
      </c>
      <c r="K108">
        <v>71455</v>
      </c>
      <c r="L108">
        <v>72105</v>
      </c>
      <c r="M108">
        <v>72525</v>
      </c>
      <c r="O108">
        <v>73155</v>
      </c>
      <c r="R108">
        <v>5.3819999999999997</v>
      </c>
      <c r="S108" s="2">
        <v>-1.2164216928535325E-2</v>
      </c>
      <c r="T108" s="2">
        <v>-2.2040239325657331E-2</v>
      </c>
      <c r="U108">
        <v>-1.4129736673089274E-2</v>
      </c>
      <c r="V108" s="2">
        <f t="shared" si="1"/>
        <v>-9.8760223971220053E-3</v>
      </c>
    </row>
    <row r="109" spans="1:22" x14ac:dyDescent="0.4">
      <c r="A109" t="s">
        <v>126</v>
      </c>
      <c r="B109">
        <v>38.979999999999997</v>
      </c>
      <c r="C109">
        <v>7673.02</v>
      </c>
      <c r="D109">
        <v>68197.31</v>
      </c>
      <c r="H109">
        <v>68455</v>
      </c>
      <c r="I109">
        <v>69075</v>
      </c>
      <c r="J109">
        <v>69695</v>
      </c>
      <c r="K109">
        <v>70430</v>
      </c>
      <c r="L109">
        <v>71070</v>
      </c>
      <c r="M109">
        <v>71505</v>
      </c>
      <c r="O109">
        <v>72120</v>
      </c>
      <c r="R109">
        <v>5.3789999999999996</v>
      </c>
      <c r="S109" s="2">
        <v>-1.6931759876859843E-2</v>
      </c>
      <c r="T109" s="2">
        <v>-1.1552655082729811E-2</v>
      </c>
      <c r="U109">
        <v>-1.8747737965979009E-2</v>
      </c>
      <c r="V109" s="2">
        <f t="shared" si="1"/>
        <v>5.3791047941300317E-3</v>
      </c>
    </row>
    <row r="110" spans="1:22" x14ac:dyDescent="0.4">
      <c r="A110" t="s">
        <v>127</v>
      </c>
      <c r="B110">
        <v>38.32</v>
      </c>
      <c r="C110">
        <v>7549.46</v>
      </c>
      <c r="D110">
        <v>67409.45</v>
      </c>
      <c r="H110">
        <v>67185</v>
      </c>
      <c r="I110">
        <v>67780</v>
      </c>
      <c r="J110">
        <v>68400</v>
      </c>
      <c r="K110">
        <v>69110</v>
      </c>
      <c r="L110">
        <v>69765</v>
      </c>
      <c r="M110">
        <v>70320</v>
      </c>
      <c r="O110">
        <v>70815</v>
      </c>
      <c r="R110">
        <v>5.3760000000000003</v>
      </c>
      <c r="S110" s="2">
        <v>2.1920668058455019E-2</v>
      </c>
      <c r="T110" s="2">
        <v>2.2843088024008452E-2</v>
      </c>
      <c r="U110">
        <v>2.3089406904691648E-2</v>
      </c>
      <c r="V110" s="2">
        <f t="shared" si="1"/>
        <v>9.2241996555343306E-4</v>
      </c>
    </row>
    <row r="111" spans="1:22" x14ac:dyDescent="0.4">
      <c r="A111" t="s">
        <v>128</v>
      </c>
      <c r="B111">
        <v>39.159999999999997</v>
      </c>
      <c r="C111">
        <v>7697.77</v>
      </c>
      <c r="D111">
        <v>68949.289999999994</v>
      </c>
      <c r="H111">
        <v>68675</v>
      </c>
      <c r="I111">
        <v>69345</v>
      </c>
      <c r="J111">
        <v>70005</v>
      </c>
      <c r="K111">
        <v>70765</v>
      </c>
      <c r="L111">
        <v>71430</v>
      </c>
      <c r="M111">
        <v>71985</v>
      </c>
      <c r="O111">
        <v>72480</v>
      </c>
      <c r="R111">
        <v>5.38</v>
      </c>
      <c r="S111" s="2">
        <v>-1.5577119509703766E-2</v>
      </c>
      <c r="T111" s="2">
        <v>-2.1190936121314539E-2</v>
      </c>
      <c r="U111">
        <v>-1.8891051986444588E-2</v>
      </c>
      <c r="V111" s="2">
        <f t="shared" si="1"/>
        <v>-5.6138166116107731E-3</v>
      </c>
    </row>
    <row r="112" spans="1:22" x14ac:dyDescent="0.4">
      <c r="A112" t="s">
        <v>129</v>
      </c>
      <c r="B112">
        <v>38.549999999999997</v>
      </c>
      <c r="C112">
        <v>7595.04</v>
      </c>
      <c r="D112">
        <v>67488.19</v>
      </c>
      <c r="H112">
        <v>67633.7</v>
      </c>
      <c r="I112">
        <v>68035</v>
      </c>
      <c r="J112">
        <v>68605</v>
      </c>
      <c r="K112">
        <v>69375</v>
      </c>
      <c r="L112">
        <v>70030</v>
      </c>
      <c r="M112">
        <v>70580</v>
      </c>
      <c r="N112">
        <v>71130</v>
      </c>
      <c r="O112">
        <v>71080</v>
      </c>
      <c r="R112">
        <v>5.3609999999999998</v>
      </c>
      <c r="S112" s="2">
        <v>2.3086900129701701E-2</v>
      </c>
      <c r="T112" s="2">
        <v>2.4031760223529486E-2</v>
      </c>
      <c r="U112">
        <v>2.3884765194385243E-2</v>
      </c>
      <c r="V112" s="2">
        <f t="shared" si="1"/>
        <v>9.4486009382778458E-4</v>
      </c>
    </row>
    <row r="113" spans="1:22" x14ac:dyDescent="0.4">
      <c r="A113" t="s">
        <v>130</v>
      </c>
      <c r="B113">
        <v>39.44</v>
      </c>
      <c r="C113">
        <v>7752.98</v>
      </c>
      <c r="D113">
        <v>69110.05</v>
      </c>
      <c r="I113">
        <v>69660</v>
      </c>
      <c r="J113">
        <v>70275</v>
      </c>
      <c r="K113">
        <v>71070</v>
      </c>
      <c r="L113">
        <v>71765</v>
      </c>
      <c r="M113">
        <v>72360</v>
      </c>
      <c r="N113">
        <v>72840</v>
      </c>
      <c r="O113">
        <v>73130</v>
      </c>
      <c r="R113">
        <v>5.37</v>
      </c>
      <c r="S113" s="2">
        <v>1.8509127789046755E-2</v>
      </c>
      <c r="T113" s="2">
        <v>1.9665012541591316E-2</v>
      </c>
      <c r="U113">
        <v>2.0456503014642548E-2</v>
      </c>
      <c r="V113" s="2">
        <f t="shared" si="1"/>
        <v>1.1558847525445608E-3</v>
      </c>
    </row>
    <row r="114" spans="1:22" x14ac:dyDescent="0.4">
      <c r="A114" t="s">
        <v>131</v>
      </c>
      <c r="B114">
        <v>40.17</v>
      </c>
      <c r="C114">
        <v>7897.93</v>
      </c>
      <c r="D114">
        <v>70469.100000000006</v>
      </c>
      <c r="I114">
        <v>71085</v>
      </c>
      <c r="J114">
        <v>71720</v>
      </c>
      <c r="K114">
        <v>72535</v>
      </c>
      <c r="L114">
        <v>73220</v>
      </c>
      <c r="M114">
        <v>73840</v>
      </c>
      <c r="N114">
        <v>74290</v>
      </c>
      <c r="O114">
        <v>74570</v>
      </c>
      <c r="R114">
        <v>5.37</v>
      </c>
      <c r="S114" s="2">
        <v>1.2447099825740602E-2</v>
      </c>
      <c r="T114" s="2">
        <v>8.8284084797448821E-3</v>
      </c>
      <c r="U114">
        <v>1.1324470704086657E-2</v>
      </c>
      <c r="V114" s="2">
        <f t="shared" si="1"/>
        <v>-3.6186913459957202E-3</v>
      </c>
    </row>
    <row r="115" spans="1:22" x14ac:dyDescent="0.4">
      <c r="A115" t="s">
        <v>132</v>
      </c>
      <c r="B115">
        <v>40.67</v>
      </c>
      <c r="C115">
        <v>8001.43</v>
      </c>
      <c r="D115">
        <v>71091.23</v>
      </c>
      <c r="I115">
        <v>71890</v>
      </c>
      <c r="J115">
        <v>72545</v>
      </c>
      <c r="K115">
        <v>73365</v>
      </c>
      <c r="L115">
        <v>74055</v>
      </c>
      <c r="M115">
        <v>74660</v>
      </c>
      <c r="N115">
        <v>75180</v>
      </c>
      <c r="O115">
        <v>75405</v>
      </c>
      <c r="R115">
        <v>5.367</v>
      </c>
      <c r="S115" s="2">
        <v>-1.2539955741332803E-2</v>
      </c>
      <c r="T115" s="2">
        <v>-3.9553402015973325E-3</v>
      </c>
      <c r="U115">
        <v>-1.2936430657949645E-2</v>
      </c>
      <c r="V115" s="2">
        <f t="shared" si="1"/>
        <v>8.5846155397354702E-3</v>
      </c>
    </row>
    <row r="116" spans="1:22" x14ac:dyDescent="0.4">
      <c r="A116" t="s">
        <v>133</v>
      </c>
      <c r="B116">
        <v>40.159999999999997</v>
      </c>
      <c r="C116">
        <v>7916.05</v>
      </c>
      <c r="D116">
        <v>70810.039999999994</v>
      </c>
      <c r="I116">
        <v>70960</v>
      </c>
      <c r="J116">
        <v>71585</v>
      </c>
      <c r="K116">
        <v>72405</v>
      </c>
      <c r="L116">
        <v>73070</v>
      </c>
      <c r="M116">
        <v>73635</v>
      </c>
      <c r="N116">
        <v>74155</v>
      </c>
      <c r="O116">
        <v>74420</v>
      </c>
      <c r="R116">
        <v>5.3540000000000001</v>
      </c>
      <c r="S116" s="2">
        <v>-1.8426294820717004E-2</v>
      </c>
      <c r="T116" s="2">
        <v>-2.443368200328646E-2</v>
      </c>
      <c r="U116">
        <v>-1.6981397970687713E-2</v>
      </c>
      <c r="V116" s="2">
        <f t="shared" si="1"/>
        <v>-6.0073871825694555E-3</v>
      </c>
    </row>
    <row r="117" spans="1:22" x14ac:dyDescent="0.4">
      <c r="A117" t="s">
        <v>134</v>
      </c>
      <c r="B117">
        <v>39.42</v>
      </c>
      <c r="C117">
        <v>7774.99</v>
      </c>
      <c r="D117">
        <v>69079.89</v>
      </c>
      <c r="I117">
        <v>69755</v>
      </c>
      <c r="J117">
        <v>70335</v>
      </c>
      <c r="K117">
        <v>71125</v>
      </c>
      <c r="L117">
        <v>71770</v>
      </c>
      <c r="M117">
        <v>72330</v>
      </c>
      <c r="N117">
        <v>72855</v>
      </c>
      <c r="O117">
        <v>73120</v>
      </c>
      <c r="R117">
        <v>5.3479999999999999</v>
      </c>
      <c r="S117" s="2">
        <v>4.3125317097920269E-3</v>
      </c>
      <c r="T117" s="2">
        <v>8.0389531598849071E-3</v>
      </c>
      <c r="U117">
        <v>1.7203067880438678E-3</v>
      </c>
      <c r="V117" s="2">
        <f t="shared" si="1"/>
        <v>3.7264214500928802E-3</v>
      </c>
    </row>
    <row r="118" spans="1:22" x14ac:dyDescent="0.4">
      <c r="A118" t="s">
        <v>135</v>
      </c>
      <c r="B118">
        <v>39.590000000000003</v>
      </c>
      <c r="C118">
        <v>7801</v>
      </c>
      <c r="D118">
        <v>69635.22</v>
      </c>
      <c r="I118">
        <v>69875</v>
      </c>
      <c r="J118">
        <v>70390</v>
      </c>
      <c r="K118">
        <v>71135</v>
      </c>
      <c r="L118">
        <v>71760</v>
      </c>
      <c r="M118">
        <v>72350</v>
      </c>
      <c r="N118">
        <v>72880</v>
      </c>
      <c r="O118">
        <v>73210</v>
      </c>
      <c r="R118">
        <v>5.3579999999999997</v>
      </c>
      <c r="S118" s="2">
        <v>-2.9300328365749018E-2</v>
      </c>
      <c r="T118" s="2">
        <v>-3.3992137886546536E-2</v>
      </c>
      <c r="U118">
        <v>-3.0626118067978533E-2</v>
      </c>
      <c r="V118" s="2">
        <f t="shared" si="1"/>
        <v>-4.6918095207975179E-3</v>
      </c>
    </row>
    <row r="119" spans="1:22" x14ac:dyDescent="0.4">
      <c r="A119" t="s">
        <v>136</v>
      </c>
      <c r="B119">
        <v>38.43</v>
      </c>
      <c r="C119">
        <v>7566.01</v>
      </c>
      <c r="D119">
        <v>67268.17</v>
      </c>
      <c r="I119">
        <v>67735</v>
      </c>
      <c r="J119">
        <v>68210</v>
      </c>
      <c r="K119">
        <v>68850</v>
      </c>
      <c r="L119">
        <v>69405</v>
      </c>
      <c r="M119">
        <v>69935</v>
      </c>
      <c r="N119">
        <v>70405</v>
      </c>
      <c r="O119">
        <v>70855</v>
      </c>
      <c r="R119">
        <v>5.3449999999999998</v>
      </c>
      <c r="S119" s="2">
        <v>5.2042674993502797E-4</v>
      </c>
      <c r="T119" s="2">
        <v>1.6961959868984099E-2</v>
      </c>
      <c r="U119">
        <v>2.0668782756329816E-3</v>
      </c>
      <c r="V119" s="2">
        <f t="shared" si="1"/>
        <v>1.644153311904907E-2</v>
      </c>
    </row>
    <row r="120" spans="1:22" x14ac:dyDescent="0.4">
      <c r="A120" t="s">
        <v>137</v>
      </c>
      <c r="B120">
        <v>38.450000000000003</v>
      </c>
      <c r="C120">
        <v>7589.16</v>
      </c>
      <c r="D120">
        <v>68409.17</v>
      </c>
      <c r="I120">
        <v>67875</v>
      </c>
      <c r="J120">
        <v>68410</v>
      </c>
      <c r="K120">
        <v>69085</v>
      </c>
      <c r="L120">
        <v>69640</v>
      </c>
      <c r="M120">
        <v>70145</v>
      </c>
      <c r="N120">
        <v>70690</v>
      </c>
      <c r="O120">
        <v>71140</v>
      </c>
      <c r="R120">
        <v>5.3460000000000001</v>
      </c>
      <c r="S120" s="2">
        <v>-1.4304291287386325E-2</v>
      </c>
      <c r="T120" s="2">
        <v>-2.4995040869520847E-2</v>
      </c>
      <c r="U120">
        <v>-1.4953959484346224E-2</v>
      </c>
      <c r="V120" s="2">
        <f t="shared" si="1"/>
        <v>-1.0690749582134522E-2</v>
      </c>
    </row>
    <row r="121" spans="1:22" x14ac:dyDescent="0.4">
      <c r="A121" t="s">
        <v>138</v>
      </c>
      <c r="B121">
        <v>37.9</v>
      </c>
      <c r="C121">
        <v>7479.56</v>
      </c>
      <c r="D121">
        <v>66699.28</v>
      </c>
      <c r="I121">
        <v>66860</v>
      </c>
      <c r="J121">
        <v>67400</v>
      </c>
      <c r="K121">
        <v>67995</v>
      </c>
      <c r="L121">
        <v>68535</v>
      </c>
      <c r="M121">
        <v>69045</v>
      </c>
      <c r="N121">
        <v>69570</v>
      </c>
      <c r="O121">
        <v>70035</v>
      </c>
      <c r="R121">
        <v>5.3250000000000002</v>
      </c>
      <c r="S121" s="2">
        <v>-1.5831134564643839E-2</v>
      </c>
      <c r="T121" s="2">
        <v>-1.9082814687055059E-2</v>
      </c>
      <c r="U121">
        <v>-1.824708345797188E-2</v>
      </c>
      <c r="V121" s="2">
        <f t="shared" si="1"/>
        <v>-3.2516801224112199E-3</v>
      </c>
    </row>
    <row r="122" spans="1:22" x14ac:dyDescent="0.4">
      <c r="A122" t="s">
        <v>139</v>
      </c>
      <c r="B122">
        <v>37.299999999999997</v>
      </c>
      <c r="C122">
        <v>7345.02</v>
      </c>
      <c r="D122">
        <v>65426.47</v>
      </c>
      <c r="I122">
        <v>65640</v>
      </c>
      <c r="J122">
        <v>66190</v>
      </c>
      <c r="K122">
        <v>66805</v>
      </c>
      <c r="L122">
        <v>67310</v>
      </c>
      <c r="M122">
        <v>67815</v>
      </c>
      <c r="N122">
        <v>68335</v>
      </c>
      <c r="O122">
        <v>68810</v>
      </c>
      <c r="R122">
        <v>5.34</v>
      </c>
      <c r="S122" s="2">
        <v>1.8230563002680958E-2</v>
      </c>
      <c r="T122" s="2">
        <v>2.0465722818302744E-2</v>
      </c>
      <c r="U122">
        <v>1.9187188397038826E-2</v>
      </c>
      <c r="V122" s="2">
        <f t="shared" si="1"/>
        <v>2.2351598156217858E-3</v>
      </c>
    </row>
    <row r="123" spans="1:22" x14ac:dyDescent="0.4">
      <c r="A123" t="s">
        <v>140</v>
      </c>
      <c r="B123">
        <v>37.979999999999997</v>
      </c>
      <c r="C123">
        <v>7476.55</v>
      </c>
      <c r="D123">
        <v>66765.47</v>
      </c>
      <c r="I123">
        <v>66865</v>
      </c>
      <c r="J123">
        <v>67460</v>
      </c>
      <c r="K123">
        <v>68050</v>
      </c>
      <c r="L123">
        <v>68550</v>
      </c>
      <c r="M123">
        <v>69065</v>
      </c>
      <c r="N123">
        <v>69555</v>
      </c>
      <c r="O123">
        <v>70055</v>
      </c>
      <c r="R123">
        <v>5.3369999999999997</v>
      </c>
      <c r="S123" s="2">
        <v>-3.5281727224855092E-2</v>
      </c>
      <c r="T123" s="2">
        <v>-3.5439127441175812E-2</v>
      </c>
      <c r="U123">
        <v>-3.5650756003557667E-2</v>
      </c>
      <c r="V123" s="2">
        <f t="shared" si="1"/>
        <v>-1.5740021632072027E-4</v>
      </c>
    </row>
    <row r="124" spans="1:22" x14ac:dyDescent="0.4">
      <c r="A124" t="s">
        <v>141</v>
      </c>
      <c r="B124">
        <v>36.64</v>
      </c>
      <c r="C124">
        <v>7216.05</v>
      </c>
      <c r="D124">
        <v>64399.360000000001</v>
      </c>
      <c r="I124">
        <v>64475</v>
      </c>
      <c r="J124">
        <v>65055</v>
      </c>
      <c r="K124">
        <v>65605</v>
      </c>
      <c r="L124">
        <v>66065</v>
      </c>
      <c r="M124">
        <v>66505</v>
      </c>
      <c r="N124">
        <v>66980</v>
      </c>
      <c r="O124">
        <v>67425</v>
      </c>
      <c r="R124">
        <v>5.2949999999999999</v>
      </c>
      <c r="S124" s="2">
        <v>0</v>
      </c>
      <c r="T124" s="2">
        <v>7.1409094748768097E-3</v>
      </c>
      <c r="U124">
        <v>0</v>
      </c>
      <c r="V124" s="2">
        <f t="shared" si="1"/>
        <v>7.1409094748768097E-3</v>
      </c>
    </row>
    <row r="125" spans="1:22" x14ac:dyDescent="0.4">
      <c r="A125" t="s">
        <v>142</v>
      </c>
      <c r="B125">
        <v>36.64</v>
      </c>
      <c r="C125">
        <v>7216.05</v>
      </c>
      <c r="D125">
        <v>64859.23</v>
      </c>
      <c r="I125">
        <v>64475</v>
      </c>
      <c r="J125">
        <v>65055</v>
      </c>
      <c r="K125">
        <v>65605</v>
      </c>
      <c r="L125">
        <v>66065</v>
      </c>
      <c r="M125">
        <v>66505</v>
      </c>
      <c r="N125">
        <v>66980</v>
      </c>
      <c r="O125">
        <v>67425</v>
      </c>
      <c r="R125">
        <v>5.2949999999999999</v>
      </c>
      <c r="S125" s="2">
        <v>1.0917030567685551E-2</v>
      </c>
      <c r="T125" s="2">
        <v>1.4247779383134245E-3</v>
      </c>
      <c r="U125">
        <v>9.5303973560833134E-3</v>
      </c>
      <c r="V125" s="2">
        <f t="shared" si="1"/>
        <v>-9.492252629372127E-3</v>
      </c>
    </row>
    <row r="126" spans="1:22" x14ac:dyDescent="0.4">
      <c r="A126" t="s">
        <v>143</v>
      </c>
      <c r="B126">
        <v>37.04</v>
      </c>
      <c r="C126">
        <v>7287.99</v>
      </c>
      <c r="D126">
        <v>64951.64</v>
      </c>
      <c r="I126">
        <v>65100</v>
      </c>
      <c r="J126">
        <v>65675</v>
      </c>
      <c r="K126">
        <v>66260</v>
      </c>
      <c r="L126">
        <v>66745</v>
      </c>
      <c r="M126">
        <v>67215</v>
      </c>
      <c r="N126">
        <v>67580</v>
      </c>
      <c r="O126">
        <v>68030</v>
      </c>
      <c r="R126">
        <v>5.2619999999999996</v>
      </c>
      <c r="S126" s="2">
        <v>-1.2419006479481664E-2</v>
      </c>
      <c r="T126" s="2">
        <v>-1.3996721252919874E-2</v>
      </c>
      <c r="U126">
        <v>-1.3170917396269509E-2</v>
      </c>
      <c r="V126" s="2">
        <f t="shared" si="1"/>
        <v>-1.5777147734382102E-3</v>
      </c>
    </row>
    <row r="127" spans="1:22" x14ac:dyDescent="0.4">
      <c r="A127" t="s">
        <v>144</v>
      </c>
      <c r="B127">
        <v>36.58</v>
      </c>
      <c r="C127">
        <v>7196.67</v>
      </c>
      <c r="D127">
        <v>64042.53</v>
      </c>
      <c r="I127">
        <v>64260</v>
      </c>
      <c r="J127">
        <v>64810</v>
      </c>
      <c r="K127">
        <v>65365</v>
      </c>
      <c r="L127">
        <v>65830</v>
      </c>
      <c r="M127">
        <v>66290</v>
      </c>
      <c r="N127">
        <v>66815</v>
      </c>
      <c r="O127">
        <v>67560</v>
      </c>
      <c r="R127">
        <v>5.2910000000000004</v>
      </c>
      <c r="S127" s="2">
        <v>-7.6954620010934879E-2</v>
      </c>
      <c r="T127" s="2">
        <v>-6.3811189220663173E-2</v>
      </c>
      <c r="U127">
        <v>-8.0543126060793085E-2</v>
      </c>
      <c r="V127" s="2">
        <f t="shared" si="1"/>
        <v>1.3143430790271707E-2</v>
      </c>
    </row>
    <row r="128" spans="1:22" x14ac:dyDescent="0.4">
      <c r="A128" t="s">
        <v>145</v>
      </c>
      <c r="B128">
        <v>33.765000000000001</v>
      </c>
      <c r="C128">
        <v>6668.58</v>
      </c>
      <c r="D128">
        <v>59955.9</v>
      </c>
      <c r="I128">
        <v>59145</v>
      </c>
      <c r="J128">
        <v>59590</v>
      </c>
      <c r="K128">
        <v>60085</v>
      </c>
      <c r="L128">
        <v>60510</v>
      </c>
      <c r="M128">
        <v>60945</v>
      </c>
      <c r="N128">
        <v>61400</v>
      </c>
      <c r="O128">
        <v>61950</v>
      </c>
      <c r="R128">
        <v>5.3170000000000002</v>
      </c>
      <c r="S128" s="2">
        <v>4.5461276469717059E-2</v>
      </c>
      <c r="T128" s="2">
        <v>3.3451086548613174E-2</v>
      </c>
      <c r="U128">
        <v>4.9672763886558148E-2</v>
      </c>
      <c r="V128" s="2">
        <f t="shared" si="1"/>
        <v>-1.2010189921103885E-2</v>
      </c>
    </row>
    <row r="129" spans="1:22" x14ac:dyDescent="0.4">
      <c r="A129" t="s">
        <v>146</v>
      </c>
      <c r="B129">
        <v>35.299999999999997</v>
      </c>
      <c r="C129">
        <v>6957.28</v>
      </c>
      <c r="D129">
        <v>61961.49</v>
      </c>
      <c r="I129">
        <v>62055</v>
      </c>
      <c r="J129">
        <v>62550</v>
      </c>
      <c r="K129">
        <v>63065</v>
      </c>
      <c r="L129">
        <v>63505</v>
      </c>
      <c r="M129">
        <v>63945</v>
      </c>
      <c r="N129">
        <v>64420</v>
      </c>
      <c r="O129">
        <v>64920</v>
      </c>
      <c r="R129">
        <v>5.32</v>
      </c>
      <c r="S129" s="2">
        <v>-1.6713881019829926E-2</v>
      </c>
      <c r="T129" s="2">
        <v>-1.8583155440580836E-2</v>
      </c>
      <c r="U129">
        <v>-1.7905675459632293E-2</v>
      </c>
      <c r="V129" s="2">
        <f t="shared" si="1"/>
        <v>-1.8692744207509104E-3</v>
      </c>
    </row>
    <row r="130" spans="1:22" x14ac:dyDescent="0.4">
      <c r="A130" t="s">
        <v>147</v>
      </c>
      <c r="B130">
        <v>34.71</v>
      </c>
      <c r="C130">
        <v>6839.1</v>
      </c>
      <c r="D130">
        <v>60810.05</v>
      </c>
      <c r="I130">
        <v>60940</v>
      </c>
      <c r="J130">
        <v>61430</v>
      </c>
      <c r="K130">
        <v>61935</v>
      </c>
      <c r="L130">
        <v>62385</v>
      </c>
      <c r="M130">
        <v>62825</v>
      </c>
      <c r="N130">
        <v>63280</v>
      </c>
      <c r="O130">
        <v>63775</v>
      </c>
      <c r="R130">
        <v>5.327</v>
      </c>
      <c r="S130" s="2">
        <v>7.7787381158166526E-3</v>
      </c>
      <c r="T130" s="2">
        <v>1.1185815502536162E-2</v>
      </c>
      <c r="U130">
        <v>6.7556568451896471E-3</v>
      </c>
      <c r="V130" s="2">
        <f t="shared" si="1"/>
        <v>3.4070773867195094E-3</v>
      </c>
    </row>
    <row r="131" spans="1:22" x14ac:dyDescent="0.4">
      <c r="A131" t="s">
        <v>148</v>
      </c>
      <c r="B131">
        <v>34.979999999999997</v>
      </c>
      <c r="C131">
        <v>6890.6</v>
      </c>
      <c r="D131">
        <v>61490.26</v>
      </c>
      <c r="I131">
        <v>61365</v>
      </c>
      <c r="J131">
        <v>61845</v>
      </c>
      <c r="K131">
        <v>62425</v>
      </c>
      <c r="L131">
        <v>62900</v>
      </c>
      <c r="M131">
        <v>63355</v>
      </c>
      <c r="N131">
        <v>63810</v>
      </c>
      <c r="O131">
        <v>64305</v>
      </c>
      <c r="R131">
        <v>5.3259999999999996</v>
      </c>
      <c r="S131" s="2">
        <v>-2.4013722126929572E-2</v>
      </c>
      <c r="T131" s="2">
        <v>-1.8866239954100108E-2</v>
      </c>
      <c r="U131">
        <v>-2.4577572964669739E-2</v>
      </c>
      <c r="V131" s="2">
        <f t="shared" si="1"/>
        <v>5.1474821728294644E-3</v>
      </c>
    </row>
    <row r="132" spans="1:22" x14ac:dyDescent="0.4">
      <c r="A132" t="s">
        <v>149</v>
      </c>
      <c r="B132">
        <v>34.14</v>
      </c>
      <c r="C132">
        <v>6746.36</v>
      </c>
      <c r="D132">
        <v>60330.17</v>
      </c>
      <c r="I132">
        <v>61024.2</v>
      </c>
      <c r="J132">
        <v>60325</v>
      </c>
      <c r="K132">
        <v>60910</v>
      </c>
      <c r="L132">
        <v>61375</v>
      </c>
      <c r="M132">
        <v>61840</v>
      </c>
      <c r="N132">
        <v>62315</v>
      </c>
      <c r="O132">
        <v>62825</v>
      </c>
      <c r="R132">
        <v>5.3230000000000004</v>
      </c>
      <c r="S132" s="2">
        <v>5.4481546572934955E-2</v>
      </c>
      <c r="T132" s="2">
        <v>4.9302032465680129E-2</v>
      </c>
      <c r="U132">
        <v>5.5864069622876086E-2</v>
      </c>
      <c r="V132" s="2">
        <f t="shared" si="1"/>
        <v>-5.1795141072548262E-3</v>
      </c>
    </row>
    <row r="133" spans="1:22" x14ac:dyDescent="0.4">
      <c r="A133" t="s">
        <v>150</v>
      </c>
      <c r="B133">
        <v>36</v>
      </c>
      <c r="C133">
        <v>7084.65</v>
      </c>
      <c r="D133">
        <v>63304.57</v>
      </c>
      <c r="J133">
        <v>63695</v>
      </c>
      <c r="K133">
        <v>64310</v>
      </c>
      <c r="L133">
        <v>64810</v>
      </c>
      <c r="M133">
        <v>65270</v>
      </c>
      <c r="N133">
        <v>65770</v>
      </c>
      <c r="O133">
        <v>66280</v>
      </c>
      <c r="R133">
        <v>5.3719999999999999</v>
      </c>
      <c r="S133" s="2">
        <v>-2.1666666666666699E-2</v>
      </c>
      <c r="T133" s="2">
        <v>-2.0756637317021473E-2</v>
      </c>
      <c r="U133">
        <v>-2.3706727372635215E-2</v>
      </c>
      <c r="V133" s="2">
        <f t="shared" si="1"/>
        <v>9.1002934964522567E-4</v>
      </c>
    </row>
    <row r="134" spans="1:22" x14ac:dyDescent="0.4">
      <c r="A134" t="s">
        <v>151</v>
      </c>
      <c r="B134">
        <v>35.22</v>
      </c>
      <c r="C134">
        <v>6944.42</v>
      </c>
      <c r="D134">
        <v>61990.58</v>
      </c>
      <c r="J134">
        <v>62185</v>
      </c>
      <c r="K134">
        <v>62800</v>
      </c>
      <c r="L134">
        <v>63250</v>
      </c>
      <c r="M134">
        <v>63715</v>
      </c>
      <c r="N134">
        <v>64200</v>
      </c>
      <c r="O134">
        <v>64710</v>
      </c>
      <c r="R134">
        <v>5.3639999999999999</v>
      </c>
      <c r="S134" s="2">
        <v>-2.2146507666098842E-2</v>
      </c>
      <c r="T134" s="2">
        <v>-3.3622850439534571E-2</v>
      </c>
      <c r="U134">
        <v>-3.7951274423092388E-2</v>
      </c>
      <c r="V134" s="2">
        <f t="shared" si="1"/>
        <v>-1.1476342773435729E-2</v>
      </c>
    </row>
    <row r="135" spans="1:22" x14ac:dyDescent="0.4">
      <c r="A135" t="s">
        <v>152</v>
      </c>
      <c r="B135">
        <v>34.44</v>
      </c>
      <c r="C135">
        <v>6703.36</v>
      </c>
      <c r="D135">
        <v>59906.28</v>
      </c>
      <c r="J135">
        <v>59825</v>
      </c>
      <c r="K135">
        <v>60450</v>
      </c>
      <c r="L135">
        <v>60880</v>
      </c>
      <c r="M135">
        <v>61315</v>
      </c>
      <c r="N135">
        <v>61760</v>
      </c>
      <c r="O135">
        <v>62245</v>
      </c>
      <c r="R135">
        <v>5.3529999999999998</v>
      </c>
      <c r="S135" s="2">
        <v>0</v>
      </c>
      <c r="T135" s="2">
        <v>-2.600495307002873E-2</v>
      </c>
      <c r="U135">
        <v>0</v>
      </c>
      <c r="V135" s="2">
        <f t="shared" si="1"/>
        <v>-2.600495307002873E-2</v>
      </c>
    </row>
    <row r="136" spans="1:22" x14ac:dyDescent="0.4">
      <c r="A136" t="s">
        <v>153</v>
      </c>
      <c r="B136">
        <v>34.44</v>
      </c>
      <c r="C136">
        <v>6703.36</v>
      </c>
      <c r="D136">
        <v>58348.42</v>
      </c>
      <c r="J136">
        <v>59825</v>
      </c>
      <c r="K136">
        <v>60450</v>
      </c>
      <c r="L136">
        <v>60880</v>
      </c>
      <c r="M136">
        <v>61315</v>
      </c>
      <c r="N136">
        <v>61760</v>
      </c>
      <c r="O136">
        <v>62245</v>
      </c>
      <c r="R136">
        <v>5.3380000000000001</v>
      </c>
      <c r="S136" s="2">
        <v>-6.5040650406503919E-2</v>
      </c>
      <c r="T136" s="2">
        <v>-3.1102813066746206E-2</v>
      </c>
      <c r="U136">
        <v>-5.248641872127037E-2</v>
      </c>
      <c r="V136" s="2">
        <f t="shared" si="1"/>
        <v>3.3937837339757713E-2</v>
      </c>
    </row>
    <row r="137" spans="1:22" x14ac:dyDescent="0.4">
      <c r="A137" t="s">
        <v>154</v>
      </c>
      <c r="B137">
        <v>32.200000000000003</v>
      </c>
      <c r="C137">
        <v>6341.63</v>
      </c>
      <c r="D137">
        <v>56533.62</v>
      </c>
      <c r="J137">
        <v>56685</v>
      </c>
      <c r="K137">
        <v>57290</v>
      </c>
      <c r="L137">
        <v>57695</v>
      </c>
      <c r="M137">
        <v>58100</v>
      </c>
      <c r="N137">
        <v>58540</v>
      </c>
      <c r="O137">
        <v>59025</v>
      </c>
      <c r="R137">
        <v>5.3490000000000002</v>
      </c>
      <c r="S137" s="2">
        <v>-1.2422360248449146E-3</v>
      </c>
      <c r="T137" s="2">
        <v>-3.8534592336384229E-3</v>
      </c>
      <c r="U137">
        <v>1.2348945929258181E-3</v>
      </c>
      <c r="V137" s="2">
        <f t="shared" si="1"/>
        <v>-2.6112232087935083E-3</v>
      </c>
    </row>
    <row r="138" spans="1:22" x14ac:dyDescent="0.4">
      <c r="A138" t="s">
        <v>155</v>
      </c>
      <c r="B138">
        <v>32.159999999999997</v>
      </c>
      <c r="C138">
        <v>6334.17</v>
      </c>
      <c r="D138">
        <v>56315.77</v>
      </c>
      <c r="J138">
        <v>56755</v>
      </c>
      <c r="K138">
        <v>57360</v>
      </c>
      <c r="L138">
        <v>57755</v>
      </c>
      <c r="M138">
        <v>58205</v>
      </c>
      <c r="N138">
        <v>58640</v>
      </c>
      <c r="O138">
        <v>59125</v>
      </c>
      <c r="R138">
        <v>5.3630000000000004</v>
      </c>
      <c r="S138" s="2">
        <v>2.48756218905474E-2</v>
      </c>
      <c r="T138" s="2">
        <v>2.6007457591363924E-2</v>
      </c>
      <c r="U138">
        <v>2.4755528147299796E-2</v>
      </c>
      <c r="V138" s="2">
        <f t="shared" si="1"/>
        <v>1.131835700816524E-3</v>
      </c>
    </row>
    <row r="139" spans="1:22" x14ac:dyDescent="0.4">
      <c r="A139" t="s">
        <v>156</v>
      </c>
      <c r="B139">
        <v>32.96</v>
      </c>
      <c r="C139">
        <v>6486.89</v>
      </c>
      <c r="D139">
        <v>57780.4</v>
      </c>
      <c r="J139">
        <v>58160</v>
      </c>
      <c r="K139">
        <v>58770</v>
      </c>
      <c r="L139">
        <v>59165</v>
      </c>
      <c r="M139">
        <v>59590</v>
      </c>
      <c r="N139">
        <v>60025</v>
      </c>
      <c r="O139">
        <v>60510</v>
      </c>
      <c r="R139">
        <v>5.3250000000000002</v>
      </c>
      <c r="S139" s="2">
        <v>-8.7985436893203619E-3</v>
      </c>
      <c r="T139" s="2">
        <v>-5.5112114142512394E-3</v>
      </c>
      <c r="U139">
        <v>-9.1987620357634105E-3</v>
      </c>
      <c r="V139" s="2">
        <f t="shared" si="1"/>
        <v>3.2873322750691224E-3</v>
      </c>
    </row>
    <row r="140" spans="1:22" x14ac:dyDescent="0.4">
      <c r="A140" t="s">
        <v>157</v>
      </c>
      <c r="B140">
        <v>32.67</v>
      </c>
      <c r="C140">
        <v>6446.39</v>
      </c>
      <c r="D140">
        <v>57461.96</v>
      </c>
      <c r="J140">
        <v>57625</v>
      </c>
      <c r="K140">
        <v>58230</v>
      </c>
      <c r="L140">
        <v>58630</v>
      </c>
      <c r="M140">
        <v>59025</v>
      </c>
      <c r="N140">
        <v>59460</v>
      </c>
      <c r="O140">
        <v>59945</v>
      </c>
      <c r="R140">
        <v>5.33</v>
      </c>
      <c r="S140" s="2">
        <v>9.1827364554640761E-4</v>
      </c>
      <c r="T140" s="2">
        <v>1.8802003969234755E-3</v>
      </c>
      <c r="U140">
        <v>-7.8091106290672455E-4</v>
      </c>
      <c r="V140" s="2">
        <f t="shared" ref="V140:V203" si="2">T140-S140</f>
        <v>9.6192675137706787E-4</v>
      </c>
    </row>
    <row r="141" spans="1:22" x14ac:dyDescent="0.4">
      <c r="A141" t="s">
        <v>158</v>
      </c>
      <c r="B141">
        <v>32.700000000000003</v>
      </c>
      <c r="C141">
        <v>6446.81</v>
      </c>
      <c r="D141">
        <v>57570</v>
      </c>
      <c r="J141">
        <v>57580</v>
      </c>
      <c r="K141">
        <v>58185</v>
      </c>
      <c r="L141">
        <v>58590</v>
      </c>
      <c r="M141">
        <v>58980</v>
      </c>
      <c r="N141">
        <v>59415</v>
      </c>
      <c r="O141">
        <v>59900</v>
      </c>
      <c r="R141">
        <v>5.3179999999999996</v>
      </c>
      <c r="S141" s="2">
        <v>4.5871559633027083E-3</v>
      </c>
      <c r="T141" s="2">
        <v>6.303109258294296E-3</v>
      </c>
      <c r="U141">
        <v>4.6022924626606459E-3</v>
      </c>
      <c r="V141" s="2">
        <f t="shared" si="2"/>
        <v>1.7159532949915877E-3</v>
      </c>
    </row>
    <row r="142" spans="1:22" x14ac:dyDescent="0.4">
      <c r="A142" t="s">
        <v>159</v>
      </c>
      <c r="B142">
        <v>32.85</v>
      </c>
      <c r="C142">
        <v>6475.18</v>
      </c>
      <c r="D142">
        <v>57932.87</v>
      </c>
      <c r="J142">
        <v>57845</v>
      </c>
      <c r="K142">
        <v>58440</v>
      </c>
      <c r="L142">
        <v>58850</v>
      </c>
      <c r="M142">
        <v>59265</v>
      </c>
      <c r="N142">
        <v>59700</v>
      </c>
      <c r="O142">
        <v>60185</v>
      </c>
      <c r="R142">
        <v>5.3460000000000001</v>
      </c>
      <c r="S142" s="2">
        <v>0.10045662100456612</v>
      </c>
      <c r="T142" s="2">
        <v>9.7388926183011412E-2</v>
      </c>
      <c r="U142">
        <v>0.10121877431065779</v>
      </c>
      <c r="V142" s="2">
        <f t="shared" si="2"/>
        <v>-3.067694821554709E-3</v>
      </c>
    </row>
    <row r="143" spans="1:22" x14ac:dyDescent="0.4">
      <c r="A143" t="s">
        <v>160</v>
      </c>
      <c r="B143">
        <v>36.15</v>
      </c>
      <c r="C143">
        <v>7118.13</v>
      </c>
      <c r="D143">
        <v>63574.89</v>
      </c>
      <c r="J143">
        <v>63700</v>
      </c>
      <c r="K143">
        <v>64355</v>
      </c>
      <c r="L143">
        <v>64815</v>
      </c>
      <c r="M143">
        <v>65245</v>
      </c>
      <c r="N143">
        <v>65715</v>
      </c>
      <c r="O143">
        <v>66210</v>
      </c>
      <c r="R143">
        <v>5.3630000000000004</v>
      </c>
      <c r="S143" s="2">
        <v>2.8215767634854859E-2</v>
      </c>
      <c r="T143" s="2">
        <v>2.1472785875052202E-2</v>
      </c>
      <c r="U143">
        <v>2.7581384507808251E-2</v>
      </c>
      <c r="V143" s="2">
        <f t="shared" si="2"/>
        <v>-6.7429817598026569E-3</v>
      </c>
    </row>
    <row r="144" spans="1:22" x14ac:dyDescent="0.4">
      <c r="A144" t="s">
        <v>161</v>
      </c>
      <c r="B144">
        <v>37.17</v>
      </c>
      <c r="C144">
        <v>7298.52</v>
      </c>
      <c r="D144">
        <v>64940.02</v>
      </c>
      <c r="J144">
        <v>65450</v>
      </c>
      <c r="K144">
        <v>66130</v>
      </c>
      <c r="L144">
        <v>66620</v>
      </c>
      <c r="M144">
        <v>67070</v>
      </c>
      <c r="N144">
        <v>67540</v>
      </c>
      <c r="O144">
        <v>68065</v>
      </c>
      <c r="R144">
        <v>5.3570000000000002</v>
      </c>
      <c r="S144" s="2">
        <v>-8.8781275221952727E-3</v>
      </c>
      <c r="T144" s="2">
        <v>-4.6957176791752615E-3</v>
      </c>
      <c r="U144">
        <v>-1.1038862845909572E-2</v>
      </c>
      <c r="V144" s="2">
        <f t="shared" si="2"/>
        <v>4.1824098430200112E-3</v>
      </c>
    </row>
    <row r="145" spans="1:22" x14ac:dyDescent="0.4">
      <c r="A145" t="s">
        <v>162</v>
      </c>
      <c r="B145">
        <v>36.840000000000003</v>
      </c>
      <c r="C145">
        <v>7256.41</v>
      </c>
      <c r="D145">
        <v>64635.08</v>
      </c>
      <c r="J145">
        <v>64730</v>
      </c>
      <c r="K145">
        <v>65400</v>
      </c>
      <c r="L145">
        <v>65880</v>
      </c>
      <c r="M145">
        <v>66335</v>
      </c>
      <c r="N145">
        <v>66805</v>
      </c>
      <c r="O145">
        <v>67330</v>
      </c>
      <c r="R145">
        <v>5.3419999999999996</v>
      </c>
      <c r="S145" s="2">
        <v>-1.6829533116178189E-2</v>
      </c>
      <c r="T145" s="2">
        <v>-1.7345379629761463E-2</v>
      </c>
      <c r="U145">
        <v>-1.6896024464831804E-2</v>
      </c>
      <c r="V145" s="2">
        <f t="shared" si="2"/>
        <v>-5.1584651358327349E-4</v>
      </c>
    </row>
    <row r="146" spans="1:22" x14ac:dyDescent="0.4">
      <c r="A146" t="s">
        <v>163</v>
      </c>
      <c r="B146">
        <v>36.22</v>
      </c>
      <c r="C146">
        <v>7136.05</v>
      </c>
      <c r="D146">
        <v>63513.96</v>
      </c>
      <c r="J146">
        <v>63650</v>
      </c>
      <c r="K146">
        <v>64295</v>
      </c>
      <c r="L146">
        <v>64770</v>
      </c>
      <c r="M146">
        <v>65215</v>
      </c>
      <c r="N146">
        <v>65675</v>
      </c>
      <c r="O146">
        <v>66200</v>
      </c>
      <c r="R146">
        <v>5.3419999999999996</v>
      </c>
      <c r="S146" s="2">
        <v>6.0187741579237987E-2</v>
      </c>
      <c r="T146" s="2">
        <v>5.7292286609117241E-2</v>
      </c>
      <c r="U146">
        <v>6.1435570417606347E-2</v>
      </c>
      <c r="V146" s="2">
        <f t="shared" si="2"/>
        <v>-2.8954549701207463E-3</v>
      </c>
    </row>
    <row r="147" spans="1:22" x14ac:dyDescent="0.4">
      <c r="A147" t="s">
        <v>164</v>
      </c>
      <c r="B147">
        <v>38.4</v>
      </c>
      <c r="C147">
        <v>7547.53</v>
      </c>
      <c r="D147">
        <v>67152.820000000007</v>
      </c>
      <c r="J147">
        <v>67480</v>
      </c>
      <c r="K147">
        <v>68245</v>
      </c>
      <c r="L147">
        <v>68720</v>
      </c>
      <c r="M147">
        <v>69175</v>
      </c>
      <c r="N147">
        <v>69655</v>
      </c>
      <c r="O147">
        <v>70160</v>
      </c>
      <c r="R147">
        <v>5.3490000000000002</v>
      </c>
      <c r="S147" s="2">
        <v>1.3802083333333364E-2</v>
      </c>
      <c r="T147" s="2">
        <v>1.0257648152378219E-2</v>
      </c>
      <c r="U147">
        <v>1.2381859476884754E-2</v>
      </c>
      <c r="V147" s="2">
        <f t="shared" si="2"/>
        <v>-3.5444351809551453E-3</v>
      </c>
    </row>
    <row r="148" spans="1:22" x14ac:dyDescent="0.4">
      <c r="A148" t="s">
        <v>165</v>
      </c>
      <c r="B148">
        <v>38.93</v>
      </c>
      <c r="C148">
        <v>7651.11</v>
      </c>
      <c r="D148">
        <v>67841.649999999994</v>
      </c>
      <c r="J148">
        <v>68340</v>
      </c>
      <c r="K148">
        <v>69090</v>
      </c>
      <c r="L148">
        <v>69600</v>
      </c>
      <c r="M148">
        <v>70075</v>
      </c>
      <c r="N148">
        <v>70550</v>
      </c>
      <c r="O148">
        <v>71060</v>
      </c>
      <c r="R148">
        <v>5.3730000000000002</v>
      </c>
      <c r="S148" s="2">
        <v>-4.0842537888517758E-2</v>
      </c>
      <c r="T148" s="2">
        <v>-2.9629585954940592E-2</v>
      </c>
      <c r="U148">
        <v>-4.0454479664206108E-2</v>
      </c>
      <c r="V148" s="2">
        <f t="shared" si="2"/>
        <v>1.1212951933577166E-2</v>
      </c>
    </row>
    <row r="149" spans="1:22" x14ac:dyDescent="0.4">
      <c r="A149" t="s">
        <v>166</v>
      </c>
      <c r="B149">
        <v>37.340000000000003</v>
      </c>
      <c r="C149">
        <v>7358.65</v>
      </c>
      <c r="D149">
        <v>65831.53</v>
      </c>
      <c r="J149">
        <v>65565</v>
      </c>
      <c r="K149">
        <v>66295</v>
      </c>
      <c r="L149">
        <v>66780</v>
      </c>
      <c r="M149">
        <v>67250</v>
      </c>
      <c r="N149">
        <v>67720</v>
      </c>
      <c r="O149">
        <v>68245</v>
      </c>
      <c r="R149">
        <v>5.3719999999999999</v>
      </c>
      <c r="S149" s="2">
        <v>2.1424745581145764E-3</v>
      </c>
      <c r="T149" s="2">
        <v>7.2199446070900729E-4</v>
      </c>
      <c r="U149">
        <v>2.2626140734595371E-3</v>
      </c>
      <c r="V149" s="2">
        <f t="shared" si="2"/>
        <v>-1.4204800974055691E-3</v>
      </c>
    </row>
    <row r="150" spans="1:22" x14ac:dyDescent="0.4">
      <c r="A150" t="s">
        <v>167</v>
      </c>
      <c r="B150">
        <v>37.42</v>
      </c>
      <c r="C150">
        <v>7379.73</v>
      </c>
      <c r="D150">
        <v>65879.06</v>
      </c>
      <c r="J150">
        <v>65700</v>
      </c>
      <c r="K150">
        <v>66445</v>
      </c>
      <c r="L150">
        <v>66915</v>
      </c>
      <c r="M150">
        <v>67400</v>
      </c>
      <c r="N150">
        <v>67890</v>
      </c>
      <c r="O150">
        <v>68415</v>
      </c>
      <c r="R150">
        <v>5.3739999999999997</v>
      </c>
      <c r="S150" s="2">
        <v>-1.5766969535008106E-2</v>
      </c>
      <c r="T150" s="2">
        <v>-1.7304588134681866E-2</v>
      </c>
      <c r="U150">
        <v>-1.5877793663932577E-2</v>
      </c>
      <c r="V150" s="2">
        <f t="shared" si="2"/>
        <v>-1.5376185996737596E-3</v>
      </c>
    </row>
    <row r="151" spans="1:22" x14ac:dyDescent="0.4">
      <c r="A151" t="s">
        <v>168</v>
      </c>
      <c r="B151">
        <v>36.83</v>
      </c>
      <c r="C151">
        <v>7263.18</v>
      </c>
      <c r="D151">
        <v>64739.05</v>
      </c>
      <c r="J151">
        <v>64695</v>
      </c>
      <c r="K151">
        <v>65390</v>
      </c>
      <c r="L151">
        <v>65900</v>
      </c>
      <c r="M151">
        <v>66375</v>
      </c>
      <c r="N151">
        <v>66865</v>
      </c>
      <c r="O151">
        <v>67380</v>
      </c>
      <c r="R151">
        <v>5.383</v>
      </c>
      <c r="S151" s="2">
        <v>5.3217485745316345E-2</v>
      </c>
      <c r="T151" s="2">
        <v>4.7532053683209639E-2</v>
      </c>
      <c r="U151">
        <v>5.176632512616608E-2</v>
      </c>
      <c r="V151" s="2">
        <f t="shared" si="2"/>
        <v>-5.6854320621067059E-3</v>
      </c>
    </row>
    <row r="152" spans="1:22" x14ac:dyDescent="0.4">
      <c r="A152" t="s">
        <v>169</v>
      </c>
      <c r="B152">
        <v>38.79</v>
      </c>
      <c r="C152">
        <v>7623.78</v>
      </c>
      <c r="D152">
        <v>67816.23</v>
      </c>
      <c r="J152">
        <v>67414.8</v>
      </c>
      <c r="K152">
        <v>68775</v>
      </c>
      <c r="L152">
        <v>69350</v>
      </c>
      <c r="M152">
        <v>69875</v>
      </c>
      <c r="N152">
        <v>70395</v>
      </c>
      <c r="O152">
        <v>70955</v>
      </c>
      <c r="P152">
        <v>71515</v>
      </c>
      <c r="R152">
        <v>5.3609999999999998</v>
      </c>
      <c r="S152" s="2">
        <v>-1.160092807424583E-2</v>
      </c>
      <c r="T152" s="2">
        <v>-6.1300959961944389E-3</v>
      </c>
      <c r="U152">
        <v>-1.3304252998909487E-2</v>
      </c>
      <c r="V152" s="2">
        <f t="shared" si="2"/>
        <v>5.470832078051391E-3</v>
      </c>
    </row>
    <row r="153" spans="1:22" x14ac:dyDescent="0.4">
      <c r="A153" t="s">
        <v>170</v>
      </c>
      <c r="B153">
        <v>38.340000000000003</v>
      </c>
      <c r="C153">
        <v>7554.77</v>
      </c>
      <c r="D153">
        <v>67400.509999999995</v>
      </c>
      <c r="K153">
        <v>67860</v>
      </c>
      <c r="L153">
        <v>68440</v>
      </c>
      <c r="M153">
        <v>68970</v>
      </c>
      <c r="N153">
        <v>69530</v>
      </c>
      <c r="O153">
        <v>70090</v>
      </c>
      <c r="P153">
        <v>70835</v>
      </c>
      <c r="R153">
        <v>5.3819999999999997</v>
      </c>
      <c r="S153" s="2">
        <v>-2.0605112154408089E-2</v>
      </c>
      <c r="T153" s="2">
        <v>-2.4165247414299984E-2</v>
      </c>
      <c r="U153">
        <v>-2.17359269083407E-2</v>
      </c>
      <c r="V153" s="2">
        <f t="shared" si="2"/>
        <v>-3.5601352598918952E-3</v>
      </c>
    </row>
    <row r="154" spans="1:22" x14ac:dyDescent="0.4">
      <c r="A154" t="s">
        <v>171</v>
      </c>
      <c r="B154">
        <v>37.549999999999997</v>
      </c>
      <c r="C154">
        <v>7396.2</v>
      </c>
      <c r="D154">
        <v>65771.759999999995</v>
      </c>
      <c r="K154">
        <v>66385</v>
      </c>
      <c r="L154">
        <v>66960</v>
      </c>
      <c r="M154">
        <v>67495</v>
      </c>
      <c r="N154">
        <v>68065</v>
      </c>
      <c r="O154">
        <v>68640</v>
      </c>
      <c r="P154">
        <v>69365</v>
      </c>
      <c r="R154">
        <v>5.3840000000000003</v>
      </c>
      <c r="S154" s="2">
        <v>-9.8535286284952717E-3</v>
      </c>
      <c r="T154" s="2">
        <v>1.2397417979997517E-3</v>
      </c>
      <c r="U154">
        <v>-1.0544550726820819E-2</v>
      </c>
      <c r="V154" s="2">
        <f t="shared" si="2"/>
        <v>1.1093270426495024E-2</v>
      </c>
    </row>
    <row r="155" spans="1:22" x14ac:dyDescent="0.4">
      <c r="A155" t="s">
        <v>172</v>
      </c>
      <c r="B155">
        <v>37.18</v>
      </c>
      <c r="C155">
        <v>7330.18</v>
      </c>
      <c r="D155">
        <v>65853.3</v>
      </c>
      <c r="K155">
        <v>65685</v>
      </c>
      <c r="L155">
        <v>66255</v>
      </c>
      <c r="M155">
        <v>66810</v>
      </c>
      <c r="N155">
        <v>67390</v>
      </c>
      <c r="O155">
        <v>67965</v>
      </c>
      <c r="P155">
        <v>68650</v>
      </c>
      <c r="R155">
        <v>5.37</v>
      </c>
      <c r="S155" s="2">
        <v>-2.9854760623991377E-2</v>
      </c>
      <c r="T155" s="2">
        <v>-4.0093966437520966E-2</v>
      </c>
      <c r="U155">
        <v>-2.8849813503844104E-2</v>
      </c>
      <c r="V155" s="2">
        <f t="shared" si="2"/>
        <v>-1.0239205813529589E-2</v>
      </c>
    </row>
    <row r="156" spans="1:22" x14ac:dyDescent="0.4">
      <c r="A156" t="s">
        <v>173</v>
      </c>
      <c r="B156">
        <v>36.07</v>
      </c>
      <c r="C156">
        <v>7107.59</v>
      </c>
      <c r="D156">
        <v>63212.98</v>
      </c>
      <c r="K156">
        <v>63790</v>
      </c>
      <c r="L156">
        <v>64325</v>
      </c>
      <c r="M156">
        <v>64840</v>
      </c>
      <c r="N156">
        <v>65360</v>
      </c>
      <c r="O156">
        <v>65920</v>
      </c>
      <c r="P156">
        <v>66610</v>
      </c>
      <c r="R156">
        <v>5.35</v>
      </c>
      <c r="S156" s="2">
        <v>-1.2752980316052145E-2</v>
      </c>
      <c r="T156" s="2">
        <v>-8.3013014099319465E-3</v>
      </c>
      <c r="U156">
        <v>-1.3246590374666876E-2</v>
      </c>
      <c r="V156" s="2">
        <f t="shared" si="2"/>
        <v>4.4516789061201986E-3</v>
      </c>
    </row>
    <row r="157" spans="1:22" x14ac:dyDescent="0.4">
      <c r="A157" t="s">
        <v>174</v>
      </c>
      <c r="B157">
        <v>35.61</v>
      </c>
      <c r="C157">
        <v>7026</v>
      </c>
      <c r="D157">
        <v>62688.23</v>
      </c>
      <c r="K157">
        <v>62945</v>
      </c>
      <c r="L157">
        <v>63450</v>
      </c>
      <c r="M157">
        <v>63915</v>
      </c>
      <c r="N157">
        <v>64375</v>
      </c>
      <c r="O157">
        <v>64880</v>
      </c>
      <c r="P157">
        <v>65565</v>
      </c>
      <c r="R157">
        <v>5.3310000000000004</v>
      </c>
      <c r="S157" s="2">
        <v>-0.14406065711878682</v>
      </c>
      <c r="T157" s="2">
        <v>-0.15250454511157843</v>
      </c>
      <c r="U157">
        <v>-0.14576217332591945</v>
      </c>
      <c r="V157" s="2">
        <f t="shared" si="2"/>
        <v>-8.44388799279161E-3</v>
      </c>
    </row>
    <row r="158" spans="1:22" x14ac:dyDescent="0.4">
      <c r="A158" t="s">
        <v>175</v>
      </c>
      <c r="B158">
        <v>30.48</v>
      </c>
      <c r="C158">
        <v>5981.06</v>
      </c>
      <c r="D158">
        <v>53127.99</v>
      </c>
      <c r="K158">
        <v>53770</v>
      </c>
      <c r="L158">
        <v>54175</v>
      </c>
      <c r="M158">
        <v>54565</v>
      </c>
      <c r="N158">
        <v>54970</v>
      </c>
      <c r="O158">
        <v>55410</v>
      </c>
      <c r="P158">
        <v>56095</v>
      </c>
      <c r="R158">
        <v>5.3540000000000001</v>
      </c>
      <c r="S158" s="2">
        <v>6.1023622047244194E-2</v>
      </c>
      <c r="T158" s="2">
        <v>6.6832379692888924E-2</v>
      </c>
      <c r="U158">
        <v>6.2767342384229124E-2</v>
      </c>
      <c r="V158" s="2">
        <f t="shared" si="2"/>
        <v>5.8087576456447299E-3</v>
      </c>
    </row>
    <row r="159" spans="1:22" x14ac:dyDescent="0.4">
      <c r="A159" t="s">
        <v>176</v>
      </c>
      <c r="B159">
        <v>32.340000000000003</v>
      </c>
      <c r="C159">
        <v>6372.59</v>
      </c>
      <c r="D159">
        <v>56678.66</v>
      </c>
      <c r="K159">
        <v>57145</v>
      </c>
      <c r="L159">
        <v>57605</v>
      </c>
      <c r="M159">
        <v>58040</v>
      </c>
      <c r="N159">
        <v>58485</v>
      </c>
      <c r="O159">
        <v>58980</v>
      </c>
      <c r="P159">
        <v>59665</v>
      </c>
      <c r="R159">
        <v>5.3310000000000004</v>
      </c>
      <c r="S159" s="2">
        <v>-3.5559678416821339E-2</v>
      </c>
      <c r="T159" s="2">
        <v>-3.0916221378557658E-2</v>
      </c>
      <c r="U159">
        <v>-3.7536092396535131E-2</v>
      </c>
      <c r="V159" s="2">
        <f t="shared" si="2"/>
        <v>4.6434570382636806E-3</v>
      </c>
    </row>
    <row r="160" spans="1:22" x14ac:dyDescent="0.4">
      <c r="A160" t="s">
        <v>177</v>
      </c>
      <c r="B160">
        <v>31.19</v>
      </c>
      <c r="C160">
        <v>6149.93</v>
      </c>
      <c r="D160">
        <v>54926.37</v>
      </c>
      <c r="K160">
        <v>55000</v>
      </c>
      <c r="L160">
        <v>55460</v>
      </c>
      <c r="M160">
        <v>55870</v>
      </c>
      <c r="N160">
        <v>56280</v>
      </c>
      <c r="O160">
        <v>56775</v>
      </c>
      <c r="P160">
        <v>57460</v>
      </c>
      <c r="R160">
        <v>5.3410000000000002</v>
      </c>
      <c r="S160" s="2">
        <v>8.6245591535748678E-2</v>
      </c>
      <c r="T160" s="2">
        <v>8.6580088944526984E-2</v>
      </c>
      <c r="U160">
        <v>8.5363636363636364E-2</v>
      </c>
      <c r="V160" s="2">
        <f t="shared" si="2"/>
        <v>3.3449740877830592E-4</v>
      </c>
    </row>
    <row r="161" spans="1:22" x14ac:dyDescent="0.4">
      <c r="A161" t="s">
        <v>178</v>
      </c>
      <c r="B161">
        <v>33.880000000000003</v>
      </c>
      <c r="C161">
        <v>6680.66</v>
      </c>
      <c r="D161">
        <v>59681.9</v>
      </c>
      <c r="K161">
        <v>59695</v>
      </c>
      <c r="L161">
        <v>60195</v>
      </c>
      <c r="M161">
        <v>60640</v>
      </c>
      <c r="N161">
        <v>61095</v>
      </c>
      <c r="O161">
        <v>61590</v>
      </c>
      <c r="P161">
        <v>62220</v>
      </c>
      <c r="R161">
        <v>5.3440000000000003</v>
      </c>
      <c r="S161" s="2">
        <v>2.1251475796930309E-2</v>
      </c>
      <c r="T161" s="2">
        <v>1.4203803833322986E-2</v>
      </c>
      <c r="U161">
        <v>2.1693609179998324E-2</v>
      </c>
      <c r="V161" s="2">
        <f t="shared" si="2"/>
        <v>-7.0476719636073226E-3</v>
      </c>
    </row>
    <row r="162" spans="1:22" x14ac:dyDescent="0.4">
      <c r="A162" t="s">
        <v>179</v>
      </c>
      <c r="B162">
        <v>34.6</v>
      </c>
      <c r="C162">
        <v>6809.38</v>
      </c>
      <c r="D162">
        <v>60529.61</v>
      </c>
      <c r="K162">
        <v>60990</v>
      </c>
      <c r="L162">
        <v>61485</v>
      </c>
      <c r="M162">
        <v>61920</v>
      </c>
      <c r="N162">
        <v>62385</v>
      </c>
      <c r="O162">
        <v>62875</v>
      </c>
      <c r="P162">
        <v>63460</v>
      </c>
      <c r="R162">
        <v>5.3460000000000001</v>
      </c>
      <c r="S162" s="2">
        <v>-2.7745664739884417E-2</v>
      </c>
      <c r="T162" s="2">
        <v>-2.4194274504659805E-2</v>
      </c>
      <c r="U162">
        <v>-2.9349073618626004E-2</v>
      </c>
      <c r="V162" s="2">
        <f t="shared" si="2"/>
        <v>3.5513902352246121E-3</v>
      </c>
    </row>
    <row r="163" spans="1:22" x14ac:dyDescent="0.4">
      <c r="A163" t="s">
        <v>180</v>
      </c>
      <c r="B163">
        <v>33.64</v>
      </c>
      <c r="C163">
        <v>6624.89</v>
      </c>
      <c r="D163">
        <v>59065.14</v>
      </c>
      <c r="K163">
        <v>59200</v>
      </c>
      <c r="L163">
        <v>59695</v>
      </c>
      <c r="M163">
        <v>60130</v>
      </c>
      <c r="N163">
        <v>60585</v>
      </c>
      <c r="O163">
        <v>61075</v>
      </c>
      <c r="P163">
        <v>61765</v>
      </c>
      <c r="R163">
        <v>5.3579999999999997</v>
      </c>
      <c r="S163" s="2">
        <v>2.9726516052318668E-2</v>
      </c>
      <c r="T163" s="2">
        <v>2.7860934554629017E-2</v>
      </c>
      <c r="U163">
        <v>3.2179054054054052E-2</v>
      </c>
      <c r="V163" s="2">
        <f t="shared" si="2"/>
        <v>-1.8655814976896515E-3</v>
      </c>
    </row>
    <row r="164" spans="1:22" x14ac:dyDescent="0.4">
      <c r="A164" t="s">
        <v>181</v>
      </c>
      <c r="B164">
        <v>34.64</v>
      </c>
      <c r="C164">
        <v>6828.17</v>
      </c>
      <c r="D164">
        <v>60710.75</v>
      </c>
      <c r="K164">
        <v>61105</v>
      </c>
      <c r="L164">
        <v>61605</v>
      </c>
      <c r="M164">
        <v>62030</v>
      </c>
      <c r="N164">
        <v>62495</v>
      </c>
      <c r="O164">
        <v>62985</v>
      </c>
      <c r="P164">
        <v>63630</v>
      </c>
      <c r="R164">
        <v>5.32</v>
      </c>
      <c r="S164" s="2">
        <v>-3.1177829099307108E-2</v>
      </c>
      <c r="T164" s="2">
        <v>-2.9101765338099116E-2</v>
      </c>
      <c r="U164">
        <v>-3.3139677604124049E-2</v>
      </c>
      <c r="V164" s="2">
        <f t="shared" si="2"/>
        <v>2.076063761207992E-3</v>
      </c>
    </row>
    <row r="165" spans="1:22" x14ac:dyDescent="0.4">
      <c r="A165" t="s">
        <v>182</v>
      </c>
      <c r="B165">
        <v>33.56</v>
      </c>
      <c r="C165">
        <v>6616.29</v>
      </c>
      <c r="D165">
        <v>58943.96</v>
      </c>
      <c r="K165">
        <v>59080</v>
      </c>
      <c r="L165">
        <v>59565</v>
      </c>
      <c r="M165">
        <v>59995</v>
      </c>
      <c r="N165">
        <v>60455</v>
      </c>
      <c r="O165">
        <v>60945</v>
      </c>
      <c r="P165">
        <v>61490</v>
      </c>
      <c r="R165">
        <v>5.3250000000000002</v>
      </c>
      <c r="S165" s="2">
        <v>-3.1585220500596013E-2</v>
      </c>
      <c r="T165" s="2">
        <v>-2.9419808238197818E-2</v>
      </c>
      <c r="U165">
        <v>-3.1482735274204469E-2</v>
      </c>
      <c r="V165" s="2">
        <f t="shared" si="2"/>
        <v>2.1654122623981954E-3</v>
      </c>
    </row>
    <row r="166" spans="1:22" x14ac:dyDescent="0.4">
      <c r="A166" t="s">
        <v>183</v>
      </c>
      <c r="B166">
        <v>32.5</v>
      </c>
      <c r="C166">
        <v>6406.33</v>
      </c>
      <c r="D166">
        <v>57209.84</v>
      </c>
      <c r="K166">
        <v>57220</v>
      </c>
      <c r="L166">
        <v>57685</v>
      </c>
      <c r="M166">
        <v>58110</v>
      </c>
      <c r="N166">
        <v>58560</v>
      </c>
      <c r="O166">
        <v>59045</v>
      </c>
      <c r="P166">
        <v>59590</v>
      </c>
      <c r="R166">
        <v>5.3209999999999997</v>
      </c>
      <c r="S166" s="2">
        <v>4.7076923076923113E-2</v>
      </c>
      <c r="T166" s="2">
        <v>4.3563310087914947E-2</v>
      </c>
      <c r="U166">
        <v>4.8626159313513044E-2</v>
      </c>
      <c r="V166" s="2">
        <f t="shared" si="2"/>
        <v>-3.5136129890081663E-3</v>
      </c>
    </row>
    <row r="167" spans="1:22" x14ac:dyDescent="0.4">
      <c r="A167" t="s">
        <v>184</v>
      </c>
      <c r="B167">
        <v>34.03</v>
      </c>
      <c r="C167">
        <v>6701.5</v>
      </c>
      <c r="D167">
        <v>59702.09</v>
      </c>
      <c r="K167">
        <v>59990</v>
      </c>
      <c r="L167">
        <v>60490</v>
      </c>
      <c r="M167">
        <v>60920</v>
      </c>
      <c r="N167">
        <v>61380</v>
      </c>
      <c r="O167">
        <v>61860</v>
      </c>
      <c r="P167">
        <v>62375</v>
      </c>
      <c r="R167">
        <v>5.3369999999999997</v>
      </c>
      <c r="S167" s="2">
        <v>-1.2048192771084446E-2</v>
      </c>
      <c r="T167" s="2">
        <v>-1.1671115701309513E-2</v>
      </c>
      <c r="U167">
        <v>-1.3225326500247974E-2</v>
      </c>
      <c r="V167" s="2">
        <f t="shared" si="2"/>
        <v>3.7707706977493233E-4</v>
      </c>
    </row>
    <row r="168" spans="1:22" x14ac:dyDescent="0.4">
      <c r="A168" t="s">
        <v>185</v>
      </c>
      <c r="B168">
        <v>33.619999999999997</v>
      </c>
      <c r="C168">
        <v>6627.1</v>
      </c>
      <c r="D168">
        <v>59005.3</v>
      </c>
      <c r="K168">
        <v>59200</v>
      </c>
      <c r="L168">
        <v>59690</v>
      </c>
      <c r="M168">
        <v>60110</v>
      </c>
      <c r="N168">
        <v>60570</v>
      </c>
      <c r="O168">
        <v>61055</v>
      </c>
      <c r="P168">
        <v>61570</v>
      </c>
      <c r="R168">
        <v>5.3419999999999996</v>
      </c>
      <c r="S168" s="2">
        <v>8.9232599643070884E-3</v>
      </c>
      <c r="T168" s="2">
        <v>6.6036440794300542E-3</v>
      </c>
      <c r="U168">
        <v>7.957781873010555E-3</v>
      </c>
      <c r="V168" s="2">
        <f t="shared" si="2"/>
        <v>-2.3196158848770342E-3</v>
      </c>
    </row>
    <row r="169" spans="1:22" x14ac:dyDescent="0.4">
      <c r="A169" t="s">
        <v>186</v>
      </c>
      <c r="B169">
        <v>33.92</v>
      </c>
      <c r="C169">
        <v>6675.72</v>
      </c>
      <c r="D169">
        <v>59394.95</v>
      </c>
      <c r="K169">
        <v>59670</v>
      </c>
      <c r="L169">
        <v>60165</v>
      </c>
      <c r="M169">
        <v>60590</v>
      </c>
      <c r="N169">
        <v>61065</v>
      </c>
      <c r="O169">
        <v>61550</v>
      </c>
      <c r="P169">
        <v>62065</v>
      </c>
      <c r="R169">
        <v>5.3129999999999997</v>
      </c>
      <c r="S169" s="2">
        <v>3.5672169811320778E-2</v>
      </c>
      <c r="T169" s="2">
        <v>2.967356652375339E-2</v>
      </c>
      <c r="U169">
        <v>3.4488489985872187E-2</v>
      </c>
      <c r="V169" s="2">
        <f t="shared" si="2"/>
        <v>-5.9986032875673882E-3</v>
      </c>
    </row>
    <row r="170" spans="1:22" x14ac:dyDescent="0.4">
      <c r="A170" t="s">
        <v>187</v>
      </c>
      <c r="B170">
        <v>35.130000000000003</v>
      </c>
      <c r="C170">
        <v>6900.1</v>
      </c>
      <c r="D170">
        <v>61157.41</v>
      </c>
      <c r="K170">
        <v>61730</v>
      </c>
      <c r="L170">
        <v>62240</v>
      </c>
      <c r="M170">
        <v>62685</v>
      </c>
      <c r="N170">
        <v>63170</v>
      </c>
      <c r="O170">
        <v>63610</v>
      </c>
      <c r="P170">
        <v>64125</v>
      </c>
      <c r="R170">
        <v>5.2960000000000003</v>
      </c>
      <c r="S170" s="2">
        <v>-2.2203245089666982E-2</v>
      </c>
      <c r="T170" s="2">
        <v>-1.4040326429781862E-2</v>
      </c>
      <c r="U170">
        <v>-2.2573907455012854E-2</v>
      </c>
      <c r="V170" s="2">
        <f t="shared" si="2"/>
        <v>8.1629186598851204E-3</v>
      </c>
    </row>
    <row r="171" spans="1:22" x14ac:dyDescent="0.4">
      <c r="A171" t="s">
        <v>188</v>
      </c>
      <c r="B171">
        <v>34.35</v>
      </c>
      <c r="C171">
        <v>6767.26</v>
      </c>
      <c r="D171">
        <v>60298.74</v>
      </c>
      <c r="K171">
        <v>60350</v>
      </c>
      <c r="L171">
        <v>60835</v>
      </c>
      <c r="M171">
        <v>61255</v>
      </c>
      <c r="N171">
        <v>61705</v>
      </c>
      <c r="O171">
        <v>62180</v>
      </c>
      <c r="P171">
        <v>62695</v>
      </c>
      <c r="R171">
        <v>5.3140000000000001</v>
      </c>
      <c r="S171" s="2">
        <v>5.6186317321688488E-2</v>
      </c>
      <c r="T171" s="2">
        <v>5.4336624612719937E-2</v>
      </c>
      <c r="U171">
        <v>5.7450480808744965E-2</v>
      </c>
      <c r="V171" s="2">
        <f t="shared" si="2"/>
        <v>-1.8496927089685505E-3</v>
      </c>
    </row>
    <row r="172" spans="1:22" x14ac:dyDescent="0.4">
      <c r="A172" t="s">
        <v>189</v>
      </c>
      <c r="B172">
        <v>36.28</v>
      </c>
      <c r="C172">
        <v>7142.7</v>
      </c>
      <c r="D172">
        <v>63575.17</v>
      </c>
      <c r="K172">
        <v>63815</v>
      </c>
      <c r="L172">
        <v>64330</v>
      </c>
      <c r="M172">
        <v>64770</v>
      </c>
      <c r="N172">
        <v>65250</v>
      </c>
      <c r="O172">
        <v>65725</v>
      </c>
      <c r="P172">
        <v>66240</v>
      </c>
      <c r="R172">
        <v>5.3019999999999996</v>
      </c>
      <c r="S172" s="2">
        <v>-5.2370452039690665E-3</v>
      </c>
      <c r="T172" s="2">
        <v>-1.0966545586901485E-3</v>
      </c>
      <c r="U172">
        <v>-7.3060780351313541E-3</v>
      </c>
      <c r="V172" s="2">
        <f t="shared" si="2"/>
        <v>4.1403906452789178E-3</v>
      </c>
    </row>
    <row r="173" spans="1:22" x14ac:dyDescent="0.4">
      <c r="A173" t="s">
        <v>190</v>
      </c>
      <c r="B173">
        <v>36.090000000000003</v>
      </c>
      <c r="C173">
        <v>7108.61</v>
      </c>
      <c r="D173">
        <v>63505.45</v>
      </c>
      <c r="K173">
        <v>63330</v>
      </c>
      <c r="L173">
        <v>63860</v>
      </c>
      <c r="M173">
        <v>64320</v>
      </c>
      <c r="N173">
        <v>64810</v>
      </c>
      <c r="O173">
        <v>65290</v>
      </c>
      <c r="P173">
        <v>65805</v>
      </c>
      <c r="R173">
        <v>5.3319999999999999</v>
      </c>
      <c r="S173" s="2">
        <v>-1.9673039623164332E-2</v>
      </c>
      <c r="T173" s="2">
        <v>-2.2762770754321052E-2</v>
      </c>
      <c r="U173">
        <v>-2.0670216097713748E-2</v>
      </c>
      <c r="V173" s="2">
        <f t="shared" si="2"/>
        <v>-3.0897311311567192E-3</v>
      </c>
    </row>
    <row r="174" spans="1:22" x14ac:dyDescent="0.4">
      <c r="A174" t="s">
        <v>191</v>
      </c>
      <c r="B174">
        <v>35.380000000000003</v>
      </c>
      <c r="C174">
        <v>6955.94</v>
      </c>
      <c r="D174">
        <v>62059.89</v>
      </c>
      <c r="K174">
        <v>62055</v>
      </c>
      <c r="L174">
        <v>62540</v>
      </c>
      <c r="M174">
        <v>63025</v>
      </c>
      <c r="N174">
        <v>63515</v>
      </c>
      <c r="O174">
        <v>63995</v>
      </c>
      <c r="P174">
        <v>64495</v>
      </c>
      <c r="R174">
        <v>5.33</v>
      </c>
      <c r="S174" s="2">
        <v>-5.2572074618428472E-2</v>
      </c>
      <c r="T174" s="2">
        <v>-4.393530185116349E-2</v>
      </c>
      <c r="U174">
        <v>-5.1167252958106813E-2</v>
      </c>
      <c r="V174" s="2">
        <f t="shared" si="2"/>
        <v>8.6367727672649816E-3</v>
      </c>
    </row>
    <row r="175" spans="1:22" x14ac:dyDescent="0.4">
      <c r="A175" t="s">
        <v>192</v>
      </c>
      <c r="B175">
        <v>33.520000000000003</v>
      </c>
      <c r="C175">
        <v>6657.77</v>
      </c>
      <c r="D175">
        <v>59333.27</v>
      </c>
      <c r="K175">
        <v>58950</v>
      </c>
      <c r="L175">
        <v>59340</v>
      </c>
      <c r="M175">
        <v>59795</v>
      </c>
      <c r="N175">
        <v>60255</v>
      </c>
      <c r="O175">
        <v>60710</v>
      </c>
      <c r="P175">
        <v>61195</v>
      </c>
      <c r="R175">
        <v>5.3140000000000001</v>
      </c>
      <c r="S175" s="2">
        <v>5.0715990453459002E-3</v>
      </c>
      <c r="T175" s="2">
        <v>4.623038642569387E-4</v>
      </c>
      <c r="U175">
        <v>5.1398719245028647E-3</v>
      </c>
      <c r="V175" s="2">
        <f t="shared" si="2"/>
        <v>-4.6092951810889618E-3</v>
      </c>
    </row>
    <row r="176" spans="1:22" x14ac:dyDescent="0.4">
      <c r="A176" t="s">
        <v>193</v>
      </c>
      <c r="B176">
        <v>33.69</v>
      </c>
      <c r="C176">
        <v>6656.33</v>
      </c>
      <c r="D176">
        <v>59360.7</v>
      </c>
      <c r="K176">
        <v>59275</v>
      </c>
      <c r="L176">
        <v>59645</v>
      </c>
      <c r="M176">
        <v>60120</v>
      </c>
      <c r="N176">
        <v>60610</v>
      </c>
      <c r="O176">
        <v>61085</v>
      </c>
      <c r="P176">
        <v>61580</v>
      </c>
      <c r="R176">
        <v>5.2910000000000004</v>
      </c>
      <c r="S176" s="2">
        <v>-9.4983674680914308E-3</v>
      </c>
      <c r="T176" s="2">
        <v>-7.1813506242344449E-3</v>
      </c>
      <c r="U176">
        <v>-1.1149300025148797E-2</v>
      </c>
      <c r="V176" s="2">
        <f t="shared" si="2"/>
        <v>2.3170168438569859E-3</v>
      </c>
    </row>
    <row r="177" spans="1:22" x14ac:dyDescent="0.4">
      <c r="A177" t="s">
        <v>194</v>
      </c>
      <c r="B177">
        <v>33.369999999999997</v>
      </c>
      <c r="C177">
        <v>6598.11</v>
      </c>
      <c r="D177">
        <v>58934.41</v>
      </c>
      <c r="K177">
        <v>59165.599999999999</v>
      </c>
      <c r="L177">
        <v>58980</v>
      </c>
      <c r="M177">
        <v>59470</v>
      </c>
      <c r="N177">
        <v>59945</v>
      </c>
      <c r="O177">
        <v>60390</v>
      </c>
      <c r="P177">
        <v>60875</v>
      </c>
      <c r="Q177">
        <v>61360</v>
      </c>
      <c r="R177">
        <v>5.266</v>
      </c>
      <c r="S177" s="2">
        <v>0</v>
      </c>
      <c r="T177" s="2">
        <v>-8.0099215381982253E-3</v>
      </c>
      <c r="U177">
        <v>0</v>
      </c>
      <c r="V177" s="2">
        <f t="shared" si="2"/>
        <v>-8.0099215381982253E-3</v>
      </c>
    </row>
    <row r="178" spans="1:22" x14ac:dyDescent="0.4">
      <c r="A178" t="s">
        <v>195</v>
      </c>
      <c r="B178">
        <v>33.369999999999997</v>
      </c>
      <c r="C178">
        <v>6598.11</v>
      </c>
      <c r="D178">
        <v>58462.35</v>
      </c>
      <c r="L178">
        <v>58980</v>
      </c>
      <c r="M178">
        <v>59470</v>
      </c>
      <c r="N178">
        <v>59945</v>
      </c>
      <c r="O178">
        <v>60390</v>
      </c>
      <c r="P178">
        <v>60875</v>
      </c>
      <c r="Q178">
        <v>61360</v>
      </c>
      <c r="R178">
        <v>5.266</v>
      </c>
      <c r="S178" s="2">
        <v>-1.1687144141444429E-2</v>
      </c>
      <c r="T178" s="2">
        <v>-7.9008113768947279E-3</v>
      </c>
      <c r="U178">
        <v>-1.2546625974906748E-2</v>
      </c>
      <c r="V178" s="2">
        <f t="shared" si="2"/>
        <v>3.7863327645497012E-3</v>
      </c>
    </row>
    <row r="179" spans="1:22" x14ac:dyDescent="0.4">
      <c r="A179" t="s">
        <v>196</v>
      </c>
      <c r="B179">
        <v>32.979999999999997</v>
      </c>
      <c r="C179">
        <v>6508.52</v>
      </c>
      <c r="D179">
        <v>58000.45</v>
      </c>
      <c r="L179">
        <v>58240</v>
      </c>
      <c r="M179">
        <v>58700</v>
      </c>
      <c r="N179">
        <v>59175</v>
      </c>
      <c r="O179">
        <v>59635</v>
      </c>
      <c r="P179">
        <v>60120</v>
      </c>
      <c r="Q179">
        <v>60720</v>
      </c>
      <c r="R179">
        <v>5.24</v>
      </c>
      <c r="S179" s="2">
        <v>1.8192844147969158E-3</v>
      </c>
      <c r="T179" s="2">
        <v>-2.2841202094120981E-3</v>
      </c>
      <c r="U179">
        <v>1.974587912087912E-3</v>
      </c>
      <c r="V179" s="2">
        <f t="shared" si="2"/>
        <v>-4.1034046242090141E-3</v>
      </c>
    </row>
    <row r="180" spans="1:22" x14ac:dyDescent="0.4">
      <c r="A180" t="s">
        <v>197</v>
      </c>
      <c r="B180">
        <v>33.04</v>
      </c>
      <c r="C180">
        <v>6509.85</v>
      </c>
      <c r="D180">
        <v>57867.97</v>
      </c>
      <c r="L180">
        <v>58355</v>
      </c>
      <c r="M180">
        <v>58785</v>
      </c>
      <c r="N180">
        <v>59255</v>
      </c>
      <c r="O180">
        <v>59715</v>
      </c>
      <c r="P180">
        <v>60210</v>
      </c>
      <c r="Q180">
        <v>60810</v>
      </c>
      <c r="R180">
        <v>5.1870000000000003</v>
      </c>
      <c r="S180" s="2">
        <v>-3.6016949152542305E-2</v>
      </c>
      <c r="T180" s="2">
        <v>-2.9003609423313183E-2</v>
      </c>
      <c r="U180">
        <v>-3.6672093222517348E-2</v>
      </c>
      <c r="V180" s="2">
        <f t="shared" si="2"/>
        <v>7.0133397292291219E-3</v>
      </c>
    </row>
    <row r="181" spans="1:22" x14ac:dyDescent="0.4">
      <c r="A181" t="s">
        <v>198</v>
      </c>
      <c r="B181">
        <v>31.85</v>
      </c>
      <c r="C181">
        <v>6285.7</v>
      </c>
      <c r="D181">
        <v>56189.59</v>
      </c>
      <c r="L181">
        <v>56215</v>
      </c>
      <c r="M181">
        <v>56650</v>
      </c>
      <c r="N181">
        <v>57105</v>
      </c>
      <c r="O181">
        <v>57555</v>
      </c>
      <c r="P181">
        <v>58050</v>
      </c>
      <c r="Q181">
        <v>58620</v>
      </c>
      <c r="R181">
        <v>5.1470000000000002</v>
      </c>
      <c r="S181" s="2">
        <v>-4.5211930926216677E-2</v>
      </c>
      <c r="T181" s="2">
        <v>-4.653388643697158E-2</v>
      </c>
      <c r="U181">
        <v>-4.4827892911144709E-2</v>
      </c>
      <c r="V181" s="2">
        <f t="shared" si="2"/>
        <v>-1.3219555107549033E-3</v>
      </c>
    </row>
    <row r="182" spans="1:22" x14ac:dyDescent="0.4">
      <c r="A182" t="s">
        <v>199</v>
      </c>
      <c r="B182">
        <v>30.41</v>
      </c>
      <c r="C182">
        <v>6010.89</v>
      </c>
      <c r="D182">
        <v>53574.87</v>
      </c>
      <c r="L182">
        <v>53695</v>
      </c>
      <c r="M182">
        <v>54105</v>
      </c>
      <c r="N182">
        <v>54535</v>
      </c>
      <c r="O182">
        <v>54940</v>
      </c>
      <c r="P182">
        <v>55430</v>
      </c>
      <c r="Q182">
        <v>55995</v>
      </c>
      <c r="R182">
        <v>5.1280000000000001</v>
      </c>
      <c r="S182" s="2">
        <v>6.9056231502795065E-2</v>
      </c>
      <c r="T182" s="2">
        <v>6.1007147567506873E-2</v>
      </c>
      <c r="U182">
        <v>6.9187075146661697E-2</v>
      </c>
      <c r="V182" s="2">
        <f t="shared" si="2"/>
        <v>-8.0490839352881927E-3</v>
      </c>
    </row>
    <row r="183" spans="1:22" x14ac:dyDescent="0.4">
      <c r="A183" t="s">
        <v>200</v>
      </c>
      <c r="B183">
        <v>32.51</v>
      </c>
      <c r="C183">
        <v>6404.9</v>
      </c>
      <c r="D183">
        <v>56843.32</v>
      </c>
      <c r="L183">
        <v>57410</v>
      </c>
      <c r="M183">
        <v>57850</v>
      </c>
      <c r="N183">
        <v>58300</v>
      </c>
      <c r="O183">
        <v>58720</v>
      </c>
      <c r="P183">
        <v>59210</v>
      </c>
      <c r="Q183">
        <v>59775</v>
      </c>
      <c r="R183">
        <v>5.093</v>
      </c>
      <c r="S183" s="2">
        <v>1.5072285450630636E-2</v>
      </c>
      <c r="T183" s="2">
        <v>1.4926292130720007E-2</v>
      </c>
      <c r="U183">
        <v>1.3673576032050166E-2</v>
      </c>
      <c r="V183" s="2">
        <f t="shared" si="2"/>
        <v>-1.4599331991062975E-4</v>
      </c>
    </row>
    <row r="184" spans="1:22" x14ac:dyDescent="0.4">
      <c r="A184" t="s">
        <v>201</v>
      </c>
      <c r="B184">
        <v>33</v>
      </c>
      <c r="C184">
        <v>6504.96</v>
      </c>
      <c r="D184">
        <v>57691.78</v>
      </c>
      <c r="L184">
        <v>58195</v>
      </c>
      <c r="M184">
        <v>58640</v>
      </c>
      <c r="N184">
        <v>59100</v>
      </c>
      <c r="O184">
        <v>59535</v>
      </c>
      <c r="P184">
        <v>60020</v>
      </c>
      <c r="Q184">
        <v>60560</v>
      </c>
      <c r="R184">
        <v>5.0460000000000003</v>
      </c>
      <c r="S184" s="2">
        <v>-6.0606060606061465E-3</v>
      </c>
      <c r="T184" s="2">
        <v>-2.5551300375893449E-3</v>
      </c>
      <c r="U184">
        <v>-5.7565082910902999E-3</v>
      </c>
      <c r="V184" s="2">
        <f t="shared" si="2"/>
        <v>3.5054760230168016E-3</v>
      </c>
    </row>
    <row r="185" spans="1:22" x14ac:dyDescent="0.4">
      <c r="A185" t="s">
        <v>202</v>
      </c>
      <c r="B185">
        <v>32.799999999999997</v>
      </c>
      <c r="C185">
        <v>6467.7</v>
      </c>
      <c r="D185">
        <v>57544.37</v>
      </c>
      <c r="L185">
        <v>57860</v>
      </c>
      <c r="M185">
        <v>58290</v>
      </c>
      <c r="N185">
        <v>58740</v>
      </c>
      <c r="O185">
        <v>59180</v>
      </c>
      <c r="P185">
        <v>59665</v>
      </c>
      <c r="Q185">
        <v>60205</v>
      </c>
      <c r="R185">
        <v>5.093</v>
      </c>
      <c r="S185" s="2">
        <v>1.371951219512204E-2</v>
      </c>
      <c r="T185" s="2">
        <v>1.3156456487402581E-2</v>
      </c>
      <c r="U185">
        <v>1.2443829934324231E-2</v>
      </c>
      <c r="V185" s="2">
        <f t="shared" si="2"/>
        <v>-5.6305570771945923E-4</v>
      </c>
    </row>
    <row r="186" spans="1:22" x14ac:dyDescent="0.4">
      <c r="A186" t="s">
        <v>203</v>
      </c>
      <c r="B186">
        <v>33.25</v>
      </c>
      <c r="C186">
        <v>6548.1</v>
      </c>
      <c r="D186">
        <v>58301.45</v>
      </c>
      <c r="L186">
        <v>58580</v>
      </c>
      <c r="M186">
        <v>59015</v>
      </c>
      <c r="N186">
        <v>59470</v>
      </c>
      <c r="O186">
        <v>59900</v>
      </c>
      <c r="P186">
        <v>60375</v>
      </c>
      <c r="Q186">
        <v>60915</v>
      </c>
      <c r="R186">
        <v>5.069</v>
      </c>
      <c r="S186" s="2">
        <v>2.3759398496240577E-2</v>
      </c>
      <c r="T186" s="2">
        <v>2.7044781905081264E-2</v>
      </c>
      <c r="U186">
        <v>2.3130761351997268E-2</v>
      </c>
      <c r="V186" s="2">
        <f t="shared" si="2"/>
        <v>3.2853834088406864E-3</v>
      </c>
    </row>
    <row r="187" spans="1:22" x14ac:dyDescent="0.4">
      <c r="A187" t="s">
        <v>204</v>
      </c>
      <c r="B187">
        <v>34.04</v>
      </c>
      <c r="C187">
        <v>6706.94</v>
      </c>
      <c r="D187">
        <v>59878.2</v>
      </c>
      <c r="L187">
        <v>59935</v>
      </c>
      <c r="M187">
        <v>60385</v>
      </c>
      <c r="N187">
        <v>60865</v>
      </c>
      <c r="O187">
        <v>61330</v>
      </c>
      <c r="P187">
        <v>61805</v>
      </c>
      <c r="Q187">
        <v>62345</v>
      </c>
      <c r="R187">
        <v>5.0019999999999998</v>
      </c>
      <c r="S187" s="2">
        <v>-3.1139835487661641E-2</v>
      </c>
      <c r="T187" s="2">
        <v>-3.2674161881953601E-2</v>
      </c>
      <c r="U187">
        <v>-3.2541194005133722E-2</v>
      </c>
      <c r="V187" s="2">
        <f t="shared" si="2"/>
        <v>-1.5343263942919592E-3</v>
      </c>
    </row>
    <row r="188" spans="1:22" x14ac:dyDescent="0.4">
      <c r="A188" t="s">
        <v>205</v>
      </c>
      <c r="B188">
        <v>32.979999999999997</v>
      </c>
      <c r="C188">
        <v>6502.34</v>
      </c>
      <c r="D188">
        <v>57921.73</v>
      </c>
      <c r="L188">
        <v>57985</v>
      </c>
      <c r="M188">
        <v>58420</v>
      </c>
      <c r="N188">
        <v>58880</v>
      </c>
      <c r="O188">
        <v>59310</v>
      </c>
      <c r="P188">
        <v>59780</v>
      </c>
      <c r="Q188">
        <v>60320</v>
      </c>
      <c r="R188">
        <v>4.91</v>
      </c>
      <c r="S188" s="2">
        <v>3.3959975742874612E-2</v>
      </c>
      <c r="T188" s="2">
        <v>4.147631640146103E-2</v>
      </c>
      <c r="U188">
        <v>3.6460116398493669E-2</v>
      </c>
      <c r="V188" s="2">
        <f t="shared" si="2"/>
        <v>7.5163406585864179E-3</v>
      </c>
    </row>
    <row r="189" spans="1:22" x14ac:dyDescent="0.4">
      <c r="A189" t="s">
        <v>206</v>
      </c>
      <c r="B189">
        <v>34.1</v>
      </c>
      <c r="C189">
        <v>6737.56</v>
      </c>
      <c r="D189">
        <v>60324.11</v>
      </c>
      <c r="L189">
        <v>60105</v>
      </c>
      <c r="M189">
        <v>60550</v>
      </c>
      <c r="N189">
        <v>61030</v>
      </c>
      <c r="O189">
        <v>61445</v>
      </c>
      <c r="P189">
        <v>61920</v>
      </c>
      <c r="Q189">
        <v>62460</v>
      </c>
      <c r="R189">
        <v>4.9139999999999997</v>
      </c>
      <c r="S189" s="2">
        <v>1.4662756598239634E-3</v>
      </c>
      <c r="T189" s="2">
        <v>7.0684838947477908E-4</v>
      </c>
      <c r="U189">
        <v>4.9545829892650697E-4</v>
      </c>
      <c r="V189" s="2">
        <f t="shared" si="2"/>
        <v>-7.5942727034918436E-4</v>
      </c>
    </row>
    <row r="190" spans="1:22" x14ac:dyDescent="0.4">
      <c r="A190" t="s">
        <v>207</v>
      </c>
      <c r="B190">
        <v>34.15</v>
      </c>
      <c r="C190">
        <v>6752.47</v>
      </c>
      <c r="D190">
        <v>60366.75</v>
      </c>
      <c r="L190">
        <v>60140</v>
      </c>
      <c r="M190">
        <v>60580</v>
      </c>
      <c r="N190">
        <v>61045</v>
      </c>
      <c r="O190">
        <v>61470</v>
      </c>
      <c r="P190">
        <v>61945</v>
      </c>
      <c r="Q190">
        <v>62485</v>
      </c>
      <c r="R190">
        <v>4.7779999999999996</v>
      </c>
      <c r="S190" s="2">
        <v>5.4465592972181537E-2</v>
      </c>
      <c r="T190" s="2">
        <v>5.0534441559302076E-2</v>
      </c>
      <c r="U190">
        <v>5.4473423572136019E-2</v>
      </c>
      <c r="V190" s="2">
        <f t="shared" si="2"/>
        <v>-3.9311514128794606E-3</v>
      </c>
    </row>
    <row r="191" spans="1:22" x14ac:dyDescent="0.4">
      <c r="A191" t="s">
        <v>208</v>
      </c>
      <c r="B191">
        <v>36.01</v>
      </c>
      <c r="C191">
        <v>7106.78</v>
      </c>
      <c r="D191">
        <v>63417.35</v>
      </c>
      <c r="L191">
        <v>63415</v>
      </c>
      <c r="M191">
        <v>63880</v>
      </c>
      <c r="N191">
        <v>64375</v>
      </c>
      <c r="O191">
        <v>64835</v>
      </c>
      <c r="P191">
        <v>65310</v>
      </c>
      <c r="Q191">
        <v>65850</v>
      </c>
      <c r="R191">
        <v>4.6429999999999998</v>
      </c>
      <c r="S191" s="2">
        <v>-5.8317134129408739E-3</v>
      </c>
      <c r="T191" s="2">
        <v>-7.8385489144531979E-3</v>
      </c>
      <c r="U191">
        <v>-7.5140889167188479E-3</v>
      </c>
      <c r="V191" s="2">
        <f t="shared" si="2"/>
        <v>-2.0068355015123241E-3</v>
      </c>
    </row>
    <row r="192" spans="1:22" x14ac:dyDescent="0.4">
      <c r="A192" t="s">
        <v>209</v>
      </c>
      <c r="B192">
        <v>35.799999999999997</v>
      </c>
      <c r="C192">
        <v>7057.59</v>
      </c>
      <c r="D192">
        <v>62920.25</v>
      </c>
      <c r="L192">
        <v>62935</v>
      </c>
      <c r="M192">
        <v>63400</v>
      </c>
      <c r="N192">
        <v>63905</v>
      </c>
      <c r="O192">
        <v>64355</v>
      </c>
      <c r="P192">
        <v>64830</v>
      </c>
      <c r="Q192">
        <v>65370</v>
      </c>
      <c r="R192">
        <v>4.75</v>
      </c>
      <c r="S192" s="2">
        <v>6.7039106145251959E-3</v>
      </c>
      <c r="T192" s="2">
        <v>7.5408155562001287E-3</v>
      </c>
      <c r="U192">
        <v>6.0725552050473188E-3</v>
      </c>
      <c r="V192" s="2">
        <f t="shared" si="2"/>
        <v>8.3690494167493277E-4</v>
      </c>
    </row>
    <row r="193" spans="1:22" x14ac:dyDescent="0.4">
      <c r="A193" t="s">
        <v>210</v>
      </c>
      <c r="B193">
        <v>36.04</v>
      </c>
      <c r="C193">
        <v>7105.01</v>
      </c>
      <c r="D193">
        <v>63394.720000000001</v>
      </c>
      <c r="L193">
        <v>63360</v>
      </c>
      <c r="M193">
        <v>63785</v>
      </c>
      <c r="N193">
        <v>64295</v>
      </c>
      <c r="O193">
        <v>64735</v>
      </c>
      <c r="P193">
        <v>65210</v>
      </c>
      <c r="Q193">
        <v>65750</v>
      </c>
      <c r="R193">
        <v>4.71</v>
      </c>
      <c r="S193" s="2">
        <v>1.6648168701442881E-2</v>
      </c>
      <c r="T193" s="2">
        <v>8.0197530646084758E-3</v>
      </c>
      <c r="U193">
        <v>1.6853492200360587E-2</v>
      </c>
      <c r="V193" s="2">
        <f t="shared" si="2"/>
        <v>-8.628415636834405E-3</v>
      </c>
    </row>
    <row r="194" spans="1:22" x14ac:dyDescent="0.4">
      <c r="A194" t="s">
        <v>211</v>
      </c>
      <c r="B194">
        <v>36.64</v>
      </c>
      <c r="C194">
        <v>7205.55</v>
      </c>
      <c r="D194">
        <v>63903.13</v>
      </c>
      <c r="L194">
        <v>64460</v>
      </c>
      <c r="M194">
        <v>64860</v>
      </c>
      <c r="N194">
        <v>65365</v>
      </c>
      <c r="O194">
        <v>65795</v>
      </c>
      <c r="P194">
        <v>66255</v>
      </c>
      <c r="Q194">
        <v>66795</v>
      </c>
      <c r="R194">
        <v>4.6689999999999996</v>
      </c>
      <c r="S194" s="2">
        <v>-1.8286026200873409E-2</v>
      </c>
      <c r="T194" s="2">
        <v>-9.5226947412434867E-3</v>
      </c>
      <c r="U194">
        <v>-1.9734813444341658E-2</v>
      </c>
      <c r="V194" s="2">
        <f t="shared" si="2"/>
        <v>8.7633314596299219E-3</v>
      </c>
    </row>
    <row r="195" spans="1:22" x14ac:dyDescent="0.4">
      <c r="A195" t="s">
        <v>212</v>
      </c>
      <c r="B195">
        <v>35.97</v>
      </c>
      <c r="C195">
        <v>7095.94</v>
      </c>
      <c r="D195">
        <v>63294.6</v>
      </c>
      <c r="L195">
        <v>63200</v>
      </c>
      <c r="M195">
        <v>63580</v>
      </c>
      <c r="N195">
        <v>64090</v>
      </c>
      <c r="O195">
        <v>64500</v>
      </c>
      <c r="P195">
        <v>64965</v>
      </c>
      <c r="Q195">
        <v>65500</v>
      </c>
      <c r="R195">
        <v>4.6680000000000001</v>
      </c>
      <c r="S195" s="2">
        <v>2.4186822351960093E-2</v>
      </c>
      <c r="T195" s="2">
        <v>2.8960448442679167E-2</v>
      </c>
      <c r="U195">
        <v>2.5715633847121736E-2</v>
      </c>
      <c r="V195" s="2">
        <f t="shared" si="2"/>
        <v>4.7736260907190742E-3</v>
      </c>
    </row>
    <row r="196" spans="1:22" x14ac:dyDescent="0.4">
      <c r="A196" t="s">
        <v>213</v>
      </c>
      <c r="B196">
        <v>36.840000000000003</v>
      </c>
      <c r="C196">
        <v>7281.11</v>
      </c>
      <c r="D196">
        <v>65127.64</v>
      </c>
      <c r="L196">
        <v>64735</v>
      </c>
      <c r="M196">
        <v>65215</v>
      </c>
      <c r="N196">
        <v>65770</v>
      </c>
      <c r="O196">
        <v>66210</v>
      </c>
      <c r="P196">
        <v>66685</v>
      </c>
      <c r="Q196">
        <v>67205</v>
      </c>
      <c r="R196">
        <v>4.7110000000000003</v>
      </c>
      <c r="S196" s="2">
        <v>1.4929424538544981E-2</v>
      </c>
      <c r="T196" s="2">
        <v>1.0400346151035196E-2</v>
      </c>
      <c r="U196">
        <v>1.4183853407958292E-2</v>
      </c>
      <c r="V196" s="2">
        <f t="shared" si="2"/>
        <v>-4.5290783875097853E-3</v>
      </c>
    </row>
    <row r="197" spans="1:22" x14ac:dyDescent="0.4">
      <c r="A197" t="s">
        <v>214</v>
      </c>
      <c r="B197">
        <v>37.39</v>
      </c>
      <c r="C197">
        <v>7374.63</v>
      </c>
      <c r="D197">
        <v>65804.990000000005</v>
      </c>
      <c r="L197">
        <v>66196.899999999994</v>
      </c>
      <c r="M197">
        <v>66140</v>
      </c>
      <c r="N197">
        <v>66715</v>
      </c>
      <c r="O197">
        <v>67155</v>
      </c>
      <c r="P197">
        <v>67630</v>
      </c>
      <c r="Q197">
        <v>68150</v>
      </c>
      <c r="R197">
        <v>4.7590000000000003</v>
      </c>
      <c r="S197" s="2">
        <v>-3.3698849959882267E-2</v>
      </c>
      <c r="T197" s="2">
        <v>-3.6385386579346091E-2</v>
      </c>
      <c r="U197">
        <v>-3.6211067432718479E-2</v>
      </c>
      <c r="V197" s="2">
        <f t="shared" si="2"/>
        <v>-2.6865366194638238E-3</v>
      </c>
    </row>
    <row r="198" spans="1:22" x14ac:dyDescent="0.4">
      <c r="A198" t="s">
        <v>215</v>
      </c>
      <c r="B198">
        <v>36.130000000000003</v>
      </c>
      <c r="C198">
        <v>7125.18</v>
      </c>
      <c r="D198">
        <v>63410.65</v>
      </c>
      <c r="M198">
        <v>63745</v>
      </c>
      <c r="N198">
        <v>64290</v>
      </c>
      <c r="O198">
        <v>64700</v>
      </c>
      <c r="P198">
        <v>65160</v>
      </c>
      <c r="Q198">
        <v>65665</v>
      </c>
      <c r="R198">
        <v>4.82</v>
      </c>
      <c r="S198" s="2">
        <v>-2.7677830058123441E-2</v>
      </c>
      <c r="T198" s="2">
        <v>-2.4196250945227701E-2</v>
      </c>
      <c r="U198">
        <v>-2.7923758726174603E-2</v>
      </c>
      <c r="V198" s="2">
        <f t="shared" si="2"/>
        <v>3.4815791128957399E-3</v>
      </c>
    </row>
    <row r="199" spans="1:22" x14ac:dyDescent="0.4">
      <c r="A199" t="s">
        <v>216</v>
      </c>
      <c r="B199">
        <v>35.130000000000003</v>
      </c>
      <c r="C199">
        <v>6933.08</v>
      </c>
      <c r="D199">
        <v>61876.35</v>
      </c>
      <c r="M199">
        <v>61965</v>
      </c>
      <c r="N199">
        <v>62480</v>
      </c>
      <c r="O199">
        <v>62865</v>
      </c>
      <c r="P199">
        <v>63325</v>
      </c>
      <c r="Q199">
        <v>63810</v>
      </c>
      <c r="R199">
        <v>4.8369999999999997</v>
      </c>
      <c r="S199" s="2">
        <v>-2.5334471961286666E-2</v>
      </c>
      <c r="T199" s="2">
        <v>-2.4414174397811059E-2</v>
      </c>
      <c r="U199">
        <v>-2.4772048737190348E-2</v>
      </c>
      <c r="V199" s="2">
        <f t="shared" si="2"/>
        <v>9.2029756347560693E-4</v>
      </c>
    </row>
    <row r="200" spans="1:22" x14ac:dyDescent="0.4">
      <c r="A200" t="s">
        <v>217</v>
      </c>
      <c r="B200">
        <v>34.24</v>
      </c>
      <c r="C200">
        <v>6757.94</v>
      </c>
      <c r="D200">
        <v>60365.69</v>
      </c>
      <c r="M200">
        <v>60430</v>
      </c>
      <c r="N200">
        <v>60945</v>
      </c>
      <c r="O200">
        <v>61350</v>
      </c>
      <c r="P200">
        <v>61845</v>
      </c>
      <c r="Q200">
        <v>62325</v>
      </c>
      <c r="R200">
        <v>4.8019999999999996</v>
      </c>
      <c r="S200" s="2">
        <v>1.4018691588784955E-2</v>
      </c>
      <c r="T200" s="2">
        <v>6.9602451326241151E-3</v>
      </c>
      <c r="U200">
        <v>1.4314082409399305E-2</v>
      </c>
      <c r="V200" s="2">
        <f t="shared" si="2"/>
        <v>-7.0584464561608395E-3</v>
      </c>
    </row>
    <row r="201" spans="1:22" x14ac:dyDescent="0.4">
      <c r="A201" t="s">
        <v>218</v>
      </c>
      <c r="B201">
        <v>34.72</v>
      </c>
      <c r="C201">
        <v>6840.43</v>
      </c>
      <c r="D201">
        <v>60785.85</v>
      </c>
      <c r="M201">
        <v>61295</v>
      </c>
      <c r="N201">
        <v>61810</v>
      </c>
      <c r="O201">
        <v>62220</v>
      </c>
      <c r="P201">
        <v>62710</v>
      </c>
      <c r="Q201">
        <v>63210</v>
      </c>
      <c r="R201">
        <v>4.8010000000000002</v>
      </c>
      <c r="S201" s="2">
        <v>2.3041474654378002E-2</v>
      </c>
      <c r="T201" s="2">
        <v>2.5823279595498003E-2</v>
      </c>
      <c r="U201">
        <v>2.3166653071212986E-2</v>
      </c>
      <c r="V201" s="2">
        <f t="shared" si="2"/>
        <v>2.7818049411200002E-3</v>
      </c>
    </row>
    <row r="202" spans="1:22" x14ac:dyDescent="0.4">
      <c r="A202" t="s">
        <v>219</v>
      </c>
      <c r="B202">
        <v>35.520000000000003</v>
      </c>
      <c r="C202">
        <v>6997.99</v>
      </c>
      <c r="D202">
        <v>62355.54</v>
      </c>
      <c r="M202">
        <v>62715</v>
      </c>
      <c r="N202">
        <v>63240</v>
      </c>
      <c r="O202">
        <v>63665</v>
      </c>
      <c r="P202">
        <v>64160</v>
      </c>
      <c r="Q202">
        <v>64605</v>
      </c>
      <c r="R202">
        <v>4.7220000000000004</v>
      </c>
      <c r="S202" s="2">
        <v>1.5202702702702678E-2</v>
      </c>
      <c r="T202" s="2">
        <v>1.444474701045006E-2</v>
      </c>
      <c r="U202">
        <v>1.3473650641792234E-2</v>
      </c>
      <c r="V202" s="2">
        <f t="shared" si="2"/>
        <v>-7.5795569225261747E-4</v>
      </c>
    </row>
    <row r="203" spans="1:22" x14ac:dyDescent="0.4">
      <c r="A203" t="s">
        <v>220</v>
      </c>
      <c r="B203">
        <v>36.06</v>
      </c>
      <c r="C203">
        <v>7107.01</v>
      </c>
      <c r="D203">
        <v>63256.25</v>
      </c>
      <c r="M203">
        <v>63560</v>
      </c>
      <c r="N203">
        <v>64090</v>
      </c>
      <c r="O203">
        <v>64505</v>
      </c>
      <c r="P203">
        <v>65000</v>
      </c>
      <c r="Q203">
        <v>65495</v>
      </c>
      <c r="R203">
        <v>4.8559999999999999</v>
      </c>
      <c r="S203" s="2">
        <v>-1.8302828618968488E-2</v>
      </c>
      <c r="T203" s="2">
        <v>-1.8278351941507776E-2</v>
      </c>
      <c r="U203">
        <v>-1.8250471994965389E-2</v>
      </c>
      <c r="V203" s="2">
        <f t="shared" si="2"/>
        <v>2.4476677460711499E-5</v>
      </c>
    </row>
    <row r="204" spans="1:22" x14ac:dyDescent="0.4">
      <c r="A204" t="s">
        <v>221</v>
      </c>
      <c r="B204">
        <v>35.4</v>
      </c>
      <c r="C204">
        <v>6987.25</v>
      </c>
      <c r="D204">
        <v>62100.03</v>
      </c>
      <c r="M204">
        <v>62400</v>
      </c>
      <c r="N204">
        <v>62925</v>
      </c>
      <c r="O204">
        <v>63325</v>
      </c>
      <c r="P204">
        <v>63810</v>
      </c>
      <c r="Q204">
        <v>64295</v>
      </c>
      <c r="R204">
        <v>4.8109999999999999</v>
      </c>
      <c r="S204" s="2">
        <v>-2.0338983050847425E-2</v>
      </c>
      <c r="T204" s="2">
        <v>-1.7574709706259392E-2</v>
      </c>
      <c r="U204">
        <v>-2.0592948717948718E-2</v>
      </c>
      <c r="V204" s="2">
        <f t="shared" ref="V204:V267" si="3">T204-S204</f>
        <v>2.7642733445880328E-3</v>
      </c>
    </row>
    <row r="205" spans="1:22" x14ac:dyDescent="0.4">
      <c r="A205" t="s">
        <v>222</v>
      </c>
      <c r="B205">
        <v>34.68</v>
      </c>
      <c r="C205">
        <v>6845.35</v>
      </c>
      <c r="D205">
        <v>61008.639999999999</v>
      </c>
      <c r="M205">
        <v>61115</v>
      </c>
      <c r="N205">
        <v>61630</v>
      </c>
      <c r="O205">
        <v>62010</v>
      </c>
      <c r="P205">
        <v>62485</v>
      </c>
      <c r="Q205">
        <v>62970</v>
      </c>
      <c r="R205">
        <v>4.7960000000000003</v>
      </c>
      <c r="S205" s="2">
        <v>-2.1049596309111789E-2</v>
      </c>
      <c r="T205" s="2">
        <v>-2.4862380148123277E-2</v>
      </c>
      <c r="U205">
        <v>-2.1598625542010964E-2</v>
      </c>
      <c r="V205" s="2">
        <f t="shared" si="3"/>
        <v>-3.8127838390114889E-3</v>
      </c>
    </row>
    <row r="206" spans="1:22" x14ac:dyDescent="0.4">
      <c r="A206" t="s">
        <v>223</v>
      </c>
      <c r="B206">
        <v>33.950000000000003</v>
      </c>
      <c r="C206">
        <v>6693.22</v>
      </c>
      <c r="D206">
        <v>59491.82</v>
      </c>
      <c r="M206">
        <v>59795</v>
      </c>
      <c r="N206">
        <v>60285</v>
      </c>
      <c r="O206">
        <v>60660</v>
      </c>
      <c r="P206">
        <v>61135</v>
      </c>
      <c r="Q206">
        <v>61560</v>
      </c>
      <c r="R206">
        <v>4.7960000000000003</v>
      </c>
      <c r="S206" s="2">
        <v>5.8615611192930628E-2</v>
      </c>
      <c r="T206" s="2">
        <v>5.9738969155759616E-2</v>
      </c>
      <c r="U206">
        <v>5.8700560247512336E-2</v>
      </c>
      <c r="V206" s="2">
        <f t="shared" si="3"/>
        <v>1.1233579628289886E-3</v>
      </c>
    </row>
    <row r="207" spans="1:22" x14ac:dyDescent="0.4">
      <c r="A207" t="s">
        <v>224</v>
      </c>
      <c r="B207">
        <v>35.94</v>
      </c>
      <c r="C207">
        <v>7070.43</v>
      </c>
      <c r="D207">
        <v>63045.8</v>
      </c>
      <c r="M207">
        <v>63305</v>
      </c>
      <c r="N207">
        <v>63840</v>
      </c>
      <c r="O207">
        <v>64240</v>
      </c>
      <c r="P207">
        <v>64740</v>
      </c>
      <c r="Q207">
        <v>65220</v>
      </c>
      <c r="R207">
        <v>4.8259999999999996</v>
      </c>
      <c r="S207" s="2">
        <v>4.535336672231504E-2</v>
      </c>
      <c r="T207" s="2">
        <v>4.5724219535639189E-2</v>
      </c>
      <c r="U207">
        <v>4.4862175183634785E-2</v>
      </c>
      <c r="V207" s="2">
        <f t="shared" si="3"/>
        <v>3.7085281332414899E-4</v>
      </c>
    </row>
    <row r="208" spans="1:22" x14ac:dyDescent="0.4">
      <c r="A208" t="s">
        <v>225</v>
      </c>
      <c r="B208">
        <v>37.57</v>
      </c>
      <c r="C208">
        <v>7401.24</v>
      </c>
      <c r="D208">
        <v>65928.52</v>
      </c>
      <c r="M208">
        <v>66145</v>
      </c>
      <c r="N208">
        <v>66710</v>
      </c>
      <c r="O208">
        <v>67135</v>
      </c>
      <c r="P208">
        <v>67650</v>
      </c>
      <c r="Q208">
        <v>68100</v>
      </c>
      <c r="R208">
        <v>4.8259999999999996</v>
      </c>
      <c r="S208" s="2">
        <v>1.5970188980569643E-2</v>
      </c>
      <c r="T208" s="2">
        <v>1.3328374427334347E-2</v>
      </c>
      <c r="U208">
        <v>1.6252173255726057E-2</v>
      </c>
      <c r="V208" s="2">
        <f t="shared" si="3"/>
        <v>-2.6418145532352954E-3</v>
      </c>
    </row>
    <row r="209" spans="1:22" x14ac:dyDescent="0.4">
      <c r="A209" t="s">
        <v>226</v>
      </c>
      <c r="B209">
        <v>38.17</v>
      </c>
      <c r="C209">
        <v>7511.71</v>
      </c>
      <c r="D209">
        <v>66807.240000000005</v>
      </c>
      <c r="M209">
        <v>67220</v>
      </c>
      <c r="N209">
        <v>67795</v>
      </c>
      <c r="O209">
        <v>68225</v>
      </c>
      <c r="P209">
        <v>68735</v>
      </c>
      <c r="Q209">
        <v>69215</v>
      </c>
      <c r="R209">
        <v>4.79</v>
      </c>
      <c r="S209" s="2">
        <v>1.0741419963321891E-2</v>
      </c>
      <c r="T209" s="2">
        <v>1.4828033608333397E-2</v>
      </c>
      <c r="U209">
        <v>1.0398996976178184E-2</v>
      </c>
      <c r="V209" s="2">
        <f t="shared" si="3"/>
        <v>4.0866136450115054E-3</v>
      </c>
    </row>
    <row r="210" spans="1:22" x14ac:dyDescent="0.4">
      <c r="A210" t="s">
        <v>227</v>
      </c>
      <c r="B210">
        <v>38.58</v>
      </c>
      <c r="C210">
        <v>7603.1</v>
      </c>
      <c r="D210">
        <v>67797.86</v>
      </c>
      <c r="M210">
        <v>67925</v>
      </c>
      <c r="N210">
        <v>68500</v>
      </c>
      <c r="O210">
        <v>68925</v>
      </c>
      <c r="P210">
        <v>69440</v>
      </c>
      <c r="Q210">
        <v>69890</v>
      </c>
      <c r="R210">
        <v>4.78</v>
      </c>
      <c r="S210" s="2">
        <v>-1.3737687921202725E-2</v>
      </c>
      <c r="T210" s="2">
        <v>-1.3310154627299359E-2</v>
      </c>
      <c r="U210">
        <v>-1.4817518248175182E-2</v>
      </c>
      <c r="V210" s="2">
        <f t="shared" si="3"/>
        <v>4.2753329390336596E-4</v>
      </c>
    </row>
    <row r="211" spans="1:22" x14ac:dyDescent="0.4">
      <c r="A211" t="s">
        <v>228</v>
      </c>
      <c r="B211">
        <v>38.049999999999997</v>
      </c>
      <c r="C211">
        <v>7497.37</v>
      </c>
      <c r="D211">
        <v>66895.460000000006</v>
      </c>
      <c r="M211">
        <v>66905</v>
      </c>
      <c r="N211">
        <v>67485</v>
      </c>
      <c r="O211">
        <v>67910</v>
      </c>
      <c r="P211">
        <v>68425</v>
      </c>
      <c r="Q211">
        <v>68890</v>
      </c>
      <c r="R211">
        <v>4.7629999999999999</v>
      </c>
      <c r="S211" s="2">
        <v>2.6806833114323345E-2</v>
      </c>
      <c r="T211" s="2">
        <v>2.7927156790610259E-2</v>
      </c>
      <c r="U211">
        <v>2.8376676298436689E-2</v>
      </c>
      <c r="V211" s="2">
        <f t="shared" si="3"/>
        <v>1.1203236762869148E-3</v>
      </c>
    </row>
    <row r="212" spans="1:22" x14ac:dyDescent="0.4">
      <c r="A212" t="s">
        <v>229</v>
      </c>
      <c r="B212">
        <v>39.07</v>
      </c>
      <c r="C212">
        <v>7701.62</v>
      </c>
      <c r="D212">
        <v>68763.66</v>
      </c>
      <c r="M212">
        <v>68785</v>
      </c>
      <c r="N212">
        <v>69400</v>
      </c>
      <c r="O212">
        <v>69860</v>
      </c>
      <c r="P212">
        <v>70390</v>
      </c>
      <c r="Q212">
        <v>70885</v>
      </c>
      <c r="R212">
        <v>4.7679999999999998</v>
      </c>
      <c r="S212" s="2">
        <v>-1.2797542871768621E-2</v>
      </c>
      <c r="T212" s="2">
        <v>-1.7341427143348773E-2</v>
      </c>
      <c r="U212">
        <v>-1.462536023054755E-2</v>
      </c>
      <c r="V212" s="2">
        <f t="shared" si="3"/>
        <v>-4.5438842715801522E-3</v>
      </c>
    </row>
    <row r="213" spans="1:22" x14ac:dyDescent="0.4">
      <c r="A213" t="s">
        <v>230</v>
      </c>
      <c r="B213">
        <v>38.57</v>
      </c>
      <c r="C213">
        <v>7603.01</v>
      </c>
      <c r="D213">
        <v>67571.199999999997</v>
      </c>
      <c r="M213">
        <v>67790</v>
      </c>
      <c r="N213">
        <v>68385</v>
      </c>
      <c r="O213">
        <v>68840</v>
      </c>
      <c r="P213">
        <v>69380</v>
      </c>
      <c r="Q213">
        <v>69875</v>
      </c>
      <c r="R213">
        <v>4.7699999999999996</v>
      </c>
      <c r="S213" s="2">
        <v>-4.1483017889552424E-3</v>
      </c>
      <c r="T213" s="2">
        <v>-1.5326056071225268E-3</v>
      </c>
      <c r="U213">
        <v>-4.3138115083717187E-3</v>
      </c>
      <c r="V213" s="2">
        <f t="shared" si="3"/>
        <v>2.6156961818327154E-3</v>
      </c>
    </row>
    <row r="214" spans="1:22" x14ac:dyDescent="0.4">
      <c r="A214" t="s">
        <v>231</v>
      </c>
      <c r="B214">
        <v>38.409999999999997</v>
      </c>
      <c r="C214">
        <v>7572.87</v>
      </c>
      <c r="D214">
        <v>67467.64</v>
      </c>
      <c r="M214">
        <v>67490</v>
      </c>
      <c r="N214">
        <v>68090</v>
      </c>
      <c r="O214">
        <v>68555</v>
      </c>
      <c r="P214">
        <v>69065</v>
      </c>
      <c r="Q214">
        <v>69560</v>
      </c>
      <c r="R214">
        <v>4.7549999999999999</v>
      </c>
      <c r="S214" s="2">
        <v>-1.562093204894544E-2</v>
      </c>
      <c r="T214" s="2">
        <v>-1.9885385052745216E-2</v>
      </c>
      <c r="U214">
        <v>-1.7109707739756206E-2</v>
      </c>
      <c r="V214" s="2">
        <f t="shared" si="3"/>
        <v>-4.2644530037997761E-3</v>
      </c>
    </row>
    <row r="215" spans="1:22" x14ac:dyDescent="0.4">
      <c r="A215" t="s">
        <v>232</v>
      </c>
      <c r="B215">
        <v>37.81</v>
      </c>
      <c r="C215">
        <v>7443.28</v>
      </c>
      <c r="D215">
        <v>66126.02</v>
      </c>
      <c r="M215">
        <v>66360</v>
      </c>
      <c r="N215">
        <v>66925</v>
      </c>
      <c r="O215">
        <v>67380</v>
      </c>
      <c r="P215">
        <v>67895</v>
      </c>
      <c r="Q215">
        <v>68415</v>
      </c>
      <c r="R215">
        <v>4.7380000000000004</v>
      </c>
      <c r="S215" s="2">
        <v>2.8034911399100637E-2</v>
      </c>
      <c r="T215" s="2">
        <v>2.8222173359291863E-2</v>
      </c>
      <c r="U215">
        <v>2.861412028389989E-2</v>
      </c>
      <c r="V215" s="2">
        <f t="shared" si="3"/>
        <v>1.8726196019122621E-4</v>
      </c>
    </row>
    <row r="216" spans="1:22" x14ac:dyDescent="0.4">
      <c r="A216" t="s">
        <v>233</v>
      </c>
      <c r="B216">
        <v>38.869999999999997</v>
      </c>
      <c r="C216">
        <v>7652.01</v>
      </c>
      <c r="D216">
        <v>67992.240000000005</v>
      </c>
      <c r="M216">
        <v>68215</v>
      </c>
      <c r="N216">
        <v>68840</v>
      </c>
      <c r="O216">
        <v>69340</v>
      </c>
      <c r="P216">
        <v>69910</v>
      </c>
      <c r="Q216">
        <v>70440</v>
      </c>
      <c r="R216">
        <v>4.7489999999999997</v>
      </c>
      <c r="S216" s="2">
        <v>-2.212503215847696E-2</v>
      </c>
      <c r="T216" s="2">
        <v>-1.708783237616544E-2</v>
      </c>
      <c r="U216">
        <v>-2.258861127251598E-2</v>
      </c>
      <c r="V216" s="2">
        <f t="shared" si="3"/>
        <v>5.0371997823115203E-3</v>
      </c>
    </row>
    <row r="217" spans="1:22" x14ac:dyDescent="0.4">
      <c r="A217" t="s">
        <v>234</v>
      </c>
      <c r="B217">
        <v>38.01</v>
      </c>
      <c r="C217">
        <v>7500.53</v>
      </c>
      <c r="D217">
        <v>66830.399999999994</v>
      </c>
      <c r="M217">
        <v>68430.5</v>
      </c>
      <c r="N217">
        <v>67285</v>
      </c>
      <c r="O217">
        <v>67760</v>
      </c>
      <c r="P217">
        <v>68310</v>
      </c>
      <c r="Q217">
        <v>68810</v>
      </c>
      <c r="R217">
        <v>4.7359999999999998</v>
      </c>
      <c r="S217" s="2">
        <v>4.3672717705866976E-2</v>
      </c>
      <c r="T217" s="2">
        <v>4.1589755560343895E-2</v>
      </c>
      <c r="U217">
        <v>4.4809392881028462E-2</v>
      </c>
      <c r="V217" s="2">
        <f t="shared" si="3"/>
        <v>-2.0829621455230804E-3</v>
      </c>
    </row>
    <row r="218" spans="1:22" x14ac:dyDescent="0.4">
      <c r="A218" t="s">
        <v>235</v>
      </c>
      <c r="B218">
        <v>39.67</v>
      </c>
      <c r="C218">
        <v>7809.2</v>
      </c>
      <c r="D218">
        <v>69609.86</v>
      </c>
      <c r="N218">
        <v>70300</v>
      </c>
      <c r="O218">
        <v>70795</v>
      </c>
      <c r="P218">
        <v>71355</v>
      </c>
      <c r="Q218">
        <v>71830</v>
      </c>
      <c r="R218">
        <v>4.7439999999999998</v>
      </c>
      <c r="S218" s="2">
        <v>4.1845223090496507E-2</v>
      </c>
      <c r="T218" s="2">
        <v>4.8814205343898076E-2</v>
      </c>
      <c r="U218">
        <v>4.3243243243243246E-2</v>
      </c>
      <c r="V218" s="2">
        <f t="shared" si="3"/>
        <v>6.9689822534015691E-3</v>
      </c>
    </row>
    <row r="219" spans="1:22" x14ac:dyDescent="0.4">
      <c r="A219" t="s">
        <v>236</v>
      </c>
      <c r="B219">
        <v>41.33</v>
      </c>
      <c r="C219">
        <v>8160.44</v>
      </c>
      <c r="D219">
        <v>73007.81</v>
      </c>
      <c r="N219">
        <v>73340</v>
      </c>
      <c r="O219">
        <v>73865</v>
      </c>
      <c r="P219">
        <v>74470</v>
      </c>
      <c r="Q219">
        <v>74985</v>
      </c>
      <c r="R219">
        <v>4.7439999999999998</v>
      </c>
      <c r="S219" s="2">
        <v>-1.0887974836680275E-2</v>
      </c>
      <c r="T219" s="2">
        <v>-1.5080304422225457E-2</v>
      </c>
      <c r="U219">
        <v>-1.0976274884101446E-2</v>
      </c>
      <c r="V219" s="2">
        <f t="shared" si="3"/>
        <v>-4.1923295855451816E-3</v>
      </c>
    </row>
    <row r="220" spans="1:22" x14ac:dyDescent="0.4">
      <c r="A220" t="s">
        <v>237</v>
      </c>
      <c r="B220">
        <v>40.880000000000003</v>
      </c>
      <c r="C220">
        <v>8067.8</v>
      </c>
      <c r="D220">
        <v>71906.83</v>
      </c>
      <c r="N220">
        <v>72535</v>
      </c>
      <c r="O220">
        <v>73060</v>
      </c>
      <c r="P220">
        <v>73660</v>
      </c>
      <c r="Q220">
        <v>74165</v>
      </c>
      <c r="R220">
        <v>4.7430000000000003</v>
      </c>
      <c r="S220" s="2">
        <v>-2.6908023483365982E-2</v>
      </c>
      <c r="T220" s="2">
        <v>-2.0816520489082967E-2</v>
      </c>
      <c r="U220">
        <v>-2.8537947197904461E-2</v>
      </c>
      <c r="V220" s="2">
        <f t="shared" si="3"/>
        <v>6.0915029942830157E-3</v>
      </c>
    </row>
    <row r="221" spans="1:22" x14ac:dyDescent="0.4">
      <c r="A221" t="s">
        <v>238</v>
      </c>
      <c r="B221">
        <v>39.78</v>
      </c>
      <c r="C221">
        <v>7875.62</v>
      </c>
      <c r="D221">
        <v>70409.98</v>
      </c>
      <c r="N221">
        <v>70465</v>
      </c>
      <c r="O221">
        <v>70980</v>
      </c>
      <c r="P221">
        <v>71570</v>
      </c>
      <c r="Q221">
        <v>72085</v>
      </c>
      <c r="R221">
        <v>4.67</v>
      </c>
      <c r="S221" s="2">
        <v>-1.0306686777275104E-2</v>
      </c>
      <c r="T221" s="2">
        <v>-1.9150978313017535E-2</v>
      </c>
      <c r="U221">
        <v>-1.0430710281700135E-2</v>
      </c>
      <c r="V221" s="2">
        <f t="shared" si="3"/>
        <v>-8.8442915357424302E-3</v>
      </c>
    </row>
    <row r="222" spans="1:22" x14ac:dyDescent="0.4">
      <c r="A222" t="s">
        <v>239</v>
      </c>
      <c r="B222">
        <v>39.369999999999997</v>
      </c>
      <c r="C222">
        <v>7763.67</v>
      </c>
      <c r="D222">
        <v>69061.56</v>
      </c>
      <c r="N222">
        <v>69730</v>
      </c>
      <c r="O222">
        <v>70235</v>
      </c>
      <c r="P222">
        <v>70815</v>
      </c>
      <c r="Q222">
        <v>71310</v>
      </c>
      <c r="R222">
        <v>4.6429999999999998</v>
      </c>
      <c r="S222" s="2">
        <v>-2.8448056896113728E-2</v>
      </c>
      <c r="T222" s="2">
        <v>-2.1906397712417727E-2</v>
      </c>
      <c r="U222">
        <v>-2.9399110856159472E-2</v>
      </c>
      <c r="V222" s="2">
        <f t="shared" si="3"/>
        <v>6.5416591836960011E-3</v>
      </c>
    </row>
    <row r="223" spans="1:22" x14ac:dyDescent="0.4">
      <c r="A223" t="s">
        <v>240</v>
      </c>
      <c r="B223">
        <v>38.25</v>
      </c>
      <c r="C223">
        <v>7561.91</v>
      </c>
      <c r="D223">
        <v>67548.67</v>
      </c>
      <c r="N223">
        <v>67680</v>
      </c>
      <c r="O223">
        <v>68170</v>
      </c>
      <c r="P223">
        <v>68740</v>
      </c>
      <c r="Q223">
        <v>69230</v>
      </c>
      <c r="R223">
        <v>4.6269999999999998</v>
      </c>
      <c r="S223" s="2">
        <v>3.2941176470588182E-2</v>
      </c>
      <c r="T223" s="2">
        <v>2.7762796810062974E-2</v>
      </c>
      <c r="U223">
        <v>3.2210401891252953E-2</v>
      </c>
      <c r="V223" s="2">
        <f t="shared" si="3"/>
        <v>-5.1783796605252078E-3</v>
      </c>
    </row>
    <row r="224" spans="1:22" x14ac:dyDescent="0.4">
      <c r="A224" t="s">
        <v>241</v>
      </c>
      <c r="B224">
        <v>39.51</v>
      </c>
      <c r="C224">
        <v>7796.9</v>
      </c>
      <c r="D224">
        <v>69424.009999999995</v>
      </c>
      <c r="N224">
        <v>69860</v>
      </c>
      <c r="O224">
        <v>70370</v>
      </c>
      <c r="P224">
        <v>70945</v>
      </c>
      <c r="Q224">
        <v>71445</v>
      </c>
      <c r="R224">
        <v>4.6050000000000004</v>
      </c>
      <c r="S224" s="2">
        <v>9.8456087066565445E-2</v>
      </c>
      <c r="T224" s="2">
        <v>9.3841021283558923E-2</v>
      </c>
      <c r="U224">
        <v>0.10041511594617807</v>
      </c>
      <c r="V224" s="2">
        <f t="shared" si="3"/>
        <v>-4.6150657830065223E-3</v>
      </c>
    </row>
    <row r="225" spans="1:22" x14ac:dyDescent="0.4">
      <c r="A225" t="s">
        <v>242</v>
      </c>
      <c r="B225">
        <v>43.4</v>
      </c>
      <c r="C225">
        <v>8546.9500000000007</v>
      </c>
      <c r="D225">
        <v>75938.83</v>
      </c>
      <c r="N225">
        <v>76875</v>
      </c>
      <c r="O225">
        <v>77435</v>
      </c>
      <c r="P225">
        <v>78075</v>
      </c>
      <c r="Q225">
        <v>78605</v>
      </c>
      <c r="R225">
        <v>4.57</v>
      </c>
      <c r="S225" s="2">
        <v>4.608294930875642E-3</v>
      </c>
      <c r="T225" s="2">
        <v>9.6189261804533605E-3</v>
      </c>
      <c r="U225">
        <v>3.9674796747967483E-3</v>
      </c>
      <c r="V225" s="2">
        <f t="shared" si="3"/>
        <v>5.0106312495777185E-3</v>
      </c>
    </row>
    <row r="226" spans="1:22" x14ac:dyDescent="0.4">
      <c r="A226" t="s">
        <v>243</v>
      </c>
      <c r="B226">
        <v>43.6</v>
      </c>
      <c r="C226">
        <v>8594.64</v>
      </c>
      <c r="D226">
        <v>76669.279999999999</v>
      </c>
      <c r="N226">
        <v>77180</v>
      </c>
      <c r="O226">
        <v>77745</v>
      </c>
      <c r="P226">
        <v>78385</v>
      </c>
      <c r="Q226">
        <v>78910</v>
      </c>
      <c r="R226">
        <v>4.5650000000000004</v>
      </c>
      <c r="S226" s="2">
        <v>2.0642201834861536E-3</v>
      </c>
      <c r="T226" s="2">
        <v>1.3992566514254318E-3</v>
      </c>
      <c r="U226">
        <v>2.3322104172065301E-3</v>
      </c>
      <c r="V226" s="2">
        <f t="shared" si="3"/>
        <v>-6.6496353206072184E-4</v>
      </c>
    </row>
    <row r="227" spans="1:22" x14ac:dyDescent="0.4">
      <c r="A227" t="s">
        <v>244</v>
      </c>
      <c r="B227">
        <v>43.69</v>
      </c>
      <c r="C227">
        <v>8607.3799999999992</v>
      </c>
      <c r="D227">
        <v>76776.56</v>
      </c>
      <c r="N227">
        <v>77360</v>
      </c>
      <c r="O227">
        <v>77935</v>
      </c>
      <c r="P227">
        <v>78595</v>
      </c>
      <c r="Q227">
        <v>79140</v>
      </c>
      <c r="R227">
        <v>4.5869999999999997</v>
      </c>
      <c r="S227" s="2">
        <v>0.13458457312886252</v>
      </c>
      <c r="T227" s="2">
        <v>0.13363349438943342</v>
      </c>
      <c r="U227">
        <v>0.13411323681489143</v>
      </c>
      <c r="V227" s="2">
        <f t="shared" si="3"/>
        <v>-9.5107873942909538E-4</v>
      </c>
    </row>
    <row r="228" spans="1:22" x14ac:dyDescent="0.4">
      <c r="A228" t="s">
        <v>245</v>
      </c>
      <c r="B228">
        <v>49.57</v>
      </c>
      <c r="C228">
        <v>9775.11</v>
      </c>
      <c r="D228">
        <v>87036.479999999996</v>
      </c>
      <c r="N228">
        <v>87735</v>
      </c>
      <c r="O228">
        <v>88415</v>
      </c>
      <c r="P228">
        <v>89175</v>
      </c>
      <c r="Q228">
        <v>89820</v>
      </c>
      <c r="R228">
        <v>4.5869999999999997</v>
      </c>
      <c r="S228" s="2">
        <v>2.9856768206576494E-2</v>
      </c>
      <c r="T228" s="2">
        <v>2.885100592303378E-2</v>
      </c>
      <c r="U228">
        <v>2.6842195247050778E-2</v>
      </c>
      <c r="V228" s="2">
        <f t="shared" si="3"/>
        <v>-1.0057622835427139E-3</v>
      </c>
    </row>
    <row r="229" spans="1:22" x14ac:dyDescent="0.4">
      <c r="A229" t="s">
        <v>246</v>
      </c>
      <c r="B229">
        <v>51.05</v>
      </c>
      <c r="C229">
        <v>10064.82</v>
      </c>
      <c r="D229">
        <v>89547.57</v>
      </c>
      <c r="N229">
        <v>90090</v>
      </c>
      <c r="O229">
        <v>90830</v>
      </c>
      <c r="P229">
        <v>91650</v>
      </c>
      <c r="Q229">
        <v>92320</v>
      </c>
      <c r="R229">
        <v>4.5839999999999996</v>
      </c>
      <c r="S229" s="2">
        <v>-1.9588638589614126E-4</v>
      </c>
      <c r="T229" s="2">
        <v>1.1508743341667307E-2</v>
      </c>
      <c r="U229">
        <v>1.8315018315018315E-3</v>
      </c>
      <c r="V229" s="2">
        <f t="shared" si="3"/>
        <v>1.1704629727563448E-2</v>
      </c>
    </row>
    <row r="230" spans="1:22" x14ac:dyDescent="0.4">
      <c r="A230" t="s">
        <v>247</v>
      </c>
      <c r="B230">
        <v>51.04</v>
      </c>
      <c r="C230">
        <v>10111.34</v>
      </c>
      <c r="D230">
        <v>90578.15</v>
      </c>
      <c r="N230">
        <v>90255</v>
      </c>
      <c r="O230">
        <v>91025</v>
      </c>
      <c r="P230">
        <v>91860</v>
      </c>
      <c r="Q230">
        <v>92545</v>
      </c>
      <c r="R230">
        <v>4.5759999999999996</v>
      </c>
      <c r="S230" s="2">
        <v>-2.5666144200627003E-2</v>
      </c>
      <c r="T230" s="2">
        <v>-2.5441897411240966E-2</v>
      </c>
      <c r="U230">
        <v>-2.5871142872971025E-2</v>
      </c>
      <c r="V230" s="2">
        <f t="shared" si="3"/>
        <v>2.2424678938603657E-4</v>
      </c>
    </row>
    <row r="231" spans="1:22" x14ac:dyDescent="0.4">
      <c r="A231" t="s">
        <v>248</v>
      </c>
      <c r="B231">
        <v>49.73</v>
      </c>
      <c r="C231">
        <v>9851.1200000000008</v>
      </c>
      <c r="D231">
        <v>88273.67</v>
      </c>
      <c r="N231">
        <v>87920</v>
      </c>
      <c r="O231">
        <v>88680</v>
      </c>
      <c r="P231">
        <v>89495</v>
      </c>
      <c r="Q231">
        <v>90185</v>
      </c>
      <c r="R231">
        <v>4.5629999999999997</v>
      </c>
      <c r="S231" s="2">
        <v>4.8260607279308379E-2</v>
      </c>
      <c r="T231" s="2">
        <v>3.1013891231666323E-2</v>
      </c>
      <c r="U231">
        <v>4.6235213830755233E-2</v>
      </c>
      <c r="V231" s="2">
        <f t="shared" si="3"/>
        <v>-1.7246716047642056E-2</v>
      </c>
    </row>
    <row r="232" spans="1:22" x14ac:dyDescent="0.4">
      <c r="A232" t="s">
        <v>249</v>
      </c>
      <c r="B232">
        <v>52.13</v>
      </c>
      <c r="C232">
        <v>10247.540000000001</v>
      </c>
      <c r="D232">
        <v>91011.38</v>
      </c>
      <c r="N232">
        <v>91985</v>
      </c>
      <c r="O232">
        <v>92775</v>
      </c>
      <c r="P232">
        <v>93610</v>
      </c>
      <c r="Q232">
        <v>94295</v>
      </c>
      <c r="R232">
        <v>4.5659999999999998</v>
      </c>
      <c r="S232" s="2">
        <v>0</v>
      </c>
      <c r="T232" s="2">
        <v>3.2524504078500376E-3</v>
      </c>
      <c r="U232">
        <v>8.6230126650498518E-4</v>
      </c>
      <c r="V232" s="2">
        <f t="shared" si="3"/>
        <v>3.2524504078500376E-3</v>
      </c>
    </row>
    <row r="233" spans="1:22" x14ac:dyDescent="0.4">
      <c r="A233" t="s">
        <v>250</v>
      </c>
      <c r="B233">
        <v>52.13</v>
      </c>
      <c r="C233">
        <v>10261.700000000001</v>
      </c>
      <c r="D233">
        <v>91307.39</v>
      </c>
      <c r="N233">
        <v>92060</v>
      </c>
      <c r="O233">
        <v>92855</v>
      </c>
      <c r="P233">
        <v>93720</v>
      </c>
      <c r="Q233">
        <v>94420</v>
      </c>
      <c r="R233">
        <v>4.5860000000000003</v>
      </c>
      <c r="S233" s="2">
        <v>1.0934202954153083E-2</v>
      </c>
      <c r="T233" s="2">
        <v>2.0040217993308174E-2</v>
      </c>
      <c r="U233">
        <v>1.1361800656938236E-2</v>
      </c>
      <c r="V233" s="2">
        <f t="shared" si="3"/>
        <v>9.1060150391550909E-3</v>
      </c>
    </row>
    <row r="234" spans="1:22" x14ac:dyDescent="0.4">
      <c r="A234" t="s">
        <v>251</v>
      </c>
      <c r="B234">
        <v>52.7</v>
      </c>
      <c r="C234">
        <v>10398.58</v>
      </c>
      <c r="D234">
        <v>93137.21</v>
      </c>
      <c r="N234">
        <v>93060</v>
      </c>
      <c r="O234">
        <v>93910</v>
      </c>
      <c r="P234">
        <v>94790</v>
      </c>
      <c r="Q234">
        <v>95505</v>
      </c>
      <c r="R234">
        <v>4.5599999999999996</v>
      </c>
      <c r="S234" s="2">
        <v>1.9354838709677344E-2</v>
      </c>
      <c r="T234" s="2">
        <v>1.261568818735273E-2</v>
      </c>
      <c r="U234">
        <v>1.8315408369715687E-2</v>
      </c>
      <c r="V234" s="2">
        <f t="shared" si="3"/>
        <v>-6.7391505223246134E-3</v>
      </c>
    </row>
    <row r="235" spans="1:22" x14ac:dyDescent="0.4">
      <c r="A235" t="s">
        <v>252</v>
      </c>
      <c r="B235">
        <v>53.72</v>
      </c>
      <c r="C235">
        <v>10587.6</v>
      </c>
      <c r="D235">
        <v>94312.2</v>
      </c>
      <c r="N235">
        <v>94740</v>
      </c>
      <c r="O235">
        <v>95630</v>
      </c>
      <c r="P235">
        <v>96550</v>
      </c>
      <c r="Q235">
        <v>97320</v>
      </c>
      <c r="R235">
        <v>4.5720000000000001</v>
      </c>
      <c r="S235" s="2">
        <v>4.0580789277736409E-2</v>
      </c>
      <c r="T235" s="2">
        <v>4.2486868082814301E-2</v>
      </c>
      <c r="U235">
        <v>4.2559866150789501E-2</v>
      </c>
      <c r="V235" s="2">
        <f t="shared" si="3"/>
        <v>1.9060788050778918E-3</v>
      </c>
    </row>
    <row r="236" spans="1:22" x14ac:dyDescent="0.4">
      <c r="A236" t="s">
        <v>253</v>
      </c>
      <c r="B236">
        <v>55.9</v>
      </c>
      <c r="C236">
        <v>11019.91</v>
      </c>
      <c r="D236">
        <v>98319.23</v>
      </c>
      <c r="N236">
        <v>98735</v>
      </c>
      <c r="O236">
        <v>99700</v>
      </c>
      <c r="P236">
        <v>100695</v>
      </c>
      <c r="Q236">
        <v>101500</v>
      </c>
      <c r="R236">
        <v>4.5860000000000003</v>
      </c>
      <c r="S236" s="2">
        <v>1.0554561717352477E-2</v>
      </c>
      <c r="T236" s="2">
        <v>1.0650205458281253E-2</v>
      </c>
      <c r="U236">
        <v>8.0240722166499499E-3</v>
      </c>
      <c r="V236" s="2">
        <f t="shared" si="3"/>
        <v>9.5643740928776089E-5</v>
      </c>
    </row>
    <row r="237" spans="1:22" x14ac:dyDescent="0.4">
      <c r="A237" t="s">
        <v>254</v>
      </c>
      <c r="B237">
        <v>56.49</v>
      </c>
      <c r="C237">
        <v>11141.13</v>
      </c>
      <c r="D237">
        <v>99366.35</v>
      </c>
      <c r="N237">
        <v>99485</v>
      </c>
      <c r="O237">
        <v>100500</v>
      </c>
      <c r="P237">
        <v>101550</v>
      </c>
      <c r="Q237">
        <v>102380</v>
      </c>
      <c r="R237">
        <v>4.5839999999999996</v>
      </c>
      <c r="S237" s="2">
        <v>-4.3724553018233296E-2</v>
      </c>
      <c r="T237" s="2">
        <v>-4.465072934650411E-2</v>
      </c>
      <c r="U237">
        <v>-4.592039800995025E-2</v>
      </c>
      <c r="V237" s="2">
        <f t="shared" si="3"/>
        <v>-9.2617632827081409E-4</v>
      </c>
    </row>
    <row r="238" spans="1:22" x14ac:dyDescent="0.4">
      <c r="A238" t="s">
        <v>255</v>
      </c>
      <c r="B238">
        <v>54.02</v>
      </c>
      <c r="C238">
        <v>10646.38</v>
      </c>
      <c r="D238">
        <v>94929.57</v>
      </c>
      <c r="N238">
        <v>94945</v>
      </c>
      <c r="O238">
        <v>95885</v>
      </c>
      <c r="P238">
        <v>96840</v>
      </c>
      <c r="Q238">
        <v>97640</v>
      </c>
      <c r="R238">
        <v>4.6310000000000002</v>
      </c>
      <c r="S238" s="2">
        <v>-4.2947056645686786E-2</v>
      </c>
      <c r="T238" s="2">
        <v>-3.7998697350046053E-2</v>
      </c>
      <c r="U238">
        <v>-4.1247327527767635E-2</v>
      </c>
      <c r="V238" s="2">
        <f t="shared" si="3"/>
        <v>4.9483592956407335E-3</v>
      </c>
    </row>
    <row r="239" spans="1:22" x14ac:dyDescent="0.4">
      <c r="A239" t="s">
        <v>256</v>
      </c>
      <c r="B239">
        <v>51.7</v>
      </c>
      <c r="C239">
        <v>10234.52</v>
      </c>
      <c r="D239">
        <v>91322.37</v>
      </c>
      <c r="N239">
        <v>90995</v>
      </c>
      <c r="O239">
        <v>91930</v>
      </c>
      <c r="P239">
        <v>92915</v>
      </c>
      <c r="Q239">
        <v>93705</v>
      </c>
      <c r="R239">
        <v>4.6349999999999998</v>
      </c>
      <c r="S239" s="2">
        <v>6.4410058027079262E-2</v>
      </c>
      <c r="T239" s="2">
        <v>6.1675797507226376E-2</v>
      </c>
      <c r="U239">
        <v>6.5430218644620911E-2</v>
      </c>
      <c r="V239" s="2">
        <f t="shared" si="3"/>
        <v>-2.7342605198528852E-3</v>
      </c>
    </row>
    <row r="240" spans="1:22" x14ac:dyDescent="0.4">
      <c r="A240" t="s">
        <v>257</v>
      </c>
      <c r="B240">
        <v>55.03</v>
      </c>
      <c r="C240">
        <v>10845.12</v>
      </c>
      <c r="D240">
        <v>96954.75</v>
      </c>
      <c r="N240">
        <v>96785</v>
      </c>
      <c r="O240">
        <v>97945</v>
      </c>
      <c r="P240">
        <v>99100</v>
      </c>
      <c r="Q240">
        <v>99975</v>
      </c>
      <c r="R240">
        <v>4.6390000000000002</v>
      </c>
      <c r="S240" s="2">
        <v>0</v>
      </c>
      <c r="T240" s="2">
        <v>-2.1122430824688818E-2</v>
      </c>
      <c r="U240">
        <v>0</v>
      </c>
      <c r="V240" s="2">
        <f t="shared" si="3"/>
        <v>-2.1122430824688818E-2</v>
      </c>
    </row>
    <row r="241" spans="1:22" x14ac:dyDescent="0.4">
      <c r="A241" t="s">
        <v>258</v>
      </c>
      <c r="B241">
        <v>55.03</v>
      </c>
      <c r="C241">
        <v>10845.12</v>
      </c>
      <c r="D241">
        <v>94906.83</v>
      </c>
      <c r="N241">
        <v>96785</v>
      </c>
      <c r="O241">
        <v>97945</v>
      </c>
      <c r="P241">
        <v>99100</v>
      </c>
      <c r="Q241">
        <v>99975</v>
      </c>
      <c r="R241">
        <v>4.6269999999999998</v>
      </c>
      <c r="S241" s="2">
        <v>3.2709431219334856E-3</v>
      </c>
      <c r="T241" s="2">
        <v>2.7148625657394693E-2</v>
      </c>
      <c r="U241">
        <v>4.2881208841696874E-3</v>
      </c>
      <c r="V241" s="2">
        <f t="shared" si="3"/>
        <v>2.3877682535461207E-2</v>
      </c>
    </row>
    <row r="242" spans="1:22" x14ac:dyDescent="0.4">
      <c r="A242" t="s">
        <v>259</v>
      </c>
      <c r="B242">
        <v>55.21</v>
      </c>
      <c r="C242">
        <v>10936.01</v>
      </c>
      <c r="D242">
        <v>97483.42</v>
      </c>
      <c r="N242">
        <v>98339.8</v>
      </c>
      <c r="O242">
        <v>98365</v>
      </c>
      <c r="P242">
        <v>99730</v>
      </c>
      <c r="Q242">
        <v>100665</v>
      </c>
      <c r="R242">
        <v>4.6159999999999997</v>
      </c>
      <c r="S242" s="2">
        <v>-1.3222242347400905E-2</v>
      </c>
      <c r="T242" s="2">
        <v>-1.5779298674584882E-2</v>
      </c>
      <c r="U242">
        <v>-1.7587556549585728E-2</v>
      </c>
      <c r="V242" s="2">
        <f t="shared" si="3"/>
        <v>-2.5570563271839764E-3</v>
      </c>
    </row>
    <row r="243" spans="1:22" x14ac:dyDescent="0.4">
      <c r="A243" t="s">
        <v>260</v>
      </c>
      <c r="B243">
        <v>54.48</v>
      </c>
      <c r="C243">
        <v>10739.91</v>
      </c>
      <c r="D243">
        <v>95945.2</v>
      </c>
      <c r="O243">
        <v>96635</v>
      </c>
      <c r="P243">
        <v>97935</v>
      </c>
      <c r="Q243">
        <v>98900</v>
      </c>
      <c r="R243">
        <v>4.5869999999999997</v>
      </c>
      <c r="S243" s="2">
        <v>-3.6710719530095486E-4</v>
      </c>
      <c r="T243" s="2">
        <v>-4.2601401633431445E-3</v>
      </c>
      <c r="U243">
        <v>-1.034821751953226E-3</v>
      </c>
      <c r="V243" s="2">
        <f t="shared" si="3"/>
        <v>-3.8930329680421896E-3</v>
      </c>
    </row>
    <row r="244" spans="1:22" x14ac:dyDescent="0.4">
      <c r="A244" t="s">
        <v>261</v>
      </c>
      <c r="B244">
        <v>54.46</v>
      </c>
      <c r="C244">
        <v>10730.63</v>
      </c>
      <c r="D244">
        <v>95536.46</v>
      </c>
      <c r="O244">
        <v>96535</v>
      </c>
      <c r="P244">
        <v>97840</v>
      </c>
      <c r="Q244">
        <v>98770</v>
      </c>
      <c r="R244">
        <v>4.54</v>
      </c>
      <c r="S244" s="2">
        <v>3.5989717223650401E-2</v>
      </c>
      <c r="T244" s="2">
        <v>3.1639648360426903E-2</v>
      </c>
      <c r="U244">
        <v>3.5013207644895634E-2</v>
      </c>
      <c r="V244" s="2">
        <f t="shared" si="3"/>
        <v>-4.3500688632234982E-3</v>
      </c>
    </row>
    <row r="245" spans="1:22" x14ac:dyDescent="0.4">
      <c r="A245" t="s">
        <v>262</v>
      </c>
      <c r="B245">
        <v>56.42</v>
      </c>
      <c r="C245">
        <v>11101.85</v>
      </c>
      <c r="D245">
        <v>98559.2</v>
      </c>
      <c r="O245">
        <v>99915</v>
      </c>
      <c r="P245">
        <v>101220</v>
      </c>
      <c r="Q245">
        <v>102170</v>
      </c>
      <c r="R245">
        <v>4.5339999999999998</v>
      </c>
      <c r="S245" s="2">
        <v>-3.5448422545202279E-4</v>
      </c>
      <c r="T245" s="2">
        <v>1.9207745192736719E-3</v>
      </c>
      <c r="U245">
        <v>-1.4011910123605065E-3</v>
      </c>
      <c r="V245" s="2">
        <f t="shared" si="3"/>
        <v>2.2752587447256948E-3</v>
      </c>
    </row>
    <row r="246" spans="1:22" x14ac:dyDescent="0.4">
      <c r="A246" t="s">
        <v>263</v>
      </c>
      <c r="B246">
        <v>56.4</v>
      </c>
      <c r="C246">
        <v>11119.21</v>
      </c>
      <c r="D246">
        <v>98748.51</v>
      </c>
      <c r="O246">
        <v>99775</v>
      </c>
      <c r="P246">
        <v>101080</v>
      </c>
      <c r="Q246">
        <v>102050</v>
      </c>
      <c r="R246">
        <v>4.532</v>
      </c>
      <c r="S246" s="2">
        <v>2.482269503546097E-2</v>
      </c>
      <c r="T246" s="2">
        <v>3.0824667632959723E-2</v>
      </c>
      <c r="U246">
        <v>2.6659984966173892E-2</v>
      </c>
      <c r="V246" s="2">
        <f t="shared" si="3"/>
        <v>6.0019725974987531E-3</v>
      </c>
    </row>
    <row r="247" spans="1:22" x14ac:dyDescent="0.4">
      <c r="A247" t="s">
        <v>264</v>
      </c>
      <c r="B247">
        <v>57.8</v>
      </c>
      <c r="C247">
        <v>11395.72</v>
      </c>
      <c r="D247">
        <v>101792.4</v>
      </c>
      <c r="O247">
        <v>102435</v>
      </c>
      <c r="P247">
        <v>103770</v>
      </c>
      <c r="Q247">
        <v>104755</v>
      </c>
      <c r="R247">
        <v>4.43</v>
      </c>
      <c r="S247" s="2">
        <v>-5.3114186851211082E-2</v>
      </c>
      <c r="T247" s="2">
        <v>-4.9261634463869525E-2</v>
      </c>
      <c r="U247">
        <v>-5.5108117342705133E-2</v>
      </c>
      <c r="V247" s="2">
        <f t="shared" si="3"/>
        <v>3.8525523873415568E-3</v>
      </c>
    </row>
    <row r="248" spans="1:22" x14ac:dyDescent="0.4">
      <c r="A248" t="s">
        <v>265</v>
      </c>
      <c r="B248">
        <v>54.73</v>
      </c>
      <c r="C248">
        <v>10826.93</v>
      </c>
      <c r="D248">
        <v>96777.94</v>
      </c>
      <c r="O248">
        <v>96790</v>
      </c>
      <c r="P248">
        <v>98065</v>
      </c>
      <c r="Q248">
        <v>98940</v>
      </c>
      <c r="R248">
        <v>4.4370000000000003</v>
      </c>
      <c r="S248" s="2">
        <v>3.1061575004568192E-3</v>
      </c>
      <c r="T248" s="2">
        <v>-5.286741999261396E-3</v>
      </c>
      <c r="U248">
        <v>1.9113544787684679E-3</v>
      </c>
      <c r="V248" s="2">
        <f t="shared" si="3"/>
        <v>-8.3928994997182153E-3</v>
      </c>
    </row>
    <row r="249" spans="1:22" x14ac:dyDescent="0.4">
      <c r="A249" t="s">
        <v>266</v>
      </c>
      <c r="B249">
        <v>54.9</v>
      </c>
      <c r="C249">
        <v>10825.32</v>
      </c>
      <c r="D249">
        <v>96266.3</v>
      </c>
      <c r="O249">
        <v>96975</v>
      </c>
      <c r="P249">
        <v>98265</v>
      </c>
      <c r="Q249">
        <v>99135</v>
      </c>
      <c r="R249">
        <v>4.407</v>
      </c>
      <c r="S249" s="2">
        <v>5.1366120218579239E-2</v>
      </c>
      <c r="T249" s="2">
        <v>5.4091618770016059E-2</v>
      </c>
      <c r="U249">
        <v>5.336426914153132E-2</v>
      </c>
      <c r="V249" s="2">
        <f t="shared" si="3"/>
        <v>2.7254985514368196E-3</v>
      </c>
    </row>
    <row r="250" spans="1:22" x14ac:dyDescent="0.4">
      <c r="A250" t="s">
        <v>267</v>
      </c>
      <c r="B250">
        <v>57.72</v>
      </c>
      <c r="C250">
        <v>11383.33</v>
      </c>
      <c r="D250">
        <v>101473.5</v>
      </c>
      <c r="O250">
        <v>102150</v>
      </c>
      <c r="P250">
        <v>103540</v>
      </c>
      <c r="Q250">
        <v>104440</v>
      </c>
      <c r="R250">
        <v>4.3659999999999997</v>
      </c>
      <c r="S250" s="2">
        <v>-1.3860013860013811E-2</v>
      </c>
      <c r="T250" s="2">
        <v>-1.5904053767732428E-2</v>
      </c>
      <c r="U250">
        <v>-1.7082721488007831E-2</v>
      </c>
      <c r="V250" s="2">
        <f t="shared" si="3"/>
        <v>-2.0440399077186165E-3</v>
      </c>
    </row>
    <row r="251" spans="1:22" x14ac:dyDescent="0.4">
      <c r="A251" t="s">
        <v>268</v>
      </c>
      <c r="B251">
        <v>56.92</v>
      </c>
      <c r="C251">
        <v>11219.51</v>
      </c>
      <c r="D251">
        <v>99859.66</v>
      </c>
      <c r="O251">
        <v>100405</v>
      </c>
      <c r="P251">
        <v>101830</v>
      </c>
      <c r="Q251">
        <v>102750</v>
      </c>
      <c r="R251">
        <v>4.3230000000000004</v>
      </c>
      <c r="S251" s="2">
        <v>1.7392832044975312E-2</v>
      </c>
      <c r="T251" s="2">
        <v>1.778736278493228E-2</v>
      </c>
      <c r="U251">
        <v>1.8873562073601913E-2</v>
      </c>
      <c r="V251" s="2">
        <f t="shared" si="3"/>
        <v>3.945307399569678E-4</v>
      </c>
    </row>
    <row r="252" spans="1:22" x14ac:dyDescent="0.4">
      <c r="A252" t="s">
        <v>269</v>
      </c>
      <c r="B252">
        <v>57.91</v>
      </c>
      <c r="C252">
        <v>11411.53</v>
      </c>
      <c r="D252">
        <v>101635.9</v>
      </c>
      <c r="O252">
        <v>102300</v>
      </c>
      <c r="P252">
        <v>103825</v>
      </c>
      <c r="Q252">
        <v>104805</v>
      </c>
      <c r="R252">
        <v>4.3019999999999996</v>
      </c>
      <c r="S252" s="2">
        <v>3.9889483681574897E-2</v>
      </c>
      <c r="T252" s="2">
        <v>4.5501638692627369E-2</v>
      </c>
      <c r="U252">
        <v>4.2619792920780157E-2</v>
      </c>
      <c r="V252" s="2">
        <f t="shared" si="3"/>
        <v>5.6121550110524721E-3</v>
      </c>
    </row>
    <row r="253" spans="1:22" x14ac:dyDescent="0.4">
      <c r="A253" t="s">
        <v>270</v>
      </c>
      <c r="B253">
        <v>60.22</v>
      </c>
      <c r="C253">
        <v>11898.55</v>
      </c>
      <c r="D253">
        <v>106260.5</v>
      </c>
      <c r="O253">
        <v>106560</v>
      </c>
      <c r="P253">
        <v>108250</v>
      </c>
      <c r="Q253">
        <v>109340</v>
      </c>
      <c r="R253">
        <v>4.3120000000000003</v>
      </c>
      <c r="S253" s="2">
        <v>8.4689471936233475E-3</v>
      </c>
      <c r="T253" s="2">
        <v>2.3950574296187199E-3</v>
      </c>
      <c r="U253">
        <v>5.9584295612009237E-3</v>
      </c>
      <c r="V253" s="2">
        <f t="shared" si="3"/>
        <v>-6.0738897640046276E-3</v>
      </c>
    </row>
    <row r="254" spans="1:22" x14ac:dyDescent="0.4">
      <c r="A254" t="s">
        <v>271</v>
      </c>
      <c r="B254">
        <v>60.73</v>
      </c>
      <c r="C254">
        <v>11980.45</v>
      </c>
      <c r="D254">
        <v>106515</v>
      </c>
      <c r="O254">
        <v>107190</v>
      </c>
      <c r="P254">
        <v>108895</v>
      </c>
      <c r="Q254">
        <v>109960</v>
      </c>
      <c r="R254">
        <v>4.33</v>
      </c>
      <c r="S254" s="2">
        <v>-5.8455458587189153E-2</v>
      </c>
      <c r="T254" s="2">
        <v>-4.8512416091630317E-2</v>
      </c>
      <c r="U254">
        <v>-6.1848569723127786E-2</v>
      </c>
      <c r="V254" s="2">
        <f t="shared" si="3"/>
        <v>9.9430424955588362E-3</v>
      </c>
    </row>
    <row r="255" spans="1:22" x14ac:dyDescent="0.4">
      <c r="A255" t="s">
        <v>272</v>
      </c>
      <c r="B255">
        <v>57.18</v>
      </c>
      <c r="C255">
        <v>11336.37</v>
      </c>
      <c r="D255">
        <v>101347.7</v>
      </c>
      <c r="O255">
        <v>100870</v>
      </c>
      <c r="P255">
        <v>102160</v>
      </c>
      <c r="Q255">
        <v>103010</v>
      </c>
      <c r="R255">
        <v>4.3159999999999998</v>
      </c>
      <c r="S255" s="2">
        <v>-4.3022035676810087E-2</v>
      </c>
      <c r="T255" s="2">
        <v>-4.7978296498095083E-2</v>
      </c>
      <c r="U255">
        <v>-4.5614722004698509E-2</v>
      </c>
      <c r="V255" s="2">
        <f t="shared" si="3"/>
        <v>-4.9562608212849954E-3</v>
      </c>
    </row>
    <row r="256" spans="1:22" x14ac:dyDescent="0.4">
      <c r="A256" t="s">
        <v>273</v>
      </c>
      <c r="B256">
        <v>54.72</v>
      </c>
      <c r="C256">
        <v>10826.58</v>
      </c>
      <c r="D256">
        <v>96485.21</v>
      </c>
      <c r="O256">
        <v>96505</v>
      </c>
      <c r="P256">
        <v>97500</v>
      </c>
      <c r="Q256">
        <v>98295</v>
      </c>
      <c r="R256">
        <v>4.3</v>
      </c>
      <c r="S256" s="2">
        <v>1.6447368421053255E-3</v>
      </c>
      <c r="T256" s="2">
        <v>3.7954003520331982E-3</v>
      </c>
      <c r="U256">
        <v>2.8205128205128207E-3</v>
      </c>
      <c r="V256" s="2">
        <f t="shared" si="3"/>
        <v>2.1506635099278726E-3</v>
      </c>
    </row>
    <row r="257" spans="1:22" x14ac:dyDescent="0.4">
      <c r="A257" t="s">
        <v>274</v>
      </c>
      <c r="B257">
        <v>54.81</v>
      </c>
      <c r="C257">
        <v>10841.52</v>
      </c>
      <c r="D257">
        <v>96851.41</v>
      </c>
      <c r="O257">
        <v>96600</v>
      </c>
      <c r="P257">
        <v>97775</v>
      </c>
      <c r="Q257">
        <v>98690</v>
      </c>
      <c r="R257">
        <v>4.2569999999999997</v>
      </c>
      <c r="S257" s="2">
        <v>-3.5395000912242375E-2</v>
      </c>
      <c r="T257" s="2">
        <v>-4.1970994536889003E-2</v>
      </c>
      <c r="U257">
        <v>-3.687036563538737E-2</v>
      </c>
      <c r="V257" s="2">
        <f t="shared" si="3"/>
        <v>-6.5759936246466283E-3</v>
      </c>
    </row>
    <row r="258" spans="1:22" x14ac:dyDescent="0.4">
      <c r="A258" t="s">
        <v>275</v>
      </c>
      <c r="B258">
        <v>52.87</v>
      </c>
      <c r="C258">
        <v>10453.700000000001</v>
      </c>
      <c r="D258">
        <v>92786.46</v>
      </c>
      <c r="O258">
        <v>93270</v>
      </c>
      <c r="P258">
        <v>94170</v>
      </c>
      <c r="Q258">
        <v>94960</v>
      </c>
      <c r="R258">
        <v>4.3120000000000003</v>
      </c>
      <c r="S258" s="2">
        <v>6.3552108946472466E-2</v>
      </c>
      <c r="T258" s="2">
        <v>5.1929128452578015E-2</v>
      </c>
      <c r="U258">
        <v>6.5307422746097479E-2</v>
      </c>
      <c r="V258" s="2">
        <f t="shared" si="3"/>
        <v>-1.1622980493894451E-2</v>
      </c>
    </row>
    <row r="259" spans="1:22" x14ac:dyDescent="0.4">
      <c r="A259" t="s">
        <v>276</v>
      </c>
      <c r="B259">
        <v>56.23</v>
      </c>
      <c r="C259">
        <v>10929.85</v>
      </c>
      <c r="D259">
        <v>97604.78</v>
      </c>
      <c r="O259">
        <v>99100</v>
      </c>
      <c r="P259">
        <v>100320</v>
      </c>
      <c r="Q259">
        <v>101300</v>
      </c>
      <c r="R259">
        <v>4.306</v>
      </c>
      <c r="S259" s="2">
        <v>0</v>
      </c>
      <c r="T259" s="2">
        <v>1.4824171521107916E-2</v>
      </c>
      <c r="U259">
        <v>0</v>
      </c>
      <c r="V259" s="2">
        <f t="shared" si="3"/>
        <v>1.4824171521107916E-2</v>
      </c>
    </row>
    <row r="260" spans="1:22" x14ac:dyDescent="0.4">
      <c r="A260" t="s">
        <v>277</v>
      </c>
      <c r="B260">
        <v>56.23</v>
      </c>
      <c r="C260">
        <v>10929.85</v>
      </c>
      <c r="D260">
        <v>99051.69</v>
      </c>
      <c r="O260">
        <v>99100</v>
      </c>
      <c r="P260">
        <v>100320</v>
      </c>
      <c r="Q260">
        <v>101300</v>
      </c>
      <c r="R260">
        <v>4.306</v>
      </c>
      <c r="S260" s="2">
        <v>-3.4323314956428951E-2</v>
      </c>
      <c r="T260" s="2">
        <v>-3.5350229763873788E-2</v>
      </c>
      <c r="U260">
        <v>-3.8028309409888356E-2</v>
      </c>
      <c r="V260" s="2">
        <f t="shared" si="3"/>
        <v>-1.026914807444837E-3</v>
      </c>
    </row>
    <row r="261" spans="1:22" x14ac:dyDescent="0.4">
      <c r="A261" t="s">
        <v>278</v>
      </c>
      <c r="B261">
        <v>54.3</v>
      </c>
      <c r="C261">
        <v>10722.91</v>
      </c>
      <c r="D261">
        <v>95550.19</v>
      </c>
      <c r="O261">
        <v>95525</v>
      </c>
      <c r="P261">
        <v>96505</v>
      </c>
      <c r="Q261">
        <v>97500</v>
      </c>
      <c r="R261">
        <v>4.2859999999999996</v>
      </c>
      <c r="S261" s="2">
        <v>-1.1418047882136233E-2</v>
      </c>
      <c r="T261" s="2">
        <v>-1.2120541047589705E-2</v>
      </c>
      <c r="U261">
        <v>-1.2382778094399255E-2</v>
      </c>
      <c r="V261" s="2">
        <f t="shared" si="3"/>
        <v>-7.0249316545347232E-4</v>
      </c>
    </row>
    <row r="262" spans="1:22" x14ac:dyDescent="0.4">
      <c r="A262" t="s">
        <v>279</v>
      </c>
      <c r="B262">
        <v>53.68</v>
      </c>
      <c r="C262">
        <v>10593.37</v>
      </c>
      <c r="D262">
        <v>94392.07</v>
      </c>
      <c r="O262">
        <v>94568.3</v>
      </c>
      <c r="P262">
        <v>95310</v>
      </c>
      <c r="Q262">
        <v>96280</v>
      </c>
      <c r="R262">
        <v>4.3</v>
      </c>
      <c r="S262" s="2">
        <v>-2.4217585692996005E-3</v>
      </c>
      <c r="T262" s="2">
        <v>6.8596864122166194E-4</v>
      </c>
      <c r="U262">
        <v>-3.7246878606651979E-3</v>
      </c>
      <c r="V262" s="2">
        <f t="shared" si="3"/>
        <v>3.1077272105212625E-3</v>
      </c>
    </row>
    <row r="263" spans="1:22" x14ac:dyDescent="0.4">
      <c r="A263" t="s">
        <v>280</v>
      </c>
      <c r="B263">
        <v>53.55</v>
      </c>
      <c r="C263">
        <v>10582.21</v>
      </c>
      <c r="D263">
        <v>94456.82</v>
      </c>
      <c r="P263">
        <v>94955</v>
      </c>
      <c r="Q263">
        <v>95930</v>
      </c>
      <c r="R263">
        <v>4.3109999999999999</v>
      </c>
      <c r="S263" s="2">
        <v>-9.3370681605975722E-3</v>
      </c>
      <c r="T263" s="2">
        <v>-7.6910274980673829E-3</v>
      </c>
      <c r="U263">
        <v>-8.79363909220157E-3</v>
      </c>
      <c r="V263" s="2">
        <f t="shared" si="3"/>
        <v>1.6460406625301892E-3</v>
      </c>
    </row>
    <row r="264" spans="1:22" x14ac:dyDescent="0.4">
      <c r="A264" t="s">
        <v>281</v>
      </c>
      <c r="B264">
        <v>53.05</v>
      </c>
      <c r="C264">
        <v>10488.2</v>
      </c>
      <c r="D264">
        <v>93730.35</v>
      </c>
      <c r="P264">
        <v>94120</v>
      </c>
      <c r="Q264">
        <v>95100</v>
      </c>
      <c r="R264">
        <v>4.28</v>
      </c>
      <c r="S264" s="2">
        <v>0</v>
      </c>
      <c r="T264" s="2">
        <v>8.6694437820833536E-3</v>
      </c>
      <c r="U264">
        <v>0</v>
      </c>
      <c r="V264" s="2">
        <f t="shared" si="3"/>
        <v>8.6694437820833536E-3</v>
      </c>
    </row>
    <row r="265" spans="1:22" x14ac:dyDescent="0.4">
      <c r="A265" t="s">
        <v>282</v>
      </c>
      <c r="B265">
        <v>53.05</v>
      </c>
      <c r="C265">
        <v>10488.2</v>
      </c>
      <c r="D265">
        <v>94542.94</v>
      </c>
      <c r="P265">
        <v>94120</v>
      </c>
      <c r="Q265">
        <v>95100</v>
      </c>
      <c r="R265">
        <v>4.28</v>
      </c>
      <c r="S265" s="2">
        <v>4.3732327992459949E-2</v>
      </c>
      <c r="T265" s="2">
        <v>3.1236811548276382E-2</v>
      </c>
      <c r="U265">
        <v>4.3242668933276669E-2</v>
      </c>
      <c r="V265" s="2">
        <f t="shared" si="3"/>
        <v>-1.2495516444183567E-2</v>
      </c>
    </row>
    <row r="266" spans="1:22" x14ac:dyDescent="0.4">
      <c r="A266" t="s">
        <v>283</v>
      </c>
      <c r="B266">
        <v>55.37</v>
      </c>
      <c r="C266">
        <v>10921.16</v>
      </c>
      <c r="D266">
        <v>97496.16</v>
      </c>
      <c r="P266">
        <v>98190</v>
      </c>
      <c r="Q266">
        <v>99175</v>
      </c>
      <c r="R266">
        <v>4.2949999999999999</v>
      </c>
      <c r="S266" s="2">
        <v>1.0655589669496179E-2</v>
      </c>
      <c r="T266" s="2">
        <v>1.007485833288198E-2</v>
      </c>
      <c r="U266">
        <v>1.0591709950096751E-2</v>
      </c>
      <c r="V266" s="2">
        <f t="shared" si="3"/>
        <v>-5.8073133661419932E-4</v>
      </c>
    </row>
    <row r="267" spans="1:22" x14ac:dyDescent="0.4">
      <c r="A267" t="s">
        <v>284</v>
      </c>
      <c r="B267">
        <v>55.96</v>
      </c>
      <c r="C267">
        <v>11038.77</v>
      </c>
      <c r="D267">
        <v>98478.42</v>
      </c>
      <c r="P267">
        <v>99230</v>
      </c>
      <c r="Q267">
        <v>100215</v>
      </c>
      <c r="R267">
        <v>4.2750000000000004</v>
      </c>
      <c r="S267" s="2">
        <v>3.9492494639027889E-2</v>
      </c>
      <c r="T267" s="2">
        <v>3.7205917804123946E-2</v>
      </c>
      <c r="U267">
        <v>3.9504182202962812E-2</v>
      </c>
      <c r="V267" s="2">
        <f t="shared" si="3"/>
        <v>-2.2865768349039431E-3</v>
      </c>
    </row>
    <row r="268" spans="1:22" x14ac:dyDescent="0.4">
      <c r="A268" t="s">
        <v>285</v>
      </c>
      <c r="B268">
        <v>58.17</v>
      </c>
      <c r="C268">
        <v>11462.59</v>
      </c>
      <c r="D268">
        <v>102142.39999999999</v>
      </c>
      <c r="P268">
        <v>103150</v>
      </c>
      <c r="Q268">
        <v>104165</v>
      </c>
      <c r="R268">
        <v>4.3159999999999998</v>
      </c>
      <c r="S268" s="2">
        <v>-5.8105552690390277E-2</v>
      </c>
      <c r="T268" s="2">
        <v>-5.6614686946850623E-2</v>
      </c>
      <c r="U268">
        <v>-6.1706253029568586E-2</v>
      </c>
      <c r="V268" s="2">
        <f t="shared" ref="V268:V290" si="4">T268-S268</f>
        <v>1.4908657435396544E-3</v>
      </c>
    </row>
    <row r="269" spans="1:22" x14ac:dyDescent="0.4">
      <c r="A269" t="s">
        <v>286</v>
      </c>
      <c r="B269">
        <v>54.79</v>
      </c>
      <c r="C269">
        <v>10825.88</v>
      </c>
      <c r="D269">
        <v>96359.64</v>
      </c>
      <c r="P269">
        <v>96785</v>
      </c>
      <c r="Q269">
        <v>97680</v>
      </c>
      <c r="R269">
        <v>4.3049999999999997</v>
      </c>
      <c r="S269" s="2">
        <v>-2.6464683336375174E-2</v>
      </c>
      <c r="T269" s="2">
        <v>-2.4092659540861691E-2</v>
      </c>
      <c r="U269">
        <v>-2.6398718809732914E-2</v>
      </c>
      <c r="V269" s="2">
        <f t="shared" si="4"/>
        <v>2.3720237955134824E-3</v>
      </c>
    </row>
    <row r="270" spans="1:22" x14ac:dyDescent="0.4">
      <c r="A270" t="s">
        <v>287</v>
      </c>
      <c r="B270">
        <v>53.34</v>
      </c>
      <c r="C270">
        <v>10547.76</v>
      </c>
      <c r="D270">
        <v>94038.080000000002</v>
      </c>
      <c r="P270">
        <v>94230</v>
      </c>
      <c r="Q270">
        <v>95015</v>
      </c>
      <c r="R270">
        <v>4.2990000000000004</v>
      </c>
      <c r="S270" s="2">
        <v>0</v>
      </c>
      <c r="T270" s="2">
        <v>-2.477017820865756E-2</v>
      </c>
      <c r="U270">
        <v>-2.2179772896105274E-2</v>
      </c>
      <c r="V270" s="2">
        <f t="shared" si="4"/>
        <v>-2.477017820865756E-2</v>
      </c>
    </row>
    <row r="271" spans="1:22" x14ac:dyDescent="0.4">
      <c r="A271" t="s">
        <v>288</v>
      </c>
      <c r="B271">
        <v>53.34</v>
      </c>
      <c r="C271">
        <v>10547.76</v>
      </c>
      <c r="D271">
        <v>91708.74</v>
      </c>
      <c r="P271">
        <v>92140</v>
      </c>
      <c r="Q271">
        <v>92950</v>
      </c>
      <c r="R271">
        <v>4.3029999999999999</v>
      </c>
      <c r="S271" s="2">
        <v>9.3738282714660656E-3</v>
      </c>
      <c r="T271" s="2">
        <v>3.5389974826826674E-2</v>
      </c>
      <c r="U271">
        <v>3.3318862600390707E-2</v>
      </c>
      <c r="V271" s="2">
        <f t="shared" si="4"/>
        <v>2.6016146555360609E-2</v>
      </c>
    </row>
    <row r="272" spans="1:22" x14ac:dyDescent="0.4">
      <c r="A272" t="s">
        <v>289</v>
      </c>
      <c r="B272">
        <v>53.84</v>
      </c>
      <c r="C272">
        <v>10634.42</v>
      </c>
      <c r="D272">
        <v>94954.31</v>
      </c>
      <c r="P272">
        <v>95210</v>
      </c>
      <c r="Q272">
        <v>96080</v>
      </c>
      <c r="R272">
        <v>4.3029999999999999</v>
      </c>
      <c r="S272" s="2">
        <v>-1.1515601783061005E-2</v>
      </c>
      <c r="T272" s="2">
        <v>-2.5423806460180599E-2</v>
      </c>
      <c r="U272">
        <v>-1.3706543430311942E-2</v>
      </c>
      <c r="V272" s="2">
        <f t="shared" si="4"/>
        <v>-1.3908204677119593E-2</v>
      </c>
    </row>
    <row r="273" spans="1:22" x14ac:dyDescent="0.4">
      <c r="A273" t="s">
        <v>290</v>
      </c>
      <c r="B273">
        <v>53.22</v>
      </c>
      <c r="C273">
        <v>10483.23</v>
      </c>
      <c r="D273">
        <v>92540.21</v>
      </c>
      <c r="P273">
        <v>93905</v>
      </c>
      <c r="Q273">
        <v>94650</v>
      </c>
      <c r="R273">
        <v>4.3109999999999999</v>
      </c>
      <c r="S273" s="2">
        <v>3.0251785043216826E-2</v>
      </c>
      <c r="T273" s="2">
        <v>4.2846779794426533E-2</v>
      </c>
      <c r="U273">
        <v>3.194718066130664E-2</v>
      </c>
      <c r="V273" s="2">
        <f t="shared" si="4"/>
        <v>1.2594994751209707E-2</v>
      </c>
    </row>
    <row r="274" spans="1:22" x14ac:dyDescent="0.4">
      <c r="A274" t="s">
        <v>291</v>
      </c>
      <c r="B274">
        <v>54.83</v>
      </c>
      <c r="C274">
        <v>10826.92</v>
      </c>
      <c r="D274">
        <v>96505.26</v>
      </c>
      <c r="P274">
        <v>96905</v>
      </c>
      <c r="Q274">
        <v>97730</v>
      </c>
      <c r="R274">
        <v>4.306</v>
      </c>
      <c r="S274" s="2">
        <v>3.3011125296370646E-2</v>
      </c>
      <c r="T274" s="2">
        <v>3.6828458884002796E-2</v>
      </c>
      <c r="U274">
        <v>3.2557659563490014E-2</v>
      </c>
      <c r="V274" s="2">
        <f t="shared" si="4"/>
        <v>3.8173335876321504E-3</v>
      </c>
    </row>
    <row r="275" spans="1:22" x14ac:dyDescent="0.4">
      <c r="A275" t="s">
        <v>292</v>
      </c>
      <c r="B275">
        <v>56.64</v>
      </c>
      <c r="C275">
        <v>11182.16</v>
      </c>
      <c r="D275">
        <v>100059.4</v>
      </c>
      <c r="P275">
        <v>100060</v>
      </c>
      <c r="Q275">
        <v>100940</v>
      </c>
      <c r="R275">
        <v>4.2939999999999996</v>
      </c>
      <c r="S275" s="2">
        <v>7.9449152542373381E-3</v>
      </c>
      <c r="T275" s="2">
        <v>4.2065013382051935E-3</v>
      </c>
      <c r="U275">
        <v>6.3899346146225481E-3</v>
      </c>
      <c r="V275" s="2">
        <f t="shared" si="4"/>
        <v>-3.7384139160321446E-3</v>
      </c>
    </row>
    <row r="276" spans="1:22" x14ac:dyDescent="0.4">
      <c r="A276" t="s">
        <v>293</v>
      </c>
      <c r="B276">
        <v>57.09</v>
      </c>
      <c r="C276">
        <v>11272.47</v>
      </c>
      <c r="D276">
        <v>100480.3</v>
      </c>
      <c r="P276">
        <v>100700</v>
      </c>
      <c r="Q276">
        <v>101585</v>
      </c>
      <c r="R276">
        <v>4.3029999999999999</v>
      </c>
      <c r="S276" s="2">
        <v>4.4315992292870796E-2</v>
      </c>
      <c r="T276" s="2">
        <v>4.7801409828593176E-2</v>
      </c>
      <c r="U276">
        <v>4.5971354038489932E-2</v>
      </c>
      <c r="V276" s="2">
        <f t="shared" si="4"/>
        <v>3.4854175357223807E-3</v>
      </c>
    </row>
    <row r="277" spans="1:22" x14ac:dyDescent="0.4">
      <c r="A277" t="s">
        <v>294</v>
      </c>
      <c r="B277">
        <v>59.62</v>
      </c>
      <c r="C277">
        <v>11764.46</v>
      </c>
      <c r="D277">
        <v>105283.4</v>
      </c>
      <c r="P277">
        <v>105280</v>
      </c>
      <c r="Q277">
        <v>106255</v>
      </c>
      <c r="R277">
        <v>4.3049999999999997</v>
      </c>
      <c r="S277" s="2">
        <v>0</v>
      </c>
      <c r="T277" s="2">
        <v>-1.433274381336469E-2</v>
      </c>
      <c r="U277">
        <v>0</v>
      </c>
      <c r="V277" s="2">
        <f t="shared" si="4"/>
        <v>-1.433274381336469E-2</v>
      </c>
    </row>
    <row r="278" spans="1:22" x14ac:dyDescent="0.4">
      <c r="A278" t="s">
        <v>295</v>
      </c>
      <c r="B278">
        <v>59.62</v>
      </c>
      <c r="C278">
        <v>11764.46</v>
      </c>
      <c r="D278">
        <v>103774.39999999999</v>
      </c>
      <c r="P278">
        <v>105280</v>
      </c>
      <c r="Q278">
        <v>106255</v>
      </c>
      <c r="R278">
        <v>4.3049999999999997</v>
      </c>
      <c r="S278" s="2">
        <v>1.3418316001341904E-2</v>
      </c>
      <c r="T278" s="2">
        <v>2.7275513035970336E-2</v>
      </c>
      <c r="U278">
        <v>9.9289445202578701E-3</v>
      </c>
      <c r="V278" s="2">
        <f t="shared" si="4"/>
        <v>1.3857197034628432E-2</v>
      </c>
    </row>
    <row r="279" spans="1:22" x14ac:dyDescent="0.4">
      <c r="A279" t="s">
        <v>296</v>
      </c>
      <c r="B279">
        <v>60.42</v>
      </c>
      <c r="C279">
        <v>11913.5</v>
      </c>
      <c r="D279">
        <v>106604.9</v>
      </c>
      <c r="P279">
        <v>106400</v>
      </c>
      <c r="Q279">
        <v>107310</v>
      </c>
      <c r="R279">
        <v>4.3049999999999997</v>
      </c>
      <c r="S279" s="2">
        <v>-2.110227639854358E-2</v>
      </c>
      <c r="T279" s="2">
        <v>-2.0635073997536592E-2</v>
      </c>
      <c r="U279">
        <v>0</v>
      </c>
      <c r="V279" s="2">
        <f t="shared" si="4"/>
        <v>4.6720240100698793E-4</v>
      </c>
    </row>
    <row r="280" spans="1:22" x14ac:dyDescent="0.4">
      <c r="A280" t="s">
        <v>297</v>
      </c>
      <c r="B280">
        <v>59.145000459999999</v>
      </c>
      <c r="C280">
        <v>11665.5</v>
      </c>
      <c r="D280">
        <v>104405.1</v>
      </c>
      <c r="P280">
        <v>106400</v>
      </c>
      <c r="Q280">
        <v>107310</v>
      </c>
      <c r="R280">
        <v>4.3120000000000003</v>
      </c>
      <c r="V280" s="2">
        <f t="shared" si="4"/>
        <v>0</v>
      </c>
    </row>
    <row r="281" spans="1:22" x14ac:dyDescent="0.4">
      <c r="A281" s="1">
        <v>45680</v>
      </c>
      <c r="D281">
        <v>104615.9</v>
      </c>
      <c r="R281">
        <v>4.3140000000000001</v>
      </c>
      <c r="V281" s="2">
        <f t="shared" si="4"/>
        <v>0</v>
      </c>
    </row>
    <row r="282" spans="1:22" x14ac:dyDescent="0.4">
      <c r="A282" s="1">
        <v>45681</v>
      </c>
      <c r="D282">
        <v>105325.3</v>
      </c>
      <c r="R282">
        <v>4.3239999999999998</v>
      </c>
      <c r="V282" s="2">
        <f t="shared" si="4"/>
        <v>0</v>
      </c>
    </row>
    <row r="283" spans="1:22" x14ac:dyDescent="0.4">
      <c r="A283" s="1">
        <v>45684</v>
      </c>
      <c r="D283">
        <v>100425.4</v>
      </c>
      <c r="R283">
        <v>4.3280000000000003</v>
      </c>
      <c r="V283" s="2">
        <f t="shared" si="4"/>
        <v>0</v>
      </c>
    </row>
    <row r="284" spans="1:22" x14ac:dyDescent="0.4">
      <c r="A284" s="1">
        <v>45685</v>
      </c>
      <c r="D284">
        <v>101946.4</v>
      </c>
      <c r="R284">
        <v>4.33</v>
      </c>
      <c r="V284" s="2">
        <f t="shared" si="4"/>
        <v>0</v>
      </c>
    </row>
    <row r="285" spans="1:22" x14ac:dyDescent="0.4">
      <c r="A285" s="1">
        <v>45686</v>
      </c>
      <c r="D285">
        <v>103967.1</v>
      </c>
      <c r="R285">
        <v>4.33</v>
      </c>
      <c r="V285" s="2">
        <f t="shared" si="4"/>
        <v>0</v>
      </c>
    </row>
    <row r="286" spans="1:22" x14ac:dyDescent="0.4">
      <c r="A286" s="1">
        <v>45687</v>
      </c>
      <c r="D286">
        <v>105506.2</v>
      </c>
      <c r="R286">
        <v>4.3209999999999997</v>
      </c>
      <c r="V286" s="2">
        <f t="shared" si="4"/>
        <v>0</v>
      </c>
    </row>
    <row r="287" spans="1:22" x14ac:dyDescent="0.4">
      <c r="A287" s="1">
        <v>45688</v>
      </c>
      <c r="D287">
        <v>101907</v>
      </c>
      <c r="R287">
        <v>4.298</v>
      </c>
      <c r="V287" s="2">
        <f t="shared" si="4"/>
        <v>0</v>
      </c>
    </row>
    <row r="288" spans="1:22" x14ac:dyDescent="0.4">
      <c r="A288" s="1">
        <v>45691</v>
      </c>
      <c r="D288">
        <v>101702.6</v>
      </c>
      <c r="R288">
        <v>4.3220000000000001</v>
      </c>
      <c r="V288" s="2">
        <f t="shared" si="4"/>
        <v>0</v>
      </c>
    </row>
    <row r="289" spans="1:22" x14ac:dyDescent="0.4">
      <c r="A289" s="1">
        <v>45692</v>
      </c>
      <c r="D289">
        <v>98665.2</v>
      </c>
      <c r="R289">
        <v>4.3109999999999999</v>
      </c>
      <c r="V289" s="2">
        <f t="shared" si="4"/>
        <v>0</v>
      </c>
    </row>
    <row r="290" spans="1:22" x14ac:dyDescent="0.4">
      <c r="A290" s="1">
        <v>45693</v>
      </c>
      <c r="D290">
        <v>98665.2</v>
      </c>
      <c r="R290">
        <v>4.2990000000000004</v>
      </c>
      <c r="V290" s="2">
        <f t="shared" si="4"/>
        <v>0</v>
      </c>
    </row>
    <row r="291" spans="1:22" x14ac:dyDescent="0.4">
      <c r="V291" s="2" cm="1">
        <f t="array" ref="V291">GEOMEAN(1+V11:V290)</f>
        <v>0.99996654401661322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Scokaert</dc:creator>
  <cp:lastModifiedBy>Adrian Heiß</cp:lastModifiedBy>
  <dcterms:created xsi:type="dcterms:W3CDTF">2025-03-06T12:37:12Z</dcterms:created>
  <dcterms:modified xsi:type="dcterms:W3CDTF">2025-03-07T11:28:55Z</dcterms:modified>
</cp:coreProperties>
</file>