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810" windowWidth="19575" windowHeight="7080"/>
  </bookViews>
  <sheets>
    <sheet name="export_inv_main_unpaid_tanpaPT1" sheetId="1" r:id="rId1"/>
    <sheet name="invoice_unpaid_08-06" sheetId="2" r:id="rId2"/>
  </sheets>
  <definedNames>
    <definedName name="_xlnm._FilterDatabase" localSheetId="1" hidden="1">'invoice_unpaid_08-06'!$A$1:$N$7</definedName>
  </definedNames>
  <calcPr calcId="125725"/>
</workbook>
</file>

<file path=xl/calcChain.xml><?xml version="1.0" encoding="utf-8"?>
<calcChain xmlns="http://schemas.openxmlformats.org/spreadsheetml/2006/main">
  <c r="AA3" i="1"/>
  <c r="AA4"/>
  <c r="AA5"/>
  <c r="AA6"/>
  <c r="AA7"/>
  <c r="AA2"/>
</calcChain>
</file>

<file path=xl/sharedStrings.xml><?xml version="1.0" encoding="utf-8"?>
<sst xmlns="http://schemas.openxmlformats.org/spreadsheetml/2006/main" count="106" uniqueCount="71">
  <si>
    <t>InvoiceID</t>
  </si>
  <si>
    <t>DeliveryOrderID</t>
  </si>
  <si>
    <t>SalesOrderID</t>
  </si>
  <si>
    <t>CustomerID</t>
  </si>
  <si>
    <t>SEID</t>
  </si>
  <si>
    <t>RegionID</t>
  </si>
  <si>
    <t>billing</t>
  </si>
  <si>
    <t>shipping</t>
  </si>
  <si>
    <t>NPWP</t>
  </si>
  <si>
    <t>TaxNumber</t>
  </si>
  <si>
    <t>PaymentWay</t>
  </si>
  <si>
    <t>PaymentTerm</t>
  </si>
  <si>
    <t>InvoiceDate</t>
  </si>
  <si>
    <t>SalesTaxRate</t>
  </si>
  <si>
    <t>FCAmount</t>
  </si>
  <si>
    <t>FCTax</t>
  </si>
  <si>
    <t>FreightCharge</t>
  </si>
  <si>
    <t>FCTotal</t>
  </si>
  <si>
    <t>ReturnFC</t>
  </si>
  <si>
    <t>Price</t>
  </si>
  <si>
    <t>PriceTax</t>
  </si>
  <si>
    <t>PriceTotal</t>
  </si>
  <si>
    <t>INVTotal</t>
  </si>
  <si>
    <t>PointDate</t>
  </si>
  <si>
    <t>Angkasa Alam Raya, PT;;Ruko Graha Niaga Blok B-5 RT 00 RW 00 Buduran , Sidoarjo, Jawa Timur, Indonesia</t>
  </si>
  <si>
    <t>Angkasa Alam Raya, PT;;Pesona Alam regency, Desa Simoketawang kec wonoayu, Sidoarjo, Jawa Timur</t>
  </si>
  <si>
    <t>02.967.727.5-643.000</t>
  </si>
  <si>
    <t>TOP</t>
  </si>
  <si>
    <t>Angkasa Alam Raya, PT;;Pesona Alam regency, Desa Simoketawang kec wonoayu
, Sidoarjo, Jawa Timur</t>
  </si>
  <si>
    <t>Kusuma Jaya Abadi, CV;;Jl. Brawijaya 01 , Surabaya Timur, Jawa Timur, Indonesia</t>
  </si>
  <si>
    <t>Kusuma Jaya Abadi, CV;;Kusuma Jaya Abadi, CV, Jl. Brawijaya I A, Surabaya, Jawa Timur</t>
  </si>
  <si>
    <t>PT. Permata Indah Cemerlang;;Kertajaya No.163-165 , Surabaya, Jawa Timur, Indonesia</t>
  </si>
  <si>
    <t>PT. Permata Indah Cemerlang;;Suzanna Baby Shop, , Surabaya, Jawa Timur</t>
  </si>
  <si>
    <t>74.997.083.6.606.000</t>
  </si>
  <si>
    <t>PT. Teknik Andhalan Nusantara Global;;Jl. RA. Kartini No. 41-45 RT.03/03 Tlogopatut , Gresik, Jawa Timur, Indonesia</t>
  </si>
  <si>
    <t>PT. Teknik Andhalan Nusantara Global;;PT. Teknik Andhalan Nusantara Global, Jl. RA Kartini No.41-45, Gresik, Jawa Timur</t>
  </si>
  <si>
    <t>81.524.989.1-612.000</t>
  </si>
  <si>
    <t>SEC</t>
  </si>
  <si>
    <t>2011-05-18</t>
  </si>
  <si>
    <t>2011-06-09</t>
  </si>
  <si>
    <t>2015-02-27</t>
  </si>
  <si>
    <t>2019-02-22</t>
  </si>
  <si>
    <t>2019-03-22</t>
  </si>
  <si>
    <t>2011-06-13</t>
  </si>
  <si>
    <t>1900-01-00</t>
  </si>
  <si>
    <t>2019-05-17</t>
  </si>
  <si>
    <t>InvNO</t>
  </si>
  <si>
    <t>DOno</t>
  </si>
  <si>
    <t>Angkasa Alam Raya, PT (Sidoarjo)</t>
  </si>
  <si>
    <t>Contractor</t>
  </si>
  <si>
    <t>Sidoarjo</t>
  </si>
  <si>
    <t>Dwi Susanto</t>
  </si>
  <si>
    <t>19,593,200</t>
  </si>
  <si>
    <t>2,593,200</t>
  </si>
  <si>
    <t>3,533,200</t>
  </si>
  <si>
    <t>Kusuma Jaya Abadi, CV (Surabaya)</t>
  </si>
  <si>
    <t>Retailer</t>
  </si>
  <si>
    <t>Surabaya</t>
  </si>
  <si>
    <t>Bambang Irawan</t>
  </si>
  <si>
    <t>23,509,200</t>
  </si>
  <si>
    <t>13,509,200</t>
  </si>
  <si>
    <t>DP tidak muncul</t>
  </si>
  <si>
    <t>Wienna Wulandari</t>
  </si>
  <si>
    <t>Permata Indah Cemerlang,PT (Surabaya)</t>
  </si>
  <si>
    <t>118,580</t>
  </si>
  <si>
    <t>18,480</t>
  </si>
  <si>
    <t>Teknik Andhalan Nusantara Global,PT (Gresik)</t>
  </si>
  <si>
    <t>Gresik</t>
  </si>
  <si>
    <t>Fatkhurochman</t>
  </si>
  <si>
    <t>1,749,825</t>
  </si>
  <si>
    <t>10,470,306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</si>
</sst>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55FF"/>
      </left>
      <right/>
      <top style="thin">
        <color rgb="FF0055FF"/>
      </top>
      <bottom style="thin">
        <color rgb="FF0055FF"/>
      </bottom>
      <diagonal/>
    </border>
  </borders>
  <cellStyleXfs count="2">
    <xf numFmtId="0" fontId="0" fillId="0" borderId="0"/>
    <xf numFmtId="0" fontId="1" fillId="0" borderId="1"/>
  </cellStyleXfs>
  <cellXfs count="8">
    <xf numFmtId="0" fontId="0" fillId="0" borderId="0" xfId="0"/>
    <xf numFmtId="0" fontId="1" fillId="0" borderId="1" xfId="1"/>
    <xf numFmtId="0" fontId="2" fillId="2" borderId="2" xfId="1" applyFont="1" applyFill="1" applyBorder="1" applyAlignment="1">
      <alignment wrapText="1"/>
    </xf>
    <xf numFmtId="0" fontId="2" fillId="3" borderId="2" xfId="1" applyFont="1" applyFill="1" applyBorder="1" applyAlignment="1">
      <alignment wrapText="1"/>
    </xf>
    <xf numFmtId="15" fontId="2" fillId="3" borderId="2" xfId="1" applyNumberFormat="1" applyFont="1" applyFill="1" applyBorder="1" applyAlignment="1">
      <alignment wrapText="1"/>
    </xf>
    <xf numFmtId="0" fontId="2" fillId="4" borderId="2" xfId="1" applyFont="1" applyFill="1" applyBorder="1" applyAlignment="1">
      <alignment wrapText="1"/>
    </xf>
    <xf numFmtId="15" fontId="2" fillId="4" borderId="2" xfId="1" applyNumberFormat="1" applyFont="1" applyFill="1" applyBorder="1" applyAlignment="1">
      <alignment wrapText="1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>
      <selection activeCell="C1" sqref="C1:Q1048576"/>
    </sheetView>
  </sheetViews>
  <sheetFormatPr defaultRowHeight="15"/>
  <cols>
    <col min="3" max="16" width="0" hidden="1" customWidth="1"/>
    <col min="17" max="17" width="10.28515625" hidden="1" customWidth="1"/>
    <col min="26" max="26" width="10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5</v>
      </c>
      <c r="H1" t="s">
        <v>6</v>
      </c>
      <c r="I1" t="s">
        <v>7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>
      <c r="A2">
        <v>13178</v>
      </c>
      <c r="B2">
        <v>14405</v>
      </c>
      <c r="C2">
        <v>15787</v>
      </c>
      <c r="D2">
        <v>6714</v>
      </c>
      <c r="E2">
        <v>12</v>
      </c>
      <c r="F2">
        <v>205</v>
      </c>
      <c r="G2">
        <v>2</v>
      </c>
      <c r="H2" t="s">
        <v>24</v>
      </c>
      <c r="I2" t="s">
        <v>25</v>
      </c>
      <c r="J2" t="s">
        <v>24</v>
      </c>
      <c r="K2" t="s">
        <v>26</v>
      </c>
      <c r="L2">
        <v>1099</v>
      </c>
      <c r="M2" t="s">
        <v>27</v>
      </c>
      <c r="N2">
        <v>30</v>
      </c>
      <c r="O2" t="s">
        <v>38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17812000</v>
      </c>
      <c r="W2">
        <v>1781200</v>
      </c>
      <c r="X2">
        <v>19593200</v>
      </c>
      <c r="Y2">
        <v>19593200</v>
      </c>
      <c r="Z2" t="s">
        <v>43</v>
      </c>
      <c r="AA2">
        <f>IF(Z2="1900-01-00",0,'invoice_unpaid_08-06'!M2)</f>
        <v>17000000</v>
      </c>
    </row>
    <row r="3" spans="1:27">
      <c r="A3">
        <v>13386</v>
      </c>
      <c r="B3">
        <v>14647</v>
      </c>
      <c r="C3">
        <v>16000</v>
      </c>
      <c r="D3">
        <v>6714</v>
      </c>
      <c r="E3">
        <v>12</v>
      </c>
      <c r="F3">
        <v>205</v>
      </c>
      <c r="G3">
        <v>2</v>
      </c>
      <c r="H3" t="s">
        <v>24</v>
      </c>
      <c r="I3" t="s">
        <v>28</v>
      </c>
      <c r="J3" t="s">
        <v>24</v>
      </c>
      <c r="K3" t="s">
        <v>26</v>
      </c>
      <c r="L3">
        <v>1306</v>
      </c>
      <c r="M3" t="s">
        <v>27</v>
      </c>
      <c r="N3">
        <v>30</v>
      </c>
      <c r="O3" t="s">
        <v>39</v>
      </c>
      <c r="P3">
        <v>10</v>
      </c>
      <c r="Q3">
        <v>0</v>
      </c>
      <c r="R3">
        <v>0</v>
      </c>
      <c r="S3">
        <v>0</v>
      </c>
      <c r="T3">
        <v>0</v>
      </c>
      <c r="U3">
        <v>0</v>
      </c>
      <c r="V3">
        <v>3212000</v>
      </c>
      <c r="W3">
        <v>321200</v>
      </c>
      <c r="X3">
        <v>3533200</v>
      </c>
      <c r="Y3">
        <v>3533200</v>
      </c>
      <c r="Z3" t="s">
        <v>44</v>
      </c>
      <c r="AA3">
        <f>IF(Z3="1900-01-00",0,'invoice_unpaid_08-06'!M3)</f>
        <v>0</v>
      </c>
    </row>
    <row r="4" spans="1:27">
      <c r="A4">
        <v>27110</v>
      </c>
      <c r="B4">
        <v>29468</v>
      </c>
      <c r="C4">
        <v>29029</v>
      </c>
      <c r="D4">
        <v>5638</v>
      </c>
      <c r="E4">
        <v>144</v>
      </c>
      <c r="F4">
        <v>205</v>
      </c>
      <c r="G4">
        <v>2</v>
      </c>
      <c r="H4" t="s">
        <v>29</v>
      </c>
      <c r="I4" t="s">
        <v>30</v>
      </c>
      <c r="J4" t="s">
        <v>29</v>
      </c>
      <c r="L4">
        <v>20475765</v>
      </c>
      <c r="M4" t="s">
        <v>27</v>
      </c>
      <c r="N4">
        <v>30</v>
      </c>
      <c r="O4" t="s">
        <v>40</v>
      </c>
      <c r="P4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21372000</v>
      </c>
      <c r="W4">
        <v>2137200</v>
      </c>
      <c r="X4">
        <v>23509200</v>
      </c>
      <c r="Y4">
        <v>23509200</v>
      </c>
      <c r="Z4" t="s">
        <v>44</v>
      </c>
      <c r="AA4">
        <f>IF(Z4="1900-01-00",0,'invoice_unpaid_08-06'!M4)</f>
        <v>0</v>
      </c>
    </row>
    <row r="5" spans="1:27">
      <c r="A5">
        <v>41769</v>
      </c>
      <c r="B5">
        <v>44602</v>
      </c>
      <c r="C5">
        <v>41676</v>
      </c>
      <c r="D5">
        <v>9738</v>
      </c>
      <c r="E5">
        <v>167</v>
      </c>
      <c r="F5">
        <v>205</v>
      </c>
      <c r="G5">
        <v>2</v>
      </c>
      <c r="H5" t="s">
        <v>31</v>
      </c>
      <c r="I5" t="s">
        <v>32</v>
      </c>
      <c r="J5" t="s">
        <v>31</v>
      </c>
      <c r="K5" t="s">
        <v>33</v>
      </c>
      <c r="L5">
        <v>11291944</v>
      </c>
      <c r="M5" t="s">
        <v>27</v>
      </c>
      <c r="N5">
        <v>30</v>
      </c>
      <c r="O5" t="s">
        <v>41</v>
      </c>
      <c r="P5">
        <v>10</v>
      </c>
      <c r="Q5">
        <v>0</v>
      </c>
      <c r="R5">
        <v>0</v>
      </c>
      <c r="S5">
        <v>0</v>
      </c>
      <c r="T5">
        <v>0</v>
      </c>
      <c r="U5">
        <v>0</v>
      </c>
      <c r="V5">
        <v>91000</v>
      </c>
      <c r="W5">
        <v>9100</v>
      </c>
      <c r="X5">
        <v>100100</v>
      </c>
      <c r="Y5">
        <v>100100</v>
      </c>
      <c r="Z5" t="s">
        <v>45</v>
      </c>
      <c r="AA5">
        <f>IF(Z5="1900-01-00",0,'invoice_unpaid_08-06'!M5)</f>
        <v>100000</v>
      </c>
    </row>
    <row r="6" spans="1:27">
      <c r="A6">
        <v>42028</v>
      </c>
      <c r="B6">
        <v>45393</v>
      </c>
      <c r="C6">
        <v>43009</v>
      </c>
      <c r="D6">
        <v>9443</v>
      </c>
      <c r="E6">
        <v>217</v>
      </c>
      <c r="F6">
        <v>205</v>
      </c>
      <c r="G6">
        <v>2</v>
      </c>
      <c r="H6" t="s">
        <v>34</v>
      </c>
      <c r="I6" t="s">
        <v>35</v>
      </c>
      <c r="J6" t="s">
        <v>34</v>
      </c>
      <c r="K6" t="s">
        <v>36</v>
      </c>
      <c r="L6">
        <v>11292205</v>
      </c>
      <c r="M6" t="s">
        <v>27</v>
      </c>
      <c r="N6">
        <v>30</v>
      </c>
      <c r="O6" t="s">
        <v>42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1590750</v>
      </c>
      <c r="W6">
        <v>159075</v>
      </c>
      <c r="X6">
        <v>1749825</v>
      </c>
      <c r="Y6">
        <v>1749825</v>
      </c>
      <c r="Z6" t="s">
        <v>44</v>
      </c>
      <c r="AA6">
        <f>IF(Z6="1900-01-00",0,'invoice_unpaid_08-06'!M6)</f>
        <v>0</v>
      </c>
    </row>
    <row r="7" spans="1:27">
      <c r="A7">
        <v>42030</v>
      </c>
      <c r="B7">
        <v>45372</v>
      </c>
      <c r="C7">
        <v>43009</v>
      </c>
      <c r="D7">
        <v>9443</v>
      </c>
      <c r="E7">
        <v>217</v>
      </c>
      <c r="F7">
        <v>205</v>
      </c>
      <c r="G7">
        <v>2</v>
      </c>
      <c r="H7" t="s">
        <v>34</v>
      </c>
      <c r="I7" t="s">
        <v>35</v>
      </c>
      <c r="J7" t="s">
        <v>34</v>
      </c>
      <c r="K7" t="s">
        <v>36</v>
      </c>
      <c r="L7">
        <v>11292207</v>
      </c>
      <c r="M7" t="s">
        <v>27</v>
      </c>
      <c r="N7">
        <v>30</v>
      </c>
      <c r="O7" t="s">
        <v>42</v>
      </c>
      <c r="P7">
        <v>10</v>
      </c>
      <c r="Q7">
        <v>0</v>
      </c>
      <c r="R7">
        <v>0</v>
      </c>
      <c r="S7">
        <v>0</v>
      </c>
      <c r="T7">
        <v>0</v>
      </c>
      <c r="U7">
        <v>0</v>
      </c>
      <c r="V7">
        <v>9518460</v>
      </c>
      <c r="W7">
        <v>951846</v>
      </c>
      <c r="X7">
        <v>10470306</v>
      </c>
      <c r="Y7">
        <v>10470306</v>
      </c>
      <c r="Z7" t="s">
        <v>44</v>
      </c>
      <c r="AA7">
        <f>IF(Z7="1900-01-00",0,'invoice_unpaid_08-06'!M7)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selection activeCell="M1" sqref="M1:M1048576"/>
    </sheetView>
  </sheetViews>
  <sheetFormatPr defaultRowHeight="15"/>
  <cols>
    <col min="1" max="1" width="6.5703125" style="1" bestFit="1" customWidth="1"/>
    <col min="2" max="2" width="6" style="1" bestFit="1" customWidth="1"/>
    <col min="3" max="3" width="36.42578125" style="1" bestFit="1" customWidth="1"/>
    <col min="4" max="4" width="9" style="1" customWidth="1"/>
    <col min="5" max="5" width="9.42578125" style="1" bestFit="1" customWidth="1"/>
    <col min="6" max="6" width="16.140625" style="1" bestFit="1" customWidth="1"/>
    <col min="7" max="8" width="8.42578125" style="1" bestFit="1" customWidth="1"/>
    <col min="9" max="9" width="11" style="1" bestFit="1" customWidth="1"/>
    <col min="10" max="10" width="9" style="1" bestFit="1" customWidth="1"/>
    <col min="11" max="11" width="8.140625" style="1" bestFit="1" customWidth="1"/>
    <col min="12" max="12" width="5.85546875" style="1" bestFit="1" customWidth="1"/>
    <col min="13" max="13" width="10.140625" style="7" bestFit="1" customWidth="1"/>
    <col min="14" max="14" width="9" style="1" bestFit="1" customWidth="1"/>
    <col min="15" max="16384" width="9.140625" style="1"/>
  </cols>
  <sheetData>
    <row r="1" spans="1:16">
      <c r="A1" s="1" t="s">
        <v>46</v>
      </c>
      <c r="B1" s="1" t="s">
        <v>47</v>
      </c>
    </row>
    <row r="2" spans="1:16" ht="27">
      <c r="A2" s="2">
        <v>13032</v>
      </c>
      <c r="B2" s="1">
        <v>14405</v>
      </c>
      <c r="C2" s="3" t="s">
        <v>48</v>
      </c>
      <c r="D2" s="3" t="s">
        <v>49</v>
      </c>
      <c r="E2" s="3" t="s">
        <v>50</v>
      </c>
      <c r="F2" s="3" t="s">
        <v>51</v>
      </c>
      <c r="G2" s="4">
        <v>40681</v>
      </c>
      <c r="H2" s="4">
        <v>40711</v>
      </c>
      <c r="I2" s="1">
        <v>19593200</v>
      </c>
      <c r="J2" s="3" t="s">
        <v>52</v>
      </c>
      <c r="K2" s="3">
        <v>0</v>
      </c>
      <c r="L2" s="3">
        <v>0</v>
      </c>
      <c r="M2" s="7">
        <v>17000000</v>
      </c>
      <c r="N2" s="3" t="s">
        <v>53</v>
      </c>
    </row>
    <row r="3" spans="1:16" ht="27">
      <c r="A3" s="2">
        <v>13239</v>
      </c>
      <c r="B3" s="1">
        <v>14647</v>
      </c>
      <c r="C3" s="5" t="s">
        <v>48</v>
      </c>
      <c r="D3" s="5" t="s">
        <v>49</v>
      </c>
      <c r="E3" s="5" t="s">
        <v>50</v>
      </c>
      <c r="F3" s="5" t="s">
        <v>51</v>
      </c>
      <c r="G3" s="6">
        <v>40703</v>
      </c>
      <c r="H3" s="6">
        <v>40733</v>
      </c>
      <c r="I3" s="1">
        <v>3533200</v>
      </c>
      <c r="J3" s="5" t="s">
        <v>54</v>
      </c>
      <c r="K3" s="5">
        <v>0</v>
      </c>
      <c r="L3" s="5">
        <v>0</v>
      </c>
      <c r="M3" s="7">
        <v>0</v>
      </c>
      <c r="N3" s="5" t="s">
        <v>54</v>
      </c>
    </row>
    <row r="4" spans="1:16" ht="15.75">
      <c r="A4" s="2">
        <v>26901</v>
      </c>
      <c r="B4" s="1">
        <v>29455</v>
      </c>
      <c r="C4" s="3" t="s">
        <v>55</v>
      </c>
      <c r="D4" s="3" t="s">
        <v>56</v>
      </c>
      <c r="E4" s="3" t="s">
        <v>57</v>
      </c>
      <c r="F4" s="3" t="s">
        <v>58</v>
      </c>
      <c r="G4" s="4">
        <v>42062</v>
      </c>
      <c r="H4" s="4">
        <v>42092</v>
      </c>
      <c r="I4" s="1">
        <v>23509200</v>
      </c>
      <c r="J4" s="3" t="s">
        <v>59</v>
      </c>
      <c r="K4" s="3">
        <v>0</v>
      </c>
      <c r="L4" s="3">
        <v>0</v>
      </c>
      <c r="M4" s="7">
        <v>10000000</v>
      </c>
      <c r="N4" s="3" t="s">
        <v>60</v>
      </c>
      <c r="P4" s="1" t="s">
        <v>61</v>
      </c>
    </row>
    <row r="5" spans="1:16" ht="15.75">
      <c r="A5" s="2">
        <v>41455</v>
      </c>
      <c r="B5" s="1">
        <v>44572</v>
      </c>
      <c r="C5" s="3" t="s">
        <v>63</v>
      </c>
      <c r="D5" s="3" t="s">
        <v>56</v>
      </c>
      <c r="E5" s="3" t="s">
        <v>57</v>
      </c>
      <c r="F5" s="3" t="s">
        <v>62</v>
      </c>
      <c r="G5" s="4">
        <v>43518</v>
      </c>
      <c r="H5" s="4">
        <v>43548</v>
      </c>
      <c r="I5" s="1">
        <v>118580</v>
      </c>
      <c r="J5" s="3" t="s">
        <v>64</v>
      </c>
      <c r="K5" s="3">
        <v>0</v>
      </c>
      <c r="L5" s="3" t="s">
        <v>65</v>
      </c>
      <c r="M5" s="7">
        <v>100000</v>
      </c>
      <c r="N5" s="3">
        <v>100</v>
      </c>
    </row>
    <row r="6" spans="1:16" ht="15.75">
      <c r="A6" s="2">
        <v>41714</v>
      </c>
      <c r="B6" s="1">
        <v>45362</v>
      </c>
      <c r="C6" s="3" t="s">
        <v>66</v>
      </c>
      <c r="D6" s="3" t="s">
        <v>56</v>
      </c>
      <c r="E6" s="3" t="s">
        <v>67</v>
      </c>
      <c r="F6" s="3" t="s">
        <v>68</v>
      </c>
      <c r="G6" s="4">
        <v>43546</v>
      </c>
      <c r="H6" s="4">
        <v>43576</v>
      </c>
      <c r="I6" s="1">
        <v>1749825</v>
      </c>
      <c r="J6" s="3" t="s">
        <v>69</v>
      </c>
      <c r="K6" s="3">
        <v>0</v>
      </c>
      <c r="L6" s="3">
        <v>0</v>
      </c>
      <c r="M6" s="7">
        <v>0</v>
      </c>
      <c r="N6" s="3" t="s">
        <v>69</v>
      </c>
    </row>
    <row r="7" spans="1:16" ht="15.75">
      <c r="A7" s="2">
        <v>41716</v>
      </c>
      <c r="B7" s="1">
        <v>45341</v>
      </c>
      <c r="C7" s="3" t="s">
        <v>66</v>
      </c>
      <c r="D7" s="3" t="s">
        <v>56</v>
      </c>
      <c r="E7" s="3" t="s">
        <v>67</v>
      </c>
      <c r="F7" s="3" t="s">
        <v>68</v>
      </c>
      <c r="G7" s="4">
        <v>43546</v>
      </c>
      <c r="H7" s="4">
        <v>43576</v>
      </c>
      <c r="I7" s="1">
        <v>10470306</v>
      </c>
      <c r="J7" s="3" t="s">
        <v>70</v>
      </c>
      <c r="K7" s="3">
        <v>0</v>
      </c>
      <c r="L7" s="3">
        <v>0</v>
      </c>
      <c r="M7" s="7">
        <v>0</v>
      </c>
      <c r="N7" s="3" t="s">
        <v>70</v>
      </c>
    </row>
  </sheetData>
  <autoFilter ref="A1:N7">
    <filterColumn colId="0"/>
  </autoFilter>
  <hyperlinks>
    <hyperlink ref="B4" r:id="rId1" tooltip="Klik Untuk Detail DO Number: 29455" display="javascript:void(0)"/>
    <hyperlink ref="B7" r:id="rId2" tooltip="Klik Untuk Detail DO Number: 45341" display="javascript:void(0)"/>
    <hyperlink ref="B3" r:id="rId3" tooltip="Klik Untuk Detail DO Number: 14647" display="javascript:void(0)"/>
    <hyperlink ref="B2" r:id="rId4" tooltip="Klik Untuk Detail DO Number: 14405" display="javascript:void(0)"/>
    <hyperlink ref="B6" r:id="rId5" tooltip="Klik Untuk Detail DO Number: 45362" display="javascript:void(0)"/>
    <hyperlink ref="B5" r:id="rId6" tooltip="Klik Untuk Detail DO Number: 44572" display="javascript:void(0)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export_inv_main_unpaid_tanpaPT1</vt:lpstr>
      <vt:lpstr>invoice_unpaid_08-06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2019-06-09T14:45:57Z</dcterms:modified>
</cp:coreProperties>
</file>