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 activeTab="4"/>
  </bookViews>
  <sheets>
    <sheet name="Sheet1" sheetId="1" r:id="rId1"/>
    <sheet name="Sheet2" sheetId="2" r:id="rId2"/>
    <sheet name="Sheet3" sheetId="5" r:id="rId3"/>
    <sheet name="Sheet4" sheetId="6" r:id="rId4"/>
    <sheet name="Sheet5" sheetId="7" r:id="rId5"/>
  </sheets>
  <calcPr calcId="145621"/>
</workbook>
</file>

<file path=xl/calcChain.xml><?xml version="1.0" encoding="utf-8"?>
<calcChain xmlns="http://schemas.openxmlformats.org/spreadsheetml/2006/main">
  <c r="Y363" i="1" l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362" i="1"/>
  <c r="E683" i="1" l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362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686" i="1"/>
  <c r="X716" i="1" l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 l="1"/>
  <c r="U721" i="1"/>
  <c r="W362" i="1" l="1"/>
  <c r="V361" i="1"/>
  <c r="U361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363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362" i="1"/>
  <c r="S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N718" i="1" l="1"/>
  <c r="N182" i="1"/>
  <c r="P362" i="1"/>
  <c r="Q201" i="1" s="1"/>
  <c r="Q717" i="1" l="1"/>
  <c r="Q709" i="1"/>
  <c r="Q701" i="1"/>
  <c r="Q693" i="1"/>
  <c r="Q685" i="1"/>
  <c r="Q677" i="1"/>
  <c r="Q669" i="1"/>
  <c r="Q661" i="1"/>
  <c r="Q653" i="1"/>
  <c r="Q645" i="1"/>
  <c r="Q637" i="1"/>
  <c r="Q629" i="1"/>
  <c r="Q621" i="1"/>
  <c r="Q613" i="1"/>
  <c r="Q605" i="1"/>
  <c r="Q597" i="1"/>
  <c r="Q589" i="1"/>
  <c r="Q581" i="1"/>
  <c r="Q573" i="1"/>
  <c r="Q565" i="1"/>
  <c r="Q557" i="1"/>
  <c r="Q549" i="1"/>
  <c r="Q541" i="1"/>
  <c r="Q533" i="1"/>
  <c r="Q525" i="1"/>
  <c r="Q517" i="1"/>
  <c r="Q509" i="1"/>
  <c r="Q501" i="1"/>
  <c r="Q493" i="1"/>
  <c r="Q485" i="1"/>
  <c r="Q477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Q325" i="1"/>
  <c r="Q306" i="1"/>
  <c r="Q283" i="1"/>
  <c r="Q265" i="1"/>
  <c r="Q242" i="1"/>
  <c r="Q219" i="1"/>
  <c r="Q193" i="1"/>
  <c r="Q716" i="1"/>
  <c r="Q708" i="1"/>
  <c r="Q700" i="1"/>
  <c r="Q692" i="1"/>
  <c r="Q684" i="1"/>
  <c r="Q676" i="1"/>
  <c r="Q668" i="1"/>
  <c r="Q660" i="1"/>
  <c r="Q652" i="1"/>
  <c r="Q644" i="1"/>
  <c r="Q636" i="1"/>
  <c r="Q628" i="1"/>
  <c r="Q620" i="1"/>
  <c r="Q612" i="1"/>
  <c r="Q604" i="1"/>
  <c r="Q596" i="1"/>
  <c r="Q588" i="1"/>
  <c r="Q580" i="1"/>
  <c r="Q572" i="1"/>
  <c r="Q564" i="1"/>
  <c r="Q556" i="1"/>
  <c r="Q548" i="1"/>
  <c r="Q540" i="1"/>
  <c r="Q532" i="1"/>
  <c r="Q524" i="1"/>
  <c r="Q516" i="1"/>
  <c r="Q508" i="1"/>
  <c r="Q500" i="1"/>
  <c r="Q492" i="1"/>
  <c r="Q484" i="1"/>
  <c r="Q476" i="1"/>
  <c r="Q468" i="1"/>
  <c r="Q460" i="1"/>
  <c r="Q452" i="1"/>
  <c r="Q444" i="1"/>
  <c r="Q436" i="1"/>
  <c r="Q428" i="1"/>
  <c r="Q420" i="1"/>
  <c r="Q412" i="1"/>
  <c r="Q404" i="1"/>
  <c r="Q396" i="1"/>
  <c r="Q388" i="1"/>
  <c r="Q380" i="1"/>
  <c r="Q372" i="1"/>
  <c r="Q364" i="1"/>
  <c r="Q356" i="1"/>
  <c r="Q348" i="1"/>
  <c r="Q340" i="1"/>
  <c r="Q332" i="1"/>
  <c r="Q323" i="1"/>
  <c r="Q305" i="1"/>
  <c r="Q282" i="1"/>
  <c r="Q259" i="1"/>
  <c r="Q241" i="1"/>
  <c r="Q218" i="1"/>
  <c r="Q186" i="1"/>
  <c r="Q715" i="1"/>
  <c r="Q707" i="1"/>
  <c r="Q699" i="1"/>
  <c r="Q691" i="1"/>
  <c r="Q683" i="1"/>
  <c r="Q675" i="1"/>
  <c r="Q667" i="1"/>
  <c r="Q659" i="1"/>
  <c r="Q651" i="1"/>
  <c r="Q643" i="1"/>
  <c r="Q635" i="1"/>
  <c r="Q627" i="1"/>
  <c r="Q619" i="1"/>
  <c r="Q611" i="1"/>
  <c r="Q603" i="1"/>
  <c r="Q595" i="1"/>
  <c r="Q587" i="1"/>
  <c r="Q579" i="1"/>
  <c r="Q571" i="1"/>
  <c r="Q563" i="1"/>
  <c r="Q555" i="1"/>
  <c r="Q547" i="1"/>
  <c r="Q539" i="1"/>
  <c r="Q531" i="1"/>
  <c r="Q523" i="1"/>
  <c r="Q515" i="1"/>
  <c r="Q507" i="1"/>
  <c r="Q499" i="1"/>
  <c r="Q491" i="1"/>
  <c r="Q483" i="1"/>
  <c r="Q475" i="1"/>
  <c r="Q467" i="1"/>
  <c r="Q459" i="1"/>
  <c r="Q451" i="1"/>
  <c r="Q443" i="1"/>
  <c r="Q435" i="1"/>
  <c r="Q427" i="1"/>
  <c r="Q419" i="1"/>
  <c r="Q411" i="1"/>
  <c r="Q403" i="1"/>
  <c r="Q395" i="1"/>
  <c r="Q387" i="1"/>
  <c r="Q379" i="1"/>
  <c r="Q371" i="1"/>
  <c r="Q363" i="1"/>
  <c r="Q355" i="1"/>
  <c r="Q347" i="1"/>
  <c r="Q339" i="1"/>
  <c r="Q331" i="1"/>
  <c r="Q322" i="1"/>
  <c r="Q299" i="1"/>
  <c r="Q281" i="1"/>
  <c r="Q258" i="1"/>
  <c r="Q235" i="1"/>
  <c r="Q217" i="1"/>
  <c r="Q185" i="1"/>
  <c r="Q714" i="1"/>
  <c r="Q706" i="1"/>
  <c r="Q698" i="1"/>
  <c r="Q690" i="1"/>
  <c r="Q682" i="1"/>
  <c r="Q674" i="1"/>
  <c r="Q666" i="1"/>
  <c r="Q658" i="1"/>
  <c r="Q650" i="1"/>
  <c r="Q642" i="1"/>
  <c r="Q634" i="1"/>
  <c r="Q626" i="1"/>
  <c r="Q618" i="1"/>
  <c r="Q610" i="1"/>
  <c r="Q602" i="1"/>
  <c r="Q594" i="1"/>
  <c r="Q586" i="1"/>
  <c r="Q578" i="1"/>
  <c r="Q570" i="1"/>
  <c r="Q562" i="1"/>
  <c r="Q554" i="1"/>
  <c r="Q546" i="1"/>
  <c r="Q538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Q330" i="1"/>
  <c r="Q321" i="1"/>
  <c r="Q298" i="1"/>
  <c r="Q275" i="1"/>
  <c r="Q257" i="1"/>
  <c r="Q234" i="1"/>
  <c r="Q210" i="1"/>
  <c r="Q705" i="1"/>
  <c r="Q697" i="1"/>
  <c r="Q689" i="1"/>
  <c r="Q681" i="1"/>
  <c r="Q673" i="1"/>
  <c r="Q665" i="1"/>
  <c r="Q657" i="1"/>
  <c r="Q649" i="1"/>
  <c r="Q641" i="1"/>
  <c r="Q633" i="1"/>
  <c r="Q625" i="1"/>
  <c r="Q617" i="1"/>
  <c r="Q609" i="1"/>
  <c r="Q601" i="1"/>
  <c r="Q593" i="1"/>
  <c r="Q585" i="1"/>
  <c r="Q577" i="1"/>
  <c r="Q569" i="1"/>
  <c r="Q561" i="1"/>
  <c r="Q553" i="1"/>
  <c r="Q545" i="1"/>
  <c r="Q537" i="1"/>
  <c r="Q529" i="1"/>
  <c r="Q521" i="1"/>
  <c r="Q513" i="1"/>
  <c r="Q505" i="1"/>
  <c r="Q497" i="1"/>
  <c r="Q489" i="1"/>
  <c r="Q481" i="1"/>
  <c r="Q473" i="1"/>
  <c r="Q465" i="1"/>
  <c r="Q457" i="1"/>
  <c r="Q449" i="1"/>
  <c r="Q441" i="1"/>
  <c r="Q433" i="1"/>
  <c r="Q425" i="1"/>
  <c r="Q417" i="1"/>
  <c r="Q409" i="1"/>
  <c r="Q401" i="1"/>
  <c r="Q393" i="1"/>
  <c r="Q385" i="1"/>
  <c r="Q377" i="1"/>
  <c r="Q369" i="1"/>
  <c r="Q361" i="1"/>
  <c r="Q353" i="1"/>
  <c r="Q345" i="1"/>
  <c r="Q337" i="1"/>
  <c r="Q329" i="1"/>
  <c r="Q315" i="1"/>
  <c r="Q297" i="1"/>
  <c r="Q274" i="1"/>
  <c r="Q251" i="1"/>
  <c r="Q233" i="1"/>
  <c r="Q209" i="1"/>
  <c r="Q713" i="1"/>
  <c r="Q712" i="1"/>
  <c r="Q704" i="1"/>
  <c r="Q696" i="1"/>
  <c r="Q688" i="1"/>
  <c r="Q680" i="1"/>
  <c r="Q672" i="1"/>
  <c r="Q664" i="1"/>
  <c r="Q656" i="1"/>
  <c r="Q648" i="1"/>
  <c r="Q640" i="1"/>
  <c r="Q632" i="1"/>
  <c r="Q624" i="1"/>
  <c r="Q616" i="1"/>
  <c r="Q608" i="1"/>
  <c r="Q600" i="1"/>
  <c r="Q592" i="1"/>
  <c r="Q584" i="1"/>
  <c r="Q576" i="1"/>
  <c r="Q568" i="1"/>
  <c r="Q560" i="1"/>
  <c r="Q552" i="1"/>
  <c r="Q544" i="1"/>
  <c r="Q536" i="1"/>
  <c r="Q528" i="1"/>
  <c r="Q520" i="1"/>
  <c r="Q512" i="1"/>
  <c r="Q504" i="1"/>
  <c r="Q496" i="1"/>
  <c r="Q488" i="1"/>
  <c r="Q480" i="1"/>
  <c r="Q472" i="1"/>
  <c r="Q464" i="1"/>
  <c r="Q456" i="1"/>
  <c r="Q448" i="1"/>
  <c r="Q440" i="1"/>
  <c r="Q432" i="1"/>
  <c r="Q424" i="1"/>
  <c r="Q416" i="1"/>
  <c r="Q408" i="1"/>
  <c r="Q400" i="1"/>
  <c r="Q392" i="1"/>
  <c r="Q384" i="1"/>
  <c r="Q376" i="1"/>
  <c r="Q368" i="1"/>
  <c r="Q360" i="1"/>
  <c r="Q352" i="1"/>
  <c r="Q344" i="1"/>
  <c r="Q336" i="1"/>
  <c r="Q328" i="1"/>
  <c r="Q314" i="1"/>
  <c r="Q291" i="1"/>
  <c r="Q273" i="1"/>
  <c r="Q250" i="1"/>
  <c r="Q227" i="1"/>
  <c r="Q202" i="1"/>
  <c r="Q182" i="1"/>
  <c r="Q711" i="1"/>
  <c r="Q703" i="1"/>
  <c r="Q695" i="1"/>
  <c r="Q687" i="1"/>
  <c r="Q679" i="1"/>
  <c r="Q671" i="1"/>
  <c r="Q663" i="1"/>
  <c r="Q655" i="1"/>
  <c r="Q647" i="1"/>
  <c r="Q639" i="1"/>
  <c r="Q631" i="1"/>
  <c r="Q623" i="1"/>
  <c r="Q615" i="1"/>
  <c r="Q607" i="1"/>
  <c r="Q599" i="1"/>
  <c r="Q591" i="1"/>
  <c r="Q583" i="1"/>
  <c r="Q575" i="1"/>
  <c r="Q567" i="1"/>
  <c r="Q559" i="1"/>
  <c r="Q551" i="1"/>
  <c r="Q543" i="1"/>
  <c r="Q535" i="1"/>
  <c r="Q527" i="1"/>
  <c r="Q519" i="1"/>
  <c r="Q511" i="1"/>
  <c r="Q503" i="1"/>
  <c r="Q495" i="1"/>
  <c r="Q487" i="1"/>
  <c r="Q479" i="1"/>
  <c r="Q471" i="1"/>
  <c r="Q463" i="1"/>
  <c r="Q455" i="1"/>
  <c r="Q447" i="1"/>
  <c r="Q439" i="1"/>
  <c r="Q431" i="1"/>
  <c r="Q423" i="1"/>
  <c r="Q415" i="1"/>
  <c r="Q407" i="1"/>
  <c r="Q399" i="1"/>
  <c r="Q391" i="1"/>
  <c r="Q383" i="1"/>
  <c r="Q375" i="1"/>
  <c r="Q367" i="1"/>
  <c r="Q359" i="1"/>
  <c r="Q351" i="1"/>
  <c r="Q343" i="1"/>
  <c r="Q335" i="1"/>
  <c r="Q327" i="1"/>
  <c r="Q313" i="1"/>
  <c r="Q290" i="1"/>
  <c r="Q267" i="1"/>
  <c r="Q249" i="1"/>
  <c r="Q226" i="1"/>
  <c r="Q190" i="1"/>
  <c r="Q198" i="1"/>
  <c r="Q206" i="1"/>
  <c r="Q214" i="1"/>
  <c r="Q222" i="1"/>
  <c r="Q230" i="1"/>
  <c r="Q238" i="1"/>
  <c r="Q246" i="1"/>
  <c r="Q254" i="1"/>
  <c r="Q262" i="1"/>
  <c r="Q270" i="1"/>
  <c r="Q278" i="1"/>
  <c r="Q286" i="1"/>
  <c r="Q294" i="1"/>
  <c r="Q302" i="1"/>
  <c r="Q310" i="1"/>
  <c r="Q318" i="1"/>
  <c r="Q183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184" i="1"/>
  <c r="Q192" i="1"/>
  <c r="Q200" i="1"/>
  <c r="Q208" i="1"/>
  <c r="Q216" i="1"/>
  <c r="Q224" i="1"/>
  <c r="Q232" i="1"/>
  <c r="Q240" i="1"/>
  <c r="Q248" i="1"/>
  <c r="Q256" i="1"/>
  <c r="Q264" i="1"/>
  <c r="Q272" i="1"/>
  <c r="Q280" i="1"/>
  <c r="Q288" i="1"/>
  <c r="Q296" i="1"/>
  <c r="Q304" i="1"/>
  <c r="Q312" i="1"/>
  <c r="Q320" i="1"/>
  <c r="Q187" i="1"/>
  <c r="Q195" i="1"/>
  <c r="Q203" i="1"/>
  <c r="Q211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189" i="1"/>
  <c r="Q197" i="1"/>
  <c r="Q205" i="1"/>
  <c r="Q213" i="1"/>
  <c r="Q221" i="1"/>
  <c r="Q229" i="1"/>
  <c r="Q237" i="1"/>
  <c r="Q245" i="1"/>
  <c r="Q253" i="1"/>
  <c r="Q261" i="1"/>
  <c r="Q269" i="1"/>
  <c r="Q277" i="1"/>
  <c r="Q285" i="1"/>
  <c r="Q293" i="1"/>
  <c r="Q301" i="1"/>
  <c r="Q309" i="1"/>
  <c r="Q317" i="1"/>
  <c r="Q718" i="1"/>
  <c r="Q710" i="1"/>
  <c r="Q702" i="1"/>
  <c r="Q694" i="1"/>
  <c r="Q686" i="1"/>
  <c r="Q678" i="1"/>
  <c r="Q670" i="1"/>
  <c r="Q662" i="1"/>
  <c r="Q654" i="1"/>
  <c r="Q646" i="1"/>
  <c r="Q638" i="1"/>
  <c r="Q630" i="1"/>
  <c r="Q622" i="1"/>
  <c r="Q614" i="1"/>
  <c r="Q606" i="1"/>
  <c r="Q598" i="1"/>
  <c r="Q590" i="1"/>
  <c r="Q582" i="1"/>
  <c r="Q574" i="1"/>
  <c r="Q566" i="1"/>
  <c r="Q558" i="1"/>
  <c r="Q550" i="1"/>
  <c r="Q542" i="1"/>
  <c r="Q534" i="1"/>
  <c r="Q526" i="1"/>
  <c r="Q518" i="1"/>
  <c r="Q510" i="1"/>
  <c r="Q502" i="1"/>
  <c r="Q494" i="1"/>
  <c r="Q486" i="1"/>
  <c r="Q478" i="1"/>
  <c r="Q470" i="1"/>
  <c r="Q462" i="1"/>
  <c r="Q454" i="1"/>
  <c r="Q446" i="1"/>
  <c r="Q438" i="1"/>
  <c r="Q430" i="1"/>
  <c r="Q422" i="1"/>
  <c r="Q414" i="1"/>
  <c r="Q406" i="1"/>
  <c r="Q398" i="1"/>
  <c r="Q390" i="1"/>
  <c r="Q382" i="1"/>
  <c r="Q374" i="1"/>
  <c r="Q366" i="1"/>
  <c r="Q358" i="1"/>
  <c r="Q350" i="1"/>
  <c r="Q342" i="1"/>
  <c r="Q334" i="1"/>
  <c r="Q326" i="1"/>
  <c r="Q307" i="1"/>
  <c r="Q289" i="1"/>
  <c r="Q266" i="1"/>
  <c r="Q243" i="1"/>
  <c r="Q225" i="1"/>
  <c r="Q194" i="1"/>
  <c r="J364" i="1"/>
  <c r="K364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338" i="1"/>
  <c r="K338" i="1" s="1"/>
</calcChain>
</file>

<file path=xl/comments1.xml><?xml version="1.0" encoding="utf-8"?>
<comments xmlns="http://schemas.openxmlformats.org/spreadsheetml/2006/main">
  <authors>
    <author>Christiane</author>
  </authors>
  <commentList>
    <comment ref="D1" authorId="0">
      <text>
        <r>
          <rPr>
            <b/>
            <sz val="9"/>
            <color indexed="81"/>
            <rFont val="Tahoma"/>
            <family val="2"/>
            <charset val="204"/>
          </rPr>
          <t>Christiane:</t>
        </r>
        <r>
          <rPr>
            <sz val="9"/>
            <color indexed="81"/>
            <rFont val="Tahoma"/>
            <family val="2"/>
            <charset val="204"/>
          </rPr>
          <t xml:space="preserve">
constructed following the OECD methodology and weights from Nov 2011 onwards</t>
        </r>
      </text>
    </comment>
    <comment ref="L1" authorId="0">
      <text>
        <r>
          <rPr>
            <b/>
            <sz val="9"/>
            <color indexed="81"/>
            <rFont val="Tahoma"/>
            <family val="2"/>
            <charset val="204"/>
          </rPr>
          <t>Christiane:</t>
        </r>
        <r>
          <rPr>
            <sz val="9"/>
            <color indexed="81"/>
            <rFont val="Tahoma"/>
            <family val="2"/>
            <charset val="204"/>
          </rPr>
          <t xml:space="preserve">
constructed following the OECD methodology and weights from Nov 2011 onwards</t>
        </r>
      </text>
    </comment>
  </commentList>
</comments>
</file>

<file path=xl/sharedStrings.xml><?xml version="1.0" encoding="utf-8"?>
<sst xmlns="http://schemas.openxmlformats.org/spreadsheetml/2006/main" count="24" uniqueCount="22">
  <si>
    <r>
      <t>global oil production (million barrels/</t>
    </r>
    <r>
      <rPr>
        <b/>
        <sz val="11"/>
        <color theme="1"/>
        <rFont val="Calibri"/>
        <family val="2"/>
        <scheme val="minor"/>
      </rPr>
      <t>day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</si>
  <si>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real</t>
    </r>
    <r>
      <rPr>
        <sz val="11"/>
        <color theme="1"/>
        <rFont val="Calibri"/>
        <family val="2"/>
        <scheme val="minor"/>
      </rPr>
      <t xml:space="preserve"> WTI spot price</t>
    </r>
  </si>
  <si>
    <t>delta inventories: 100*change in inventories as fraction of last period's oil production</t>
  </si>
  <si>
    <t>OECD+6NME IP</t>
  </si>
  <si>
    <r>
      <rPr>
        <b/>
        <sz val="11"/>
        <color theme="1"/>
        <rFont val="Calibri"/>
        <family val="2"/>
        <scheme val="minor"/>
      </rPr>
      <t>real</t>
    </r>
    <r>
      <rPr>
        <sz val="11"/>
        <color theme="1"/>
        <rFont val="Calibri"/>
        <family val="2"/>
        <scheme val="minor"/>
      </rPr>
      <t xml:space="preserve"> RAC</t>
    </r>
  </si>
  <si>
    <t xml:space="preserve">nominal oil dspot price </t>
  </si>
  <si>
    <t>CPI</t>
  </si>
  <si>
    <t>CPI/100</t>
  </si>
  <si>
    <t>real WTI spot price</t>
  </si>
  <si>
    <t>U.S. Ending Stocks of Crude Oil and Petroleum Products (Thousand Barrels)</t>
  </si>
  <si>
    <t>U.S. Ending Stocks of Crude Oil and Petroleum Products (mln Barrels)</t>
  </si>
  <si>
    <t>Petroleum Stocks, Total OECD</t>
  </si>
  <si>
    <t>U.S. Ending Stocks of Crude Oil (Including Lease Stock) (Thousand Barrels)</t>
  </si>
  <si>
    <t>потенциальные oecd stocks of crude oil and petroleum products</t>
  </si>
  <si>
    <t>потенциальные oecd stocks of crude oil (mln barr, I)</t>
  </si>
  <si>
    <t>потенциальные oecd stocks of crude oil (mln barr, I), var2</t>
  </si>
  <si>
    <t>потенциальные oecd stocks of crude oil (mln barr, I), var3</t>
  </si>
  <si>
    <t>по инф. 343 месяцев США</t>
  </si>
  <si>
    <t>Delta I_t/Q_{t-1} , var1</t>
  </si>
  <si>
    <t>Delta I_t/Q_{t-1} , var2</t>
  </si>
  <si>
    <t>доля crude oil  во всем petroleum по США</t>
  </si>
  <si>
    <t>Delta I_t/Q_{t-1} , var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</si>
</sst>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theme="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AFAFF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4">
    <xf numFmtId="0" fontId="0" fillId="0" borderId="0"/>
    <xf numFmtId="0" fontId="6" fillId="0" borderId="0"/>
    <xf numFmtId="0" fontId="7" fillId="0" borderId="0"/>
    <xf numFmtId="0" fontId="1" fillId="0" borderId="0"/>
  </cellStyleXfs>
  <cellXfs count="16">
    <xf numFmtId="0" fontId="0" fillId="0" borderId="0" xfId="0"/>
    <xf numFmtId="0" fontId="0" fillId="0" borderId="0" xfId="0" applyFont="1"/>
    <xf numFmtId="17" fontId="0" fillId="0" borderId="0" xfId="0" applyNumberFormat="1" applyFont="1"/>
    <xf numFmtId="0" fontId="3" fillId="0" borderId="0" xfId="0" applyFont="1" applyFill="1"/>
    <xf numFmtId="0" fontId="0" fillId="0" borderId="1" xfId="0" applyBorder="1"/>
    <xf numFmtId="0" fontId="6" fillId="0" borderId="0" xfId="1"/>
    <xf numFmtId="164" fontId="6" fillId="0" borderId="0" xfId="1" applyNumberFormat="1" applyFont="1" applyFill="1" applyBorder="1" applyAlignment="1" applyProtection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0" fillId="2" borderId="0" xfId="0" applyFill="1"/>
    <xf numFmtId="0" fontId="10" fillId="3" borderId="0" xfId="0" applyFont="1" applyFill="1" applyAlignment="1">
      <alignment horizontal="right" vertical="center" wrapText="1"/>
    </xf>
    <xf numFmtId="0" fontId="1" fillId="0" borderId="0" xfId="3"/>
  </cellXfs>
  <cellStyles count="4">
    <cellStyle name="Обычный" xfId="0" builtinId="0"/>
    <cellStyle name="Обычный 2" xfId="1"/>
    <cellStyle name="Обычный 3" xfId="2"/>
    <cellStyle name="Обычный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3"/>
  <sheetViews>
    <sheetView topLeftCell="A434" zoomScale="130" zoomScaleNormal="130" workbookViewId="0">
      <selection activeCell="B446" sqref="B446:E714"/>
    </sheetView>
  </sheetViews>
  <sheetFormatPr defaultRowHeight="15" x14ac:dyDescent="0.25"/>
  <cols>
    <col min="1" max="1" width="9.140625" style="1"/>
    <col min="2" max="2" width="39" bestFit="1" customWidth="1"/>
    <col min="3" max="3" width="17.7109375" bestFit="1" customWidth="1"/>
    <col min="4" max="4" width="17.7109375" customWidth="1"/>
    <col min="5" max="5" width="16.28515625" bestFit="1" customWidth="1"/>
    <col min="6" max="6" width="12" bestFit="1" customWidth="1"/>
    <col min="7" max="7" width="18.5703125" style="4" customWidth="1"/>
    <col min="8" max="8" width="14.28515625" customWidth="1"/>
    <col min="12" max="12" width="10.28515625" bestFit="1" customWidth="1"/>
  </cols>
  <sheetData>
    <row r="1" spans="1:25" ht="84.75" customHeight="1" x14ac:dyDescent="0.25">
      <c r="A1" s="7"/>
      <c r="B1" s="8" t="s">
        <v>0</v>
      </c>
      <c r="C1" s="8" t="s">
        <v>1</v>
      </c>
      <c r="D1" s="8" t="s">
        <v>3</v>
      </c>
      <c r="E1" s="8" t="s">
        <v>2</v>
      </c>
      <c r="F1" s="8" t="s">
        <v>4</v>
      </c>
      <c r="G1" s="9" t="s">
        <v>0</v>
      </c>
      <c r="H1" s="10" t="s">
        <v>5</v>
      </c>
      <c r="I1" s="8" t="s">
        <v>6</v>
      </c>
      <c r="J1" s="8" t="s">
        <v>7</v>
      </c>
      <c r="K1" s="8" t="s">
        <v>8</v>
      </c>
      <c r="L1" s="8" t="s">
        <v>3</v>
      </c>
      <c r="M1" s="11" t="s">
        <v>9</v>
      </c>
      <c r="N1" s="11" t="s">
        <v>10</v>
      </c>
      <c r="O1" s="8" t="s">
        <v>11</v>
      </c>
      <c r="Q1" s="8" t="s">
        <v>13</v>
      </c>
      <c r="R1" s="12" t="s">
        <v>12</v>
      </c>
      <c r="S1" s="8" t="s">
        <v>14</v>
      </c>
      <c r="T1" s="8" t="s">
        <v>18</v>
      </c>
      <c r="U1" s="8" t="s">
        <v>20</v>
      </c>
      <c r="V1" s="8" t="s">
        <v>15</v>
      </c>
      <c r="W1" s="8" t="s">
        <v>19</v>
      </c>
      <c r="X1" s="8" t="s">
        <v>16</v>
      </c>
      <c r="Y1" s="8" t="s">
        <v>21</v>
      </c>
    </row>
    <row r="2" spans="1:25" x14ac:dyDescent="0.25">
      <c r="A2" s="2">
        <v>21186</v>
      </c>
      <c r="B2" s="3">
        <v>17.8977</v>
      </c>
      <c r="C2">
        <v>10.71927374301676</v>
      </c>
      <c r="D2">
        <v>17.158660000000001</v>
      </c>
      <c r="E2">
        <v>1.1518214594440219</v>
      </c>
      <c r="F2">
        <v>1</v>
      </c>
      <c r="R2">
        <v>284539</v>
      </c>
      <c r="S2">
        <f>R2*P$362/1000</f>
        <v>645.34775130688274</v>
      </c>
    </row>
    <row r="3" spans="1:25" x14ac:dyDescent="0.25">
      <c r="A3" s="2">
        <v>21217</v>
      </c>
      <c r="B3" s="3">
        <v>18.013200000000001</v>
      </c>
      <c r="C3">
        <v>10.696864111498257</v>
      </c>
      <c r="D3">
        <v>17.043589999999998</v>
      </c>
      <c r="E3">
        <v>0.21256920092017081</v>
      </c>
      <c r="F3">
        <v>1</v>
      </c>
      <c r="R3">
        <v>285048</v>
      </c>
      <c r="S3">
        <f t="shared" ref="S3:S66" si="0">R3*P$362/1000</f>
        <v>646.50218709746048</v>
      </c>
      <c r="T3">
        <f>(S3-S2)/B3/30*100</f>
        <v>0.21362774531597864</v>
      </c>
    </row>
    <row r="4" spans="1:25" x14ac:dyDescent="0.25">
      <c r="A4" s="2">
        <v>21245</v>
      </c>
      <c r="B4" s="3">
        <v>17.449099999999998</v>
      </c>
      <c r="C4">
        <v>10.633875995843436</v>
      </c>
      <c r="D4">
        <v>16.985910000000001</v>
      </c>
      <c r="E4">
        <v>-2.7029416165025362</v>
      </c>
      <c r="F4">
        <v>1</v>
      </c>
      <c r="R4">
        <v>278534</v>
      </c>
      <c r="S4">
        <f t="shared" si="0"/>
        <v>631.72813063415299</v>
      </c>
      <c r="T4">
        <f t="shared" ref="T4:T67" si="1">(S4-S3)/B4/30*100</f>
        <v>-2.8223148974842047</v>
      </c>
    </row>
    <row r="5" spans="1:25" x14ac:dyDescent="0.25">
      <c r="A5" s="2">
        <v>21276</v>
      </c>
      <c r="B5" s="3">
        <v>17.367999999999999</v>
      </c>
      <c r="C5">
        <v>10.608154803040774</v>
      </c>
      <c r="D5">
        <v>16.692360000000001</v>
      </c>
      <c r="E5">
        <v>-1.9597372546398311</v>
      </c>
      <c r="F5">
        <v>1</v>
      </c>
      <c r="R5">
        <v>273959</v>
      </c>
      <c r="S5">
        <f t="shared" si="0"/>
        <v>621.3518167993924</v>
      </c>
      <c r="T5">
        <f t="shared" si="1"/>
        <v>-1.9914620441349216</v>
      </c>
    </row>
    <row r="6" spans="1:25" x14ac:dyDescent="0.25">
      <c r="A6" s="2">
        <v>21306</v>
      </c>
      <c r="B6" s="3">
        <v>17.1845</v>
      </c>
      <c r="C6">
        <v>10.608154803040774</v>
      </c>
      <c r="D6">
        <v>16.78838</v>
      </c>
      <c r="E6">
        <v>-4.6711067088411564</v>
      </c>
      <c r="F6">
        <v>1</v>
      </c>
      <c r="R6">
        <v>263105</v>
      </c>
      <c r="S6">
        <f t="shared" si="0"/>
        <v>596.73443748518616</v>
      </c>
      <c r="T6">
        <f t="shared" si="1"/>
        <v>-4.7751130988596762</v>
      </c>
    </row>
    <row r="7" spans="1:25" x14ac:dyDescent="0.25">
      <c r="A7" s="2">
        <v>21337</v>
      </c>
      <c r="B7" s="3">
        <v>17.436700000000002</v>
      </c>
      <c r="C7">
        <v>10.619162919405051</v>
      </c>
      <c r="D7">
        <v>17.040120000000002</v>
      </c>
      <c r="E7">
        <v>-4.1559811853265325</v>
      </c>
      <c r="F7">
        <v>1</v>
      </c>
      <c r="R7">
        <v>253550</v>
      </c>
      <c r="S7">
        <f t="shared" si="0"/>
        <v>575.06325088603012</v>
      </c>
      <c r="T7">
        <f t="shared" si="1"/>
        <v>-4.1428302754450943</v>
      </c>
    </row>
    <row r="8" spans="1:25" x14ac:dyDescent="0.25">
      <c r="A8" s="2">
        <v>21367</v>
      </c>
      <c r="B8" s="3">
        <v>17.968900000000001</v>
      </c>
      <c r="C8">
        <v>10.626514364832122</v>
      </c>
      <c r="D8">
        <v>17.13739</v>
      </c>
      <c r="E8">
        <v>-2.998065482217763</v>
      </c>
      <c r="F8">
        <v>1</v>
      </c>
      <c r="R8">
        <v>246556</v>
      </c>
      <c r="S8">
        <f t="shared" si="0"/>
        <v>559.20053198760024</v>
      </c>
      <c r="T8">
        <f t="shared" si="1"/>
        <v>-2.9426247383775808</v>
      </c>
    </row>
    <row r="9" spans="1:25" x14ac:dyDescent="0.25">
      <c r="A9" s="2">
        <v>21398</v>
      </c>
      <c r="B9" s="3">
        <v>18.451799999999999</v>
      </c>
      <c r="C9">
        <v>10.608154803040774</v>
      </c>
      <c r="D9">
        <v>17.376550000000002</v>
      </c>
      <c r="E9">
        <v>-0.72627739873775554</v>
      </c>
      <c r="F9">
        <v>1</v>
      </c>
      <c r="R9">
        <v>244810</v>
      </c>
      <c r="S9">
        <f t="shared" si="0"/>
        <v>555.24052237984233</v>
      </c>
      <c r="T9">
        <f t="shared" si="1"/>
        <v>-0.71537909720784443</v>
      </c>
    </row>
    <row r="10" spans="1:25" x14ac:dyDescent="0.25">
      <c r="A10" s="2">
        <v>21429</v>
      </c>
      <c r="B10" s="3">
        <v>18.771699999999999</v>
      </c>
      <c r="C10">
        <v>10.619162919405051</v>
      </c>
      <c r="D10">
        <v>17.40091</v>
      </c>
      <c r="E10">
        <v>2.7914078347454443</v>
      </c>
      <c r="F10">
        <v>1</v>
      </c>
      <c r="R10">
        <v>251701</v>
      </c>
      <c r="S10">
        <f t="shared" si="0"/>
        <v>570.8696324640689</v>
      </c>
      <c r="T10">
        <f t="shared" si="1"/>
        <v>2.7752965162499166</v>
      </c>
    </row>
    <row r="11" spans="1:25" x14ac:dyDescent="0.25">
      <c r="A11" s="2">
        <v>21459</v>
      </c>
      <c r="B11" s="3">
        <v>18.804200000000002</v>
      </c>
      <c r="C11">
        <v>10.619162919405051</v>
      </c>
      <c r="D11">
        <v>17.551500000000001</v>
      </c>
      <c r="E11">
        <v>1.4509570105550103</v>
      </c>
      <c r="F11">
        <v>1</v>
      </c>
      <c r="R11">
        <v>255345</v>
      </c>
      <c r="S11">
        <f t="shared" si="0"/>
        <v>579.13439478404007</v>
      </c>
      <c r="T11">
        <f t="shared" si="1"/>
        <v>1.4650560903009555</v>
      </c>
    </row>
    <row r="12" spans="1:25" x14ac:dyDescent="0.25">
      <c r="A12" s="2">
        <v>21490</v>
      </c>
      <c r="B12" s="3">
        <v>18.860400000000002</v>
      </c>
      <c r="C12">
        <v>10.362694300518134</v>
      </c>
      <c r="D12">
        <v>17.849630000000001</v>
      </c>
      <c r="E12">
        <v>0.83909890329113135</v>
      </c>
      <c r="F12">
        <v>1</v>
      </c>
      <c r="R12">
        <v>257456</v>
      </c>
      <c r="S12">
        <f t="shared" si="0"/>
        <v>583.922241451839</v>
      </c>
      <c r="T12">
        <f t="shared" si="1"/>
        <v>0.8461903720315106</v>
      </c>
    </row>
    <row r="13" spans="1:25" x14ac:dyDescent="0.25">
      <c r="A13" s="2">
        <v>21520</v>
      </c>
      <c r="B13" s="3">
        <v>18.849</v>
      </c>
      <c r="C13">
        <v>10.355540214014498</v>
      </c>
      <c r="D13">
        <v>17.914719999999999</v>
      </c>
      <c r="E13">
        <v>2.0901093500451555</v>
      </c>
      <c r="F13">
        <v>1</v>
      </c>
      <c r="R13">
        <v>262730</v>
      </c>
      <c r="S13">
        <f t="shared" si="0"/>
        <v>595.8839199577468</v>
      </c>
      <c r="T13">
        <f t="shared" si="1"/>
        <v>2.1153515669987444</v>
      </c>
    </row>
    <row r="14" spans="1:25" x14ac:dyDescent="0.25">
      <c r="A14" s="2">
        <v>21551</v>
      </c>
      <c r="B14" s="3">
        <v>19.360599999999998</v>
      </c>
      <c r="C14">
        <v>10.341261633919338</v>
      </c>
      <c r="D14">
        <v>18.039359999999999</v>
      </c>
      <c r="E14">
        <v>-1.8328267238245626</v>
      </c>
      <c r="F14">
        <v>1</v>
      </c>
      <c r="R14">
        <v>258108</v>
      </c>
      <c r="S14">
        <f t="shared" si="0"/>
        <v>585.40100792621365</v>
      </c>
      <c r="T14">
        <f t="shared" si="1"/>
        <v>-1.8048531608065088</v>
      </c>
    </row>
    <row r="15" spans="1:25" x14ac:dyDescent="0.25">
      <c r="A15" s="2">
        <v>21582</v>
      </c>
      <c r="B15" s="3">
        <v>19.537400000000002</v>
      </c>
      <c r="C15">
        <v>10.344827586206897</v>
      </c>
      <c r="D15">
        <v>18.311029999999999</v>
      </c>
      <c r="E15">
        <v>0.74587850486543428</v>
      </c>
      <c r="F15">
        <v>1</v>
      </c>
      <c r="R15">
        <v>260040</v>
      </c>
      <c r="S15">
        <f t="shared" si="0"/>
        <v>589.78287422758137</v>
      </c>
      <c r="T15">
        <f t="shared" si="1"/>
        <v>0.74760311016609537</v>
      </c>
    </row>
    <row r="16" spans="1:25" x14ac:dyDescent="0.25">
      <c r="A16" s="2">
        <v>21610</v>
      </c>
      <c r="B16" s="3">
        <v>19.6296</v>
      </c>
      <c r="C16">
        <v>10.251984811874353</v>
      </c>
      <c r="D16">
        <v>18.46969</v>
      </c>
      <c r="E16">
        <v>-1.9511164467205753</v>
      </c>
      <c r="F16">
        <v>1</v>
      </c>
      <c r="R16">
        <v>254940</v>
      </c>
      <c r="S16">
        <f t="shared" si="0"/>
        <v>578.21583585440555</v>
      </c>
      <c r="T16">
        <f t="shared" si="1"/>
        <v>-1.9642170282253704</v>
      </c>
    </row>
    <row r="17" spans="1:20" x14ac:dyDescent="0.25">
      <c r="A17" s="2">
        <v>21641</v>
      </c>
      <c r="B17" s="3">
        <v>18.460900000000002</v>
      </c>
      <c r="C17">
        <v>10.248447204968944</v>
      </c>
      <c r="D17">
        <v>18.813580000000002</v>
      </c>
      <c r="E17">
        <v>0.99915338171964763</v>
      </c>
      <c r="F17">
        <v>1</v>
      </c>
      <c r="R17">
        <v>257564</v>
      </c>
      <c r="S17">
        <f t="shared" si="0"/>
        <v>584.16719049974142</v>
      </c>
      <c r="T17">
        <f t="shared" si="1"/>
        <v>1.0745873071077914</v>
      </c>
    </row>
    <row r="18" spans="1:20" x14ac:dyDescent="0.25">
      <c r="A18" s="2">
        <v>21671</v>
      </c>
      <c r="B18" s="3">
        <v>19.2424</v>
      </c>
      <c r="C18">
        <v>10.227272727272728</v>
      </c>
      <c r="D18">
        <v>19.068090000000002</v>
      </c>
      <c r="E18">
        <v>2.8183734940686627</v>
      </c>
      <c r="F18">
        <v>1</v>
      </c>
      <c r="R18">
        <v>264525</v>
      </c>
      <c r="S18">
        <f t="shared" si="0"/>
        <v>599.95506385575675</v>
      </c>
      <c r="T18">
        <f t="shared" si="1"/>
        <v>2.7349106410869273</v>
      </c>
    </row>
    <row r="19" spans="1:20" x14ac:dyDescent="0.25">
      <c r="A19" s="2">
        <v>21702</v>
      </c>
      <c r="B19" s="3">
        <v>19.325400000000002</v>
      </c>
      <c r="C19">
        <v>10.202679491583648</v>
      </c>
      <c r="D19">
        <v>19.129480000000001</v>
      </c>
      <c r="E19">
        <v>3.099726919229266</v>
      </c>
      <c r="F19">
        <v>1</v>
      </c>
      <c r="R19">
        <v>272505</v>
      </c>
      <c r="S19">
        <f t="shared" si="0"/>
        <v>618.05407683966723</v>
      </c>
      <c r="T19">
        <f t="shared" si="1"/>
        <v>3.1218004946703104</v>
      </c>
    </row>
    <row r="20" spans="1:20" x14ac:dyDescent="0.25">
      <c r="A20" s="2">
        <v>21732</v>
      </c>
      <c r="B20" s="3">
        <v>19.1113</v>
      </c>
      <c r="C20">
        <v>10.188679245283019</v>
      </c>
      <c r="D20">
        <v>18.98348</v>
      </c>
      <c r="E20">
        <v>-2.9050195005304791</v>
      </c>
      <c r="F20">
        <v>1</v>
      </c>
      <c r="R20">
        <v>264994</v>
      </c>
      <c r="S20">
        <f t="shared" si="0"/>
        <v>601.01877777674099</v>
      </c>
      <c r="T20">
        <f t="shared" si="1"/>
        <v>-2.9712437254270583</v>
      </c>
    </row>
    <row r="21" spans="1:20" x14ac:dyDescent="0.25">
      <c r="A21" s="2">
        <v>21763</v>
      </c>
      <c r="B21" s="3">
        <v>19.4268</v>
      </c>
      <c r="C21">
        <v>10.178204249485949</v>
      </c>
      <c r="D21">
        <v>18.843520000000002</v>
      </c>
      <c r="E21">
        <v>-4.6552819082056498</v>
      </c>
      <c r="F21">
        <v>1</v>
      </c>
      <c r="R21">
        <v>253091</v>
      </c>
      <c r="S21">
        <f t="shared" si="0"/>
        <v>574.02221743244434</v>
      </c>
      <c r="T21">
        <f t="shared" si="1"/>
        <v>-4.632185150461674</v>
      </c>
    </row>
    <row r="22" spans="1:20" x14ac:dyDescent="0.25">
      <c r="A22" s="2">
        <v>21794</v>
      </c>
      <c r="B22" s="3">
        <v>19.320599999999999</v>
      </c>
      <c r="C22">
        <v>10.153846153846153</v>
      </c>
      <c r="D22">
        <v>18.936309999999999</v>
      </c>
      <c r="E22">
        <v>-0.80605103508315024</v>
      </c>
      <c r="F22">
        <v>1</v>
      </c>
      <c r="R22">
        <v>250996</v>
      </c>
      <c r="S22">
        <f t="shared" si="0"/>
        <v>569.27065951248278</v>
      </c>
      <c r="T22">
        <f t="shared" si="1"/>
        <v>-0.81977404427770639</v>
      </c>
    </row>
    <row r="23" spans="1:20" x14ac:dyDescent="0.25">
      <c r="A23" s="2">
        <v>21824</v>
      </c>
      <c r="B23" s="3">
        <v>19.581499999999998</v>
      </c>
      <c r="C23">
        <v>10.119250425894379</v>
      </c>
      <c r="D23">
        <v>19.108969999999999</v>
      </c>
      <c r="E23">
        <v>2.5111391655704391</v>
      </c>
      <c r="F23">
        <v>1</v>
      </c>
      <c r="R23">
        <v>257487</v>
      </c>
      <c r="S23">
        <f t="shared" si="0"/>
        <v>583.99255090077395</v>
      </c>
      <c r="T23">
        <f t="shared" si="1"/>
        <v>2.5060884658633866</v>
      </c>
    </row>
    <row r="24" spans="1:20" x14ac:dyDescent="0.25">
      <c r="A24" s="2">
        <v>21855</v>
      </c>
      <c r="B24" s="3">
        <v>19.903500000000001</v>
      </c>
      <c r="C24">
        <v>10.119250425894379</v>
      </c>
      <c r="D24">
        <v>19.198080000000001</v>
      </c>
      <c r="E24">
        <v>-0.58554352715961233</v>
      </c>
      <c r="F24">
        <v>1</v>
      </c>
      <c r="R24">
        <v>255953</v>
      </c>
      <c r="S24">
        <f t="shared" si="0"/>
        <v>580.5133672018618</v>
      </c>
      <c r="T24">
        <f t="shared" si="1"/>
        <v>-0.58267535842308338</v>
      </c>
    </row>
    <row r="25" spans="1:20" x14ac:dyDescent="0.25">
      <c r="A25" s="2">
        <v>21885</v>
      </c>
      <c r="B25" s="3">
        <v>20.117000000000001</v>
      </c>
      <c r="C25">
        <v>10.09860591635498</v>
      </c>
      <c r="D25">
        <v>19.852070000000001</v>
      </c>
      <c r="E25">
        <v>0.4416290675076231</v>
      </c>
      <c r="F25">
        <v>1</v>
      </c>
      <c r="R25">
        <v>257129</v>
      </c>
      <c r="S25">
        <f t="shared" si="0"/>
        <v>583.18059016791187</v>
      </c>
      <c r="T25">
        <f t="shared" si="1"/>
        <v>0.44195174330998266</v>
      </c>
    </row>
    <row r="26" spans="1:20" x14ac:dyDescent="0.25">
      <c r="A26" s="2">
        <v>21916</v>
      </c>
      <c r="B26" s="3">
        <v>20.7851</v>
      </c>
      <c r="C26">
        <v>10.112359550561797</v>
      </c>
      <c r="D26">
        <v>20.170929999999998</v>
      </c>
      <c r="E26">
        <v>-1.8291377028783398</v>
      </c>
      <c r="F26">
        <v>1</v>
      </c>
      <c r="R26">
        <v>252206</v>
      </c>
      <c r="S26">
        <f t="shared" si="0"/>
        <v>572.01499606768732</v>
      </c>
      <c r="T26">
        <f t="shared" si="1"/>
        <v>-1.7906407474945276</v>
      </c>
    </row>
    <row r="27" spans="1:20" x14ac:dyDescent="0.25">
      <c r="A27" s="2">
        <v>21947</v>
      </c>
      <c r="B27" s="3">
        <v>20.739000000000001</v>
      </c>
      <c r="C27">
        <v>10.09860591635498</v>
      </c>
      <c r="D27">
        <v>20.18242</v>
      </c>
      <c r="E27">
        <v>1.7340230635785943</v>
      </c>
      <c r="F27">
        <v>1</v>
      </c>
      <c r="R27">
        <v>257028</v>
      </c>
      <c r="S27">
        <f t="shared" si="0"/>
        <v>582.95151744718817</v>
      </c>
      <c r="T27">
        <f t="shared" si="1"/>
        <v>1.7578027515792862</v>
      </c>
    </row>
    <row r="28" spans="1:20" x14ac:dyDescent="0.25">
      <c r="A28" s="2">
        <v>21976</v>
      </c>
      <c r="B28" s="3">
        <v>20.6554</v>
      </c>
      <c r="C28">
        <v>10.09860591635498</v>
      </c>
      <c r="D28">
        <v>20.192519999999998</v>
      </c>
      <c r="E28">
        <v>1.4037812334787123</v>
      </c>
      <c r="F28">
        <v>1</v>
      </c>
      <c r="R28">
        <v>260923</v>
      </c>
      <c r="S28">
        <f t="shared" si="0"/>
        <v>591.78555949885879</v>
      </c>
      <c r="T28">
        <f t="shared" si="1"/>
        <v>1.4256226865082289</v>
      </c>
    </row>
    <row r="29" spans="1:20" x14ac:dyDescent="0.25">
      <c r="A29" s="2">
        <v>22007</v>
      </c>
      <c r="B29" s="3">
        <v>20.2499</v>
      </c>
      <c r="C29">
        <v>10.05416384563304</v>
      </c>
      <c r="D29">
        <v>20.197220000000002</v>
      </c>
      <c r="E29">
        <v>1.9015987905708491</v>
      </c>
      <c r="F29">
        <v>1</v>
      </c>
      <c r="R29">
        <v>266178</v>
      </c>
      <c r="S29">
        <f t="shared" si="0"/>
        <v>603.70414511670958</v>
      </c>
      <c r="T29">
        <f t="shared" si="1"/>
        <v>1.9619167860665638</v>
      </c>
    </row>
    <row r="30" spans="1:20" x14ac:dyDescent="0.25">
      <c r="A30" s="2">
        <v>22037</v>
      </c>
      <c r="B30" s="3">
        <v>20.669400000000003</v>
      </c>
      <c r="C30">
        <v>10.043963476496449</v>
      </c>
      <c r="D30">
        <v>20.208110000000001</v>
      </c>
      <c r="E30">
        <v>-1.7960937579098766</v>
      </c>
      <c r="F30">
        <v>1</v>
      </c>
      <c r="R30">
        <v>261312</v>
      </c>
      <c r="S30">
        <f t="shared" si="0"/>
        <v>592.66782968065581</v>
      </c>
      <c r="T30">
        <f t="shared" si="1"/>
        <v>-1.7798154818320429</v>
      </c>
    </row>
    <row r="31" spans="1:20" x14ac:dyDescent="0.25">
      <c r="A31" s="2">
        <v>22068</v>
      </c>
      <c r="B31" s="3">
        <v>20.664900000000003</v>
      </c>
      <c r="C31">
        <v>10.030395136778116</v>
      </c>
      <c r="D31">
        <v>20.152650000000001</v>
      </c>
      <c r="E31">
        <v>-1.4504560500419799</v>
      </c>
      <c r="F31">
        <v>1</v>
      </c>
      <c r="R31">
        <v>257301</v>
      </c>
      <c r="S31">
        <f t="shared" si="0"/>
        <v>583.57069420716402</v>
      </c>
      <c r="T31">
        <f t="shared" si="1"/>
        <v>-1.4674053545693082</v>
      </c>
    </row>
    <row r="32" spans="1:20" x14ac:dyDescent="0.25">
      <c r="A32" s="2">
        <v>22098</v>
      </c>
      <c r="B32" s="3">
        <v>20.671599999999998</v>
      </c>
      <c r="C32">
        <v>10.050761421319796</v>
      </c>
      <c r="D32">
        <v>20.275970000000001</v>
      </c>
      <c r="E32">
        <v>-5.2648805304646933</v>
      </c>
      <c r="F32">
        <v>1</v>
      </c>
      <c r="R32">
        <v>242745</v>
      </c>
      <c r="S32">
        <f t="shared" si="0"/>
        <v>550.55700586207604</v>
      </c>
      <c r="T32">
        <f t="shared" si="1"/>
        <v>-5.3235176675709646</v>
      </c>
    </row>
    <row r="33" spans="1:20" x14ac:dyDescent="0.25">
      <c r="A33" s="2">
        <v>22129</v>
      </c>
      <c r="B33" s="3">
        <v>20.868299999999998</v>
      </c>
      <c r="C33">
        <v>10.030395136778116</v>
      </c>
      <c r="D33">
        <v>20.259080000000001</v>
      </c>
      <c r="E33">
        <v>-3.1291226050985599</v>
      </c>
      <c r="F33">
        <v>1</v>
      </c>
      <c r="R33">
        <v>234091</v>
      </c>
      <c r="S33">
        <f t="shared" si="0"/>
        <v>530.92932937551438</v>
      </c>
      <c r="T33">
        <f t="shared" si="1"/>
        <v>-3.1351661749418427</v>
      </c>
    </row>
    <row r="34" spans="1:20" x14ac:dyDescent="0.25">
      <c r="A34" s="2">
        <v>22160</v>
      </c>
      <c r="B34" s="3">
        <v>21.295999999999999</v>
      </c>
      <c r="C34">
        <v>10.030395136778116</v>
      </c>
      <c r="D34">
        <v>20.293859999999999</v>
      </c>
      <c r="E34">
        <v>-0.76111738989597144</v>
      </c>
      <c r="F34">
        <v>1</v>
      </c>
      <c r="R34">
        <v>231966</v>
      </c>
      <c r="S34">
        <f t="shared" si="0"/>
        <v>526.10973005335779</v>
      </c>
      <c r="T34">
        <f t="shared" si="1"/>
        <v>-0.75438256357322053</v>
      </c>
    </row>
    <row r="35" spans="1:20" x14ac:dyDescent="0.25">
      <c r="A35" s="2">
        <v>22190</v>
      </c>
      <c r="B35" s="3">
        <v>21.476400000000002</v>
      </c>
      <c r="C35">
        <v>9.9831932773109244</v>
      </c>
      <c r="D35">
        <v>20.37612</v>
      </c>
      <c r="E35">
        <v>0.35940300199381137</v>
      </c>
      <c r="F35">
        <v>1</v>
      </c>
      <c r="R35">
        <v>232990</v>
      </c>
      <c r="S35">
        <f t="shared" si="0"/>
        <v>528.4322099149523</v>
      </c>
      <c r="T35">
        <f t="shared" si="1"/>
        <v>0.36047007592745245</v>
      </c>
    </row>
    <row r="36" spans="1:20" x14ac:dyDescent="0.25">
      <c r="A36" s="2">
        <v>22221</v>
      </c>
      <c r="B36" s="3">
        <v>21.637799999999999</v>
      </c>
      <c r="C36">
        <v>9.9731363331094691</v>
      </c>
      <c r="D36">
        <v>20.270779999999998</v>
      </c>
      <c r="E36">
        <v>2.2754286076694958</v>
      </c>
      <c r="F36">
        <v>1</v>
      </c>
      <c r="R36">
        <v>239528</v>
      </c>
      <c r="S36">
        <f t="shared" si="0"/>
        <v>543.26069950001579</v>
      </c>
      <c r="T36">
        <f t="shared" si="1"/>
        <v>2.2843495464824666</v>
      </c>
    </row>
    <row r="37" spans="1:20" x14ac:dyDescent="0.25">
      <c r="A37" s="2">
        <v>22251</v>
      </c>
      <c r="B37" s="3">
        <v>21.736499999999999</v>
      </c>
      <c r="C37">
        <v>9.9630996309963109</v>
      </c>
      <c r="D37">
        <v>20.1785</v>
      </c>
      <c r="E37">
        <v>9.3958393715092167E-2</v>
      </c>
      <c r="F37">
        <v>1</v>
      </c>
      <c r="R37">
        <v>239800</v>
      </c>
      <c r="S37">
        <f t="shared" si="0"/>
        <v>543.87760821325196</v>
      </c>
      <c r="T37">
        <f t="shared" si="1"/>
        <v>9.4604116460971333E-2</v>
      </c>
    </row>
    <row r="38" spans="1:20" x14ac:dyDescent="0.25">
      <c r="A38" s="2">
        <v>22282</v>
      </c>
      <c r="B38" s="3">
        <v>22.0442</v>
      </c>
      <c r="C38">
        <v>9.9530831099195716</v>
      </c>
      <c r="D38">
        <v>20.28481</v>
      </c>
      <c r="E38">
        <v>1.6725678039097933</v>
      </c>
      <c r="F38">
        <v>1</v>
      </c>
      <c r="R38">
        <v>244664</v>
      </c>
      <c r="S38">
        <f t="shared" si="0"/>
        <v>554.90938755582602</v>
      </c>
      <c r="T38">
        <f t="shared" si="1"/>
        <v>1.6681302931646502</v>
      </c>
    </row>
    <row r="39" spans="1:20" x14ac:dyDescent="0.25">
      <c r="A39" s="2">
        <v>22313</v>
      </c>
      <c r="B39" s="3">
        <v>22.420400000000001</v>
      </c>
      <c r="C39">
        <v>9.9530831099195716</v>
      </c>
      <c r="D39">
        <v>20.35952</v>
      </c>
      <c r="E39">
        <v>-0.7527285935411363</v>
      </c>
      <c r="F39">
        <v>1</v>
      </c>
      <c r="R39">
        <v>242444</v>
      </c>
      <c r="S39">
        <f t="shared" si="0"/>
        <v>549.87432379338475</v>
      </c>
      <c r="T39">
        <f t="shared" si="1"/>
        <v>-0.74858369497440846</v>
      </c>
    </row>
    <row r="40" spans="1:20" x14ac:dyDescent="0.25">
      <c r="A40" s="2">
        <v>22341</v>
      </c>
      <c r="B40" s="3">
        <v>22.510300000000001</v>
      </c>
      <c r="C40">
        <v>9.9530831099195716</v>
      </c>
      <c r="D40">
        <v>20.500440000000001</v>
      </c>
      <c r="E40">
        <v>-0.7594341894681037</v>
      </c>
      <c r="F40">
        <v>1</v>
      </c>
      <c r="R40">
        <v>240166</v>
      </c>
      <c r="S40">
        <f t="shared" si="0"/>
        <v>544.70771332003278</v>
      </c>
      <c r="T40">
        <f t="shared" si="1"/>
        <v>-0.76507354016486762</v>
      </c>
    </row>
    <row r="41" spans="1:20" x14ac:dyDescent="0.25">
      <c r="A41" s="2">
        <v>22372</v>
      </c>
      <c r="B41" s="3">
        <v>22.0932</v>
      </c>
      <c r="C41">
        <v>9.9630996309963109</v>
      </c>
      <c r="D41">
        <v>20.724019999999999</v>
      </c>
      <c r="E41">
        <v>1.8149644639366522</v>
      </c>
      <c r="F41">
        <v>1</v>
      </c>
      <c r="R41">
        <v>245632</v>
      </c>
      <c r="S41">
        <f t="shared" si="0"/>
        <v>557.10485679998953</v>
      </c>
      <c r="T41">
        <f t="shared" si="1"/>
        <v>1.8704312458066665</v>
      </c>
    </row>
    <row r="42" spans="1:20" x14ac:dyDescent="0.25">
      <c r="A42" s="2">
        <v>22402</v>
      </c>
      <c r="B42" s="3">
        <v>22.007099999999998</v>
      </c>
      <c r="C42">
        <v>9.9530831099195716</v>
      </c>
      <c r="D42">
        <v>20.808730000000001</v>
      </c>
      <c r="E42">
        <v>3.4599467407893814</v>
      </c>
      <c r="F42">
        <v>1</v>
      </c>
      <c r="R42">
        <v>255859</v>
      </c>
      <c r="S42">
        <f t="shared" si="0"/>
        <v>580.30017080831703</v>
      </c>
      <c r="T42">
        <f t="shared" si="1"/>
        <v>3.5133076762086635</v>
      </c>
    </row>
    <row r="43" spans="1:20" x14ac:dyDescent="0.25">
      <c r="A43" s="2">
        <v>22433</v>
      </c>
      <c r="B43" s="3">
        <v>22.010300000000001</v>
      </c>
      <c r="C43">
        <v>9.9530831099195716</v>
      </c>
      <c r="D43">
        <v>21.031749999999999</v>
      </c>
      <c r="E43">
        <v>-6.2153852765594195E-2</v>
      </c>
      <c r="F43">
        <v>1</v>
      </c>
      <c r="R43">
        <v>255676</v>
      </c>
      <c r="S43">
        <f t="shared" si="0"/>
        <v>579.88511825492662</v>
      </c>
      <c r="T43">
        <f t="shared" si="1"/>
        <v>-6.2857321858464765E-2</v>
      </c>
    </row>
    <row r="44" spans="1:20" x14ac:dyDescent="0.25">
      <c r="A44" s="2">
        <v>22463</v>
      </c>
      <c r="B44" s="3">
        <v>21.9603</v>
      </c>
      <c r="C44">
        <v>9.9264705882352935</v>
      </c>
      <c r="D44">
        <v>21.308630000000001</v>
      </c>
      <c r="E44">
        <v>-2.6949795805175172</v>
      </c>
      <c r="F44">
        <v>1</v>
      </c>
      <c r="R44">
        <v>247740</v>
      </c>
      <c r="S44">
        <f t="shared" si="0"/>
        <v>561.88589932756895</v>
      </c>
      <c r="T44">
        <f t="shared" si="1"/>
        <v>-2.7320845536957865</v>
      </c>
    </row>
    <row r="45" spans="1:20" x14ac:dyDescent="0.25">
      <c r="A45" s="2">
        <v>22494</v>
      </c>
      <c r="B45" s="3">
        <v>22.120999999999999</v>
      </c>
      <c r="C45">
        <v>9.9198396793587165</v>
      </c>
      <c r="D45">
        <v>21.370270000000001</v>
      </c>
      <c r="E45">
        <v>-1.811408424854511</v>
      </c>
      <c r="F45">
        <v>1</v>
      </c>
      <c r="R45">
        <v>242418</v>
      </c>
      <c r="S45">
        <f t="shared" si="0"/>
        <v>549.81535457814891</v>
      </c>
      <c r="T45">
        <f t="shared" si="1"/>
        <v>-1.8188666500037729</v>
      </c>
    </row>
    <row r="46" spans="1:20" x14ac:dyDescent="0.25">
      <c r="A46" s="2">
        <v>22525</v>
      </c>
      <c r="B46" s="3">
        <v>22.249599999999997</v>
      </c>
      <c r="C46">
        <v>9.9066044029352902</v>
      </c>
      <c r="D46">
        <v>21.403110000000002</v>
      </c>
      <c r="E46">
        <v>0.39533101529294667</v>
      </c>
      <c r="F46">
        <v>1</v>
      </c>
      <c r="R46">
        <v>243588</v>
      </c>
      <c r="S46">
        <f t="shared" si="0"/>
        <v>552.46896926375985</v>
      </c>
      <c r="T46">
        <f t="shared" si="1"/>
        <v>0.39755241826234072</v>
      </c>
    </row>
    <row r="47" spans="1:20" x14ac:dyDescent="0.25">
      <c r="A47" s="2">
        <v>22555</v>
      </c>
      <c r="B47" s="3">
        <v>22.4283</v>
      </c>
      <c r="C47">
        <v>9.9066044029352902</v>
      </c>
      <c r="D47">
        <v>21.65081</v>
      </c>
      <c r="E47">
        <v>0.21432767501092509</v>
      </c>
      <c r="F47">
        <v>1</v>
      </c>
      <c r="R47">
        <v>244226</v>
      </c>
      <c r="S47">
        <f t="shared" si="0"/>
        <v>553.91598308377684</v>
      </c>
      <c r="T47">
        <f t="shared" si="1"/>
        <v>0.21505773509613466</v>
      </c>
    </row>
    <row r="48" spans="1:20" x14ac:dyDescent="0.25">
      <c r="A48" s="2">
        <v>22586</v>
      </c>
      <c r="B48" s="3">
        <v>22.487500000000001</v>
      </c>
      <c r="C48">
        <v>9.9066044029352902</v>
      </c>
      <c r="D48">
        <v>21.85324</v>
      </c>
      <c r="E48">
        <v>2.497118532747661</v>
      </c>
      <c r="F48">
        <v>1</v>
      </c>
      <c r="R48">
        <v>251719</v>
      </c>
      <c r="S48">
        <f t="shared" si="0"/>
        <v>570.91045730538599</v>
      </c>
      <c r="T48">
        <f t="shared" si="1"/>
        <v>2.5190993843408047</v>
      </c>
    </row>
    <row r="49" spans="1:20" x14ac:dyDescent="0.25">
      <c r="A49" s="2">
        <v>22616</v>
      </c>
      <c r="B49" s="3">
        <v>23.133800000000001</v>
      </c>
      <c r="C49">
        <v>9.8967010996334555</v>
      </c>
      <c r="D49">
        <v>22.127220000000001</v>
      </c>
      <c r="E49">
        <v>-2.3449609966211802</v>
      </c>
      <c r="F49">
        <v>1</v>
      </c>
      <c r="R49">
        <v>244664</v>
      </c>
      <c r="S49">
        <f t="shared" si="0"/>
        <v>554.90938755582602</v>
      </c>
      <c r="T49">
        <f t="shared" si="1"/>
        <v>-2.3055831365880191</v>
      </c>
    </row>
    <row r="50" spans="1:20" x14ac:dyDescent="0.25">
      <c r="A50" s="2">
        <v>22647</v>
      </c>
      <c r="B50" s="3">
        <v>23.423999999999999</v>
      </c>
      <c r="C50">
        <v>9.8868175765645816</v>
      </c>
      <c r="D50">
        <v>22.151299999999999</v>
      </c>
      <c r="E50">
        <v>-0.71727514121067515</v>
      </c>
      <c r="F50">
        <v>1</v>
      </c>
      <c r="R50">
        <v>242444</v>
      </c>
      <c r="S50">
        <f t="shared" si="0"/>
        <v>549.87432379338475</v>
      </c>
      <c r="T50">
        <f t="shared" si="1"/>
        <v>-0.71651066746944281</v>
      </c>
    </row>
    <row r="51" spans="1:20" x14ac:dyDescent="0.25">
      <c r="A51" s="2">
        <v>22678</v>
      </c>
      <c r="B51" s="3">
        <v>23.718799999999998</v>
      </c>
      <c r="C51">
        <v>9.8638326137495849</v>
      </c>
      <c r="D51">
        <v>22.348490000000002</v>
      </c>
      <c r="E51">
        <v>-0.7268962731194788</v>
      </c>
      <c r="F51">
        <v>1</v>
      </c>
      <c r="R51">
        <v>240166</v>
      </c>
      <c r="S51">
        <f t="shared" si="0"/>
        <v>544.70771332003278</v>
      </c>
      <c r="T51">
        <f t="shared" si="1"/>
        <v>-0.72609216786571085</v>
      </c>
    </row>
    <row r="52" spans="1:20" x14ac:dyDescent="0.25">
      <c r="A52" s="2">
        <v>22706</v>
      </c>
      <c r="B52" s="3">
        <v>23.830599999999997</v>
      </c>
      <c r="C52">
        <v>9.8442161087172675</v>
      </c>
      <c r="D52">
        <v>22.463090000000001</v>
      </c>
      <c r="E52">
        <v>1.7224899477441196</v>
      </c>
      <c r="F52">
        <v>1</v>
      </c>
      <c r="R52">
        <v>245632</v>
      </c>
      <c r="S52">
        <f t="shared" si="0"/>
        <v>557.10485679998953</v>
      </c>
      <c r="T52">
        <f t="shared" si="1"/>
        <v>1.7340650927738221</v>
      </c>
    </row>
    <row r="53" spans="1:20" x14ac:dyDescent="0.25">
      <c r="A53" s="2">
        <v>22737</v>
      </c>
      <c r="B53" s="3">
        <v>23.8384</v>
      </c>
      <c r="C53">
        <v>9.8311817279046672</v>
      </c>
      <c r="D53">
        <v>22.409310000000001</v>
      </c>
      <c r="E53">
        <v>3.2076949524396352</v>
      </c>
      <c r="F53">
        <v>1</v>
      </c>
      <c r="R53">
        <v>255859</v>
      </c>
      <c r="S53">
        <f t="shared" si="0"/>
        <v>580.30017080831703</v>
      </c>
      <c r="T53">
        <f t="shared" si="1"/>
        <v>3.2434103530896228</v>
      </c>
    </row>
    <row r="54" spans="1:20" x14ac:dyDescent="0.25">
      <c r="A54" s="2">
        <v>22767</v>
      </c>
      <c r="B54" s="3">
        <v>23.921299999999999</v>
      </c>
      <c r="C54">
        <v>9.8214285714285712</v>
      </c>
      <c r="D54">
        <v>22.582540000000002</v>
      </c>
      <c r="E54">
        <v>-5.7379104855934449E-2</v>
      </c>
      <c r="F54">
        <v>1</v>
      </c>
      <c r="R54">
        <v>255676</v>
      </c>
      <c r="S54">
        <f t="shared" si="0"/>
        <v>579.88511825492662</v>
      </c>
      <c r="T54">
        <f t="shared" si="1"/>
        <v>-5.7835841333931153E-2</v>
      </c>
    </row>
    <row r="55" spans="1:20" x14ac:dyDescent="0.25">
      <c r="A55" s="2">
        <v>22798</v>
      </c>
      <c r="B55" s="3">
        <v>24.097000000000001</v>
      </c>
      <c r="C55">
        <v>9.8311817279046672</v>
      </c>
      <c r="D55">
        <v>22.51707</v>
      </c>
      <c r="E55">
        <v>-2.4796858473855816</v>
      </c>
      <c r="F55">
        <v>1</v>
      </c>
      <c r="R55">
        <v>247740</v>
      </c>
      <c r="S55">
        <f t="shared" si="0"/>
        <v>561.88589932756895</v>
      </c>
      <c r="T55">
        <f t="shared" si="1"/>
        <v>-2.4898284609920562</v>
      </c>
    </row>
    <row r="56" spans="1:20" x14ac:dyDescent="0.25">
      <c r="A56" s="2">
        <v>22828</v>
      </c>
      <c r="B56" s="3">
        <v>24.520499999999998</v>
      </c>
      <c r="C56">
        <v>9.8279285241561887</v>
      </c>
      <c r="D56">
        <v>22.697220000000002</v>
      </c>
      <c r="E56">
        <v>-1.6507894108118237</v>
      </c>
      <c r="F56">
        <v>1</v>
      </c>
      <c r="R56">
        <v>242418</v>
      </c>
      <c r="S56">
        <f t="shared" si="0"/>
        <v>549.81535457814891</v>
      </c>
      <c r="T56">
        <f t="shared" si="1"/>
        <v>-1.6408780067589754</v>
      </c>
    </row>
    <row r="57" spans="1:20" x14ac:dyDescent="0.25">
      <c r="A57" s="2">
        <v>22859</v>
      </c>
      <c r="B57" s="3">
        <v>24.376300000000001</v>
      </c>
      <c r="C57">
        <v>9.8084544253632764</v>
      </c>
      <c r="D57">
        <v>22.860900000000001</v>
      </c>
      <c r="E57">
        <v>0.35664514953998794</v>
      </c>
      <c r="F57">
        <v>1</v>
      </c>
      <c r="R57">
        <v>243588</v>
      </c>
      <c r="S57">
        <f t="shared" si="0"/>
        <v>552.46896926375985</v>
      </c>
      <c r="T57">
        <f t="shared" si="1"/>
        <v>0.36286812540745622</v>
      </c>
    </row>
    <row r="58" spans="1:20" x14ac:dyDescent="0.25">
      <c r="A58" s="2">
        <v>22890</v>
      </c>
      <c r="B58" s="3">
        <v>24.601299999999998</v>
      </c>
      <c r="C58">
        <v>9.7633136094674544</v>
      </c>
      <c r="D58">
        <v>22.83672</v>
      </c>
      <c r="E58">
        <v>0.19562874750979761</v>
      </c>
      <c r="F58">
        <v>1</v>
      </c>
      <c r="R58">
        <v>244226</v>
      </c>
      <c r="S58">
        <f t="shared" si="0"/>
        <v>553.91598308377684</v>
      </c>
      <c r="T58">
        <f t="shared" si="1"/>
        <v>0.19606197233709755</v>
      </c>
    </row>
    <row r="59" spans="1:20" x14ac:dyDescent="0.25">
      <c r="A59" s="2">
        <v>22920</v>
      </c>
      <c r="B59" s="3">
        <v>24.827500000000001</v>
      </c>
      <c r="C59">
        <v>9.7761685319289011</v>
      </c>
      <c r="D59">
        <v>22.804300000000001</v>
      </c>
      <c r="E59">
        <v>2.2765513850090997</v>
      </c>
      <c r="F59">
        <v>1</v>
      </c>
      <c r="R59">
        <v>251719</v>
      </c>
      <c r="S59">
        <f t="shared" si="0"/>
        <v>570.91045730538599</v>
      </c>
      <c r="T59">
        <f t="shared" si="1"/>
        <v>2.2816734429710541</v>
      </c>
    </row>
    <row r="60" spans="1:20" x14ac:dyDescent="0.25">
      <c r="A60" s="2">
        <v>22951</v>
      </c>
      <c r="B60" s="3">
        <v>24.7773</v>
      </c>
      <c r="C60">
        <v>9.7761685319289011</v>
      </c>
      <c r="D60">
        <v>22.978819999999999</v>
      </c>
      <c r="E60">
        <v>1.3743190710649564</v>
      </c>
      <c r="F60">
        <v>1</v>
      </c>
      <c r="R60">
        <v>256284</v>
      </c>
      <c r="S60">
        <f t="shared" si="0"/>
        <v>581.26409067274835</v>
      </c>
      <c r="T60">
        <f t="shared" si="1"/>
        <v>1.3928923338919579</v>
      </c>
    </row>
    <row r="61" spans="1:20" x14ac:dyDescent="0.25">
      <c r="A61" s="2">
        <v>22981</v>
      </c>
      <c r="B61" s="3">
        <v>25.0318</v>
      </c>
      <c r="C61">
        <v>9.7761685319289011</v>
      </c>
      <c r="D61">
        <v>22.90204</v>
      </c>
      <c r="E61">
        <v>-1.2890171495358687</v>
      </c>
      <c r="F61">
        <v>1</v>
      </c>
      <c r="R61">
        <v>252011</v>
      </c>
      <c r="S61">
        <f t="shared" si="0"/>
        <v>571.57272695341885</v>
      </c>
      <c r="T61">
        <f t="shared" si="1"/>
        <v>-1.2905402620306305</v>
      </c>
    </row>
    <row r="62" spans="1:20" x14ac:dyDescent="0.25">
      <c r="A62" s="2">
        <v>23012</v>
      </c>
      <c r="B62" s="3">
        <v>25.309099999999997</v>
      </c>
      <c r="C62">
        <v>9.7568988173455971</v>
      </c>
      <c r="D62">
        <v>22.974329999999998</v>
      </c>
      <c r="E62">
        <v>-0.83667315089068406</v>
      </c>
      <c r="F62">
        <v>1</v>
      </c>
      <c r="R62">
        <v>249209</v>
      </c>
      <c r="S62">
        <f t="shared" si="0"/>
        <v>565.21765998839157</v>
      </c>
      <c r="T62">
        <f t="shared" si="1"/>
        <v>-0.83699367224006083</v>
      </c>
    </row>
    <row r="63" spans="1:20" x14ac:dyDescent="0.25">
      <c r="A63" s="2">
        <v>23043</v>
      </c>
      <c r="B63" s="3">
        <v>25.649799999999999</v>
      </c>
      <c r="C63">
        <v>9.7440944881889759</v>
      </c>
      <c r="D63">
        <v>23.08765</v>
      </c>
      <c r="E63">
        <v>-2.6027164092513382</v>
      </c>
      <c r="F63">
        <v>1</v>
      </c>
      <c r="R63">
        <v>240396</v>
      </c>
      <c r="S63">
        <f t="shared" si="0"/>
        <v>545.22936407019563</v>
      </c>
      <c r="T63">
        <f t="shared" si="1"/>
        <v>-2.5975895742131772</v>
      </c>
    </row>
    <row r="64" spans="1:20" x14ac:dyDescent="0.25">
      <c r="A64" s="2">
        <v>23071</v>
      </c>
      <c r="B64" s="3">
        <v>25.6693</v>
      </c>
      <c r="C64">
        <v>9.7345132743362832</v>
      </c>
      <c r="D64">
        <v>23.137650000000001</v>
      </c>
      <c r="E64">
        <v>0.18445885509391632</v>
      </c>
      <c r="F64">
        <v>1</v>
      </c>
      <c r="R64">
        <v>241029</v>
      </c>
      <c r="S64">
        <f t="shared" si="0"/>
        <v>546.66503765651328</v>
      </c>
      <c r="T64">
        <f t="shared" si="1"/>
        <v>0.18643198766849223</v>
      </c>
    </row>
    <row r="65" spans="1:20" x14ac:dyDescent="0.25">
      <c r="A65" s="2">
        <v>23102</v>
      </c>
      <c r="B65" s="3">
        <v>25.9649</v>
      </c>
      <c r="C65">
        <v>9.7440944881889759</v>
      </c>
      <c r="D65">
        <v>23.578469999999999</v>
      </c>
      <c r="E65">
        <v>3.017236439640536</v>
      </c>
      <c r="F65">
        <v>1</v>
      </c>
      <c r="R65">
        <v>251391</v>
      </c>
      <c r="S65">
        <f t="shared" si="0"/>
        <v>570.16653797471895</v>
      </c>
      <c r="T65">
        <f t="shared" si="1"/>
        <v>3.0170859273102884</v>
      </c>
    </row>
    <row r="66" spans="1:20" x14ac:dyDescent="0.25">
      <c r="A66" s="2">
        <v>23132</v>
      </c>
      <c r="B66" s="3">
        <v>25.895499999999998</v>
      </c>
      <c r="C66">
        <v>9.7345132743362832</v>
      </c>
      <c r="D66">
        <v>23.885750000000002</v>
      </c>
      <c r="E66">
        <v>1.2306349547970312</v>
      </c>
      <c r="F66">
        <v>1</v>
      </c>
      <c r="R66">
        <v>255666</v>
      </c>
      <c r="S66">
        <f t="shared" si="0"/>
        <v>579.86243778752817</v>
      </c>
      <c r="T66">
        <f t="shared" si="1"/>
        <v>1.2480804017183444</v>
      </c>
    </row>
    <row r="67" spans="1:20" x14ac:dyDescent="0.25">
      <c r="A67" s="2">
        <v>23163</v>
      </c>
      <c r="B67" s="3">
        <v>25.7653</v>
      </c>
      <c r="C67">
        <v>9.7027115321790269</v>
      </c>
      <c r="D67">
        <v>23.968430000000001</v>
      </c>
      <c r="E67">
        <v>-1.6250393272543886</v>
      </c>
      <c r="F67">
        <v>1</v>
      </c>
      <c r="R67">
        <v>250036</v>
      </c>
      <c r="S67">
        <f t="shared" ref="S67:S130" si="2">R67*P$362/1000</f>
        <v>567.09333464223801</v>
      </c>
      <c r="T67">
        <f t="shared" si="1"/>
        <v>-1.6519767730617227</v>
      </c>
    </row>
    <row r="68" spans="1:20" x14ac:dyDescent="0.25">
      <c r="A68" s="2">
        <v>23193</v>
      </c>
      <c r="B68" s="3">
        <v>25.6081</v>
      </c>
      <c r="C68">
        <v>9.67741935483871</v>
      </c>
      <c r="D68">
        <v>24.100069999999999</v>
      </c>
      <c r="E68">
        <v>-2.1467244267465324E-2</v>
      </c>
      <c r="F68">
        <v>1</v>
      </c>
      <c r="R68">
        <v>249962</v>
      </c>
      <c r="S68">
        <f t="shared" si="2"/>
        <v>566.92549918348993</v>
      </c>
      <c r="T68">
        <f t="shared" ref="T68:T131" si="3">(S68-S67)/B68/30*100</f>
        <v>-2.1846662937127004E-2</v>
      </c>
    </row>
    <row r="69" spans="1:20" x14ac:dyDescent="0.25">
      <c r="A69" s="2">
        <v>23224</v>
      </c>
      <c r="B69" s="3">
        <v>25.817799999999998</v>
      </c>
      <c r="C69">
        <v>9.6585365853658534</v>
      </c>
      <c r="D69">
        <v>24.372160000000001</v>
      </c>
      <c r="E69">
        <v>-0.25831266227383698</v>
      </c>
      <c r="F69">
        <v>1</v>
      </c>
      <c r="R69">
        <v>249077</v>
      </c>
      <c r="S69">
        <f t="shared" si="2"/>
        <v>564.91827781873292</v>
      </c>
      <c r="T69">
        <f t="shared" si="3"/>
        <v>-0.2591521307982626</v>
      </c>
    </row>
    <row r="70" spans="1:20" x14ac:dyDescent="0.25">
      <c r="A70" s="2">
        <v>23255</v>
      </c>
      <c r="B70" s="3">
        <v>26.277099999999997</v>
      </c>
      <c r="C70">
        <v>9.66796875</v>
      </c>
      <c r="D70">
        <v>24.425419999999999</v>
      </c>
      <c r="E70">
        <v>-0.2362385174021514</v>
      </c>
      <c r="F70">
        <v>1</v>
      </c>
      <c r="R70">
        <v>248261</v>
      </c>
      <c r="S70">
        <f t="shared" si="2"/>
        <v>563.06755167902475</v>
      </c>
      <c r="T70">
        <f t="shared" si="3"/>
        <v>-0.23477047057554198</v>
      </c>
    </row>
    <row r="71" spans="1:20" x14ac:dyDescent="0.25">
      <c r="A71" s="2">
        <v>23285</v>
      </c>
      <c r="B71" s="3">
        <v>26.298400000000001</v>
      </c>
      <c r="C71">
        <v>9.6585365853658534</v>
      </c>
      <c r="D71">
        <v>24.670339999999999</v>
      </c>
      <c r="E71">
        <v>-0.77426649949570447</v>
      </c>
      <c r="F71">
        <v>1</v>
      </c>
      <c r="R71">
        <v>245539</v>
      </c>
      <c r="S71">
        <f t="shared" si="2"/>
        <v>556.89392845318457</v>
      </c>
      <c r="T71">
        <f t="shared" si="3"/>
        <v>-0.78250935745649597</v>
      </c>
    </row>
    <row r="72" spans="1:20" x14ac:dyDescent="0.25">
      <c r="A72" s="2">
        <v>23316</v>
      </c>
      <c r="B72" s="3">
        <v>26.4558</v>
      </c>
      <c r="C72">
        <v>9.6491228070175428</v>
      </c>
      <c r="D72">
        <v>24.82912</v>
      </c>
      <c r="E72">
        <v>-0.32741828863229488</v>
      </c>
      <c r="F72">
        <v>1</v>
      </c>
      <c r="R72">
        <v>244387</v>
      </c>
      <c r="S72">
        <f t="shared" si="2"/>
        <v>554.28113860889073</v>
      </c>
      <c r="T72">
        <f t="shared" si="3"/>
        <v>-0.32920189451762849</v>
      </c>
    </row>
    <row r="73" spans="1:20" x14ac:dyDescent="0.25">
      <c r="A73" s="2">
        <v>23346</v>
      </c>
      <c r="B73" s="3">
        <v>27.024799999999999</v>
      </c>
      <c r="C73">
        <v>9.6178756476683933</v>
      </c>
      <c r="D73">
        <v>24.780670000000001</v>
      </c>
      <c r="E73">
        <v>-1.9850297889919635</v>
      </c>
      <c r="F73">
        <v>1</v>
      </c>
      <c r="R73">
        <v>237361</v>
      </c>
      <c r="S73">
        <f t="shared" si="2"/>
        <v>538.34584221478599</v>
      </c>
      <c r="T73">
        <f t="shared" si="3"/>
        <v>-1.9655151803904487</v>
      </c>
    </row>
    <row r="74" spans="1:20" x14ac:dyDescent="0.25">
      <c r="A74" s="2">
        <v>23377</v>
      </c>
      <c r="B74" s="3">
        <v>27.54</v>
      </c>
      <c r="C74">
        <v>9.5992243051066577</v>
      </c>
      <c r="D74">
        <v>25.20992</v>
      </c>
      <c r="E74">
        <v>1.0084026018194341</v>
      </c>
      <c r="F74">
        <v>1</v>
      </c>
      <c r="R74">
        <v>241007</v>
      </c>
      <c r="S74">
        <f t="shared" si="2"/>
        <v>546.61514062823687</v>
      </c>
      <c r="T74">
        <f t="shared" si="3"/>
        <v>1.0008833712721961</v>
      </c>
    </row>
    <row r="75" spans="1:20" x14ac:dyDescent="0.25">
      <c r="A75" s="2">
        <v>23408</v>
      </c>
      <c r="B75" s="3">
        <v>27.7545</v>
      </c>
      <c r="C75">
        <v>9.6085409252669045</v>
      </c>
      <c r="D75">
        <v>25.382930000000002</v>
      </c>
      <c r="E75">
        <v>-0.25647654485111765</v>
      </c>
      <c r="F75">
        <v>1</v>
      </c>
      <c r="R75">
        <v>240062</v>
      </c>
      <c r="S75">
        <f t="shared" si="2"/>
        <v>544.47183645908956</v>
      </c>
      <c r="T75">
        <f t="shared" si="3"/>
        <v>-0.25741221173110829</v>
      </c>
    </row>
    <row r="76" spans="1:20" x14ac:dyDescent="0.25">
      <c r="A76" s="2">
        <v>23437</v>
      </c>
      <c r="B76" s="3">
        <v>27.994499999999999</v>
      </c>
      <c r="C76">
        <v>9.5992243051066577</v>
      </c>
      <c r="D76">
        <v>25.322009999999999</v>
      </c>
      <c r="E76">
        <v>1.8315515591171916</v>
      </c>
      <c r="F76">
        <v>1</v>
      </c>
      <c r="R76">
        <v>246863</v>
      </c>
      <c r="S76">
        <f t="shared" si="2"/>
        <v>559.89682233673068</v>
      </c>
      <c r="T76">
        <f t="shared" si="3"/>
        <v>1.8366686167689037</v>
      </c>
    </row>
    <row r="77" spans="1:20" x14ac:dyDescent="0.25">
      <c r="A77" s="2">
        <v>23468</v>
      </c>
      <c r="B77" s="3">
        <v>27.4773</v>
      </c>
      <c r="C77">
        <v>9.5961227786752836</v>
      </c>
      <c r="D77">
        <v>25.568919999999999</v>
      </c>
      <c r="E77">
        <v>1.8820648218641682</v>
      </c>
      <c r="F77">
        <v>1</v>
      </c>
      <c r="R77">
        <v>253912</v>
      </c>
      <c r="S77">
        <f t="shared" si="2"/>
        <v>575.88428380585162</v>
      </c>
      <c r="T77">
        <f t="shared" si="3"/>
        <v>1.939475065978213</v>
      </c>
    </row>
    <row r="78" spans="1:20" x14ac:dyDescent="0.25">
      <c r="A78" s="2">
        <v>23498</v>
      </c>
      <c r="B78" s="3">
        <v>26.863499999999998</v>
      </c>
      <c r="C78">
        <v>9.5868302130406704</v>
      </c>
      <c r="D78">
        <v>25.666789999999999</v>
      </c>
      <c r="E78">
        <v>0.92759864459667163</v>
      </c>
      <c r="F78">
        <v>1</v>
      </c>
      <c r="R78">
        <v>257322</v>
      </c>
      <c r="S78">
        <f t="shared" si="2"/>
        <v>583.61832318870063</v>
      </c>
      <c r="T78">
        <f t="shared" si="3"/>
        <v>0.95967134871343462</v>
      </c>
    </row>
    <row r="79" spans="1:20" x14ac:dyDescent="0.25">
      <c r="A79" s="2">
        <v>23529</v>
      </c>
      <c r="B79" s="3">
        <v>27.752500000000001</v>
      </c>
      <c r="C79">
        <v>9.577555627217027</v>
      </c>
      <c r="D79">
        <v>25.773389999999999</v>
      </c>
      <c r="E79">
        <v>-1.6950287973939091</v>
      </c>
      <c r="F79">
        <v>1</v>
      </c>
      <c r="R79">
        <v>251230</v>
      </c>
      <c r="S79">
        <f t="shared" si="2"/>
        <v>569.80138244960506</v>
      </c>
      <c r="T79">
        <f t="shared" si="3"/>
        <v>-1.6595430728877962</v>
      </c>
    </row>
    <row r="80" spans="1:20" x14ac:dyDescent="0.25">
      <c r="A80" s="2">
        <v>23559</v>
      </c>
      <c r="B80" s="3">
        <v>27.6524</v>
      </c>
      <c r="C80">
        <v>9.4132817537072864</v>
      </c>
      <c r="D80">
        <v>25.902909999999999</v>
      </c>
      <c r="E80">
        <v>-1.3188875678522347</v>
      </c>
      <c r="F80">
        <v>1</v>
      </c>
      <c r="R80">
        <v>246333</v>
      </c>
      <c r="S80">
        <f t="shared" si="2"/>
        <v>558.69475756461622</v>
      </c>
      <c r="T80">
        <f t="shared" si="3"/>
        <v>-1.3388379652385607</v>
      </c>
    </row>
    <row r="81" spans="1:20" x14ac:dyDescent="0.25">
      <c r="A81" s="2">
        <v>23590</v>
      </c>
      <c r="B81" s="3">
        <v>27.962900000000001</v>
      </c>
      <c r="C81">
        <v>9.4041867954911424</v>
      </c>
      <c r="D81">
        <v>25.931609999999999</v>
      </c>
      <c r="E81">
        <v>-2.2762010467447165</v>
      </c>
      <c r="F81">
        <v>1</v>
      </c>
      <c r="R81">
        <v>237912</v>
      </c>
      <c r="S81">
        <f t="shared" si="2"/>
        <v>539.59553596843693</v>
      </c>
      <c r="T81">
        <f t="shared" si="3"/>
        <v>-2.2767335286134234</v>
      </c>
    </row>
    <row r="82" spans="1:20" x14ac:dyDescent="0.25">
      <c r="A82" s="2">
        <v>23621</v>
      </c>
      <c r="B82" s="3">
        <v>28.3445</v>
      </c>
      <c r="C82">
        <v>9.3951093951093956</v>
      </c>
      <c r="D82">
        <v>26.160329999999998</v>
      </c>
      <c r="E82">
        <v>-1.37177922046658</v>
      </c>
      <c r="F82">
        <v>1</v>
      </c>
      <c r="R82">
        <v>232780</v>
      </c>
      <c r="S82">
        <f t="shared" si="2"/>
        <v>527.95592009958625</v>
      </c>
      <c r="T82">
        <f t="shared" si="3"/>
        <v>-1.3688270938924874</v>
      </c>
    </row>
    <row r="83" spans="1:20" x14ac:dyDescent="0.25">
      <c r="A83" s="2">
        <v>23651</v>
      </c>
      <c r="B83" s="3">
        <v>28.3002</v>
      </c>
      <c r="C83">
        <v>9.3830334190231355</v>
      </c>
      <c r="D83">
        <v>26.099440000000001</v>
      </c>
      <c r="E83">
        <v>0.64685736845918307</v>
      </c>
      <c r="F83">
        <v>1</v>
      </c>
      <c r="R83">
        <v>235233</v>
      </c>
      <c r="S83">
        <f t="shared" si="2"/>
        <v>533.51943875240988</v>
      </c>
      <c r="T83">
        <f t="shared" si="3"/>
        <v>0.65529791931077419</v>
      </c>
    </row>
    <row r="84" spans="1:20" x14ac:dyDescent="0.25">
      <c r="A84" s="2">
        <v>23682</v>
      </c>
      <c r="B84" s="3">
        <v>28.703099999999999</v>
      </c>
      <c r="C84">
        <v>9.355975648830503</v>
      </c>
      <c r="D84">
        <v>26.464469999999999</v>
      </c>
      <c r="E84">
        <v>0.41624256605866233</v>
      </c>
      <c r="F84">
        <v>1</v>
      </c>
      <c r="R84">
        <v>236809</v>
      </c>
      <c r="S84">
        <f t="shared" si="2"/>
        <v>537.09388041439524</v>
      </c>
      <c r="T84">
        <f t="shared" si="3"/>
        <v>0.41510518166857252</v>
      </c>
    </row>
    <row r="85" spans="1:20" x14ac:dyDescent="0.25">
      <c r="A85" s="2">
        <v>23712</v>
      </c>
      <c r="B85" s="3">
        <v>29.738</v>
      </c>
      <c r="C85">
        <v>9.3439999999999994</v>
      </c>
      <c r="D85">
        <v>26.722100000000001</v>
      </c>
      <c r="E85">
        <v>-1.7582612763593761</v>
      </c>
      <c r="F85">
        <v>1</v>
      </c>
      <c r="R85">
        <v>230057</v>
      </c>
      <c r="S85">
        <f t="shared" si="2"/>
        <v>521.78002882700628</v>
      </c>
      <c r="T85">
        <f t="shared" si="3"/>
        <v>-1.7165300947596756</v>
      </c>
    </row>
    <row r="86" spans="1:20" x14ac:dyDescent="0.25">
      <c r="A86" s="2">
        <v>23743</v>
      </c>
      <c r="B86" s="3">
        <v>29.717700000000001</v>
      </c>
      <c r="C86">
        <v>9.3350383631713552</v>
      </c>
      <c r="D86">
        <v>26.96904</v>
      </c>
      <c r="E86">
        <v>2.7145120894680318E-2</v>
      </c>
      <c r="F86">
        <v>1</v>
      </c>
      <c r="R86">
        <v>230165</v>
      </c>
      <c r="S86">
        <f t="shared" si="2"/>
        <v>522.02497787490881</v>
      </c>
      <c r="T86">
        <f t="shared" si="3"/>
        <v>2.7475101583964785E-2</v>
      </c>
    </row>
    <row r="87" spans="1:20" x14ac:dyDescent="0.25">
      <c r="A87" s="2">
        <v>23774</v>
      </c>
      <c r="B87" s="3">
        <v>30.105900000000002</v>
      </c>
      <c r="C87">
        <v>9.3350383631713552</v>
      </c>
      <c r="D87">
        <v>26.990549999999999</v>
      </c>
      <c r="E87">
        <v>2.590608656222055E-2</v>
      </c>
      <c r="F87">
        <v>1</v>
      </c>
      <c r="R87">
        <v>230268</v>
      </c>
      <c r="S87">
        <f t="shared" si="2"/>
        <v>522.25858668911212</v>
      </c>
      <c r="T87">
        <f t="shared" si="3"/>
        <v>2.5865230647293687E-2</v>
      </c>
    </row>
    <row r="88" spans="1:20" x14ac:dyDescent="0.25">
      <c r="A88" s="2">
        <v>23802</v>
      </c>
      <c r="B88" s="3">
        <v>30.403200000000002</v>
      </c>
      <c r="C88">
        <v>9.3260938997125518</v>
      </c>
      <c r="D88">
        <v>27.092569999999998</v>
      </c>
      <c r="E88">
        <v>2.3076904945343069</v>
      </c>
      <c r="F88">
        <v>1</v>
      </c>
      <c r="R88">
        <v>239563</v>
      </c>
      <c r="S88">
        <f t="shared" si="2"/>
        <v>543.34008113591028</v>
      </c>
      <c r="T88">
        <f t="shared" si="3"/>
        <v>2.3113240762812421</v>
      </c>
    </row>
    <row r="89" spans="1:20" x14ac:dyDescent="0.25">
      <c r="A89" s="2">
        <v>23833</v>
      </c>
      <c r="B89" s="3">
        <v>29.957900000000002</v>
      </c>
      <c r="C89">
        <v>9.3052899936265145</v>
      </c>
      <c r="D89">
        <v>27.214410000000001</v>
      </c>
      <c r="E89">
        <v>2.9039151581197107</v>
      </c>
      <c r="F89">
        <v>1</v>
      </c>
      <c r="R89">
        <v>251375</v>
      </c>
      <c r="S89">
        <f t="shared" si="2"/>
        <v>570.13024922688157</v>
      </c>
      <c r="T89">
        <f t="shared" si="3"/>
        <v>2.9808684955633615</v>
      </c>
    </row>
    <row r="90" spans="1:20" x14ac:dyDescent="0.25">
      <c r="A90" s="2">
        <v>23863</v>
      </c>
      <c r="B90" s="3">
        <v>29.371400000000001</v>
      </c>
      <c r="C90">
        <v>9.2757306226175356</v>
      </c>
      <c r="D90">
        <v>27.38391</v>
      </c>
      <c r="E90">
        <v>0.92214746691204363</v>
      </c>
      <c r="F90">
        <v>1</v>
      </c>
      <c r="R90">
        <v>255071</v>
      </c>
      <c r="S90">
        <f t="shared" si="2"/>
        <v>578.5129499773243</v>
      </c>
      <c r="T90">
        <f t="shared" si="3"/>
        <v>0.95134504432233635</v>
      </c>
    </row>
    <row r="91" spans="1:20" x14ac:dyDescent="0.25">
      <c r="A91" s="2">
        <v>23894</v>
      </c>
      <c r="B91" s="3">
        <v>29.895799999999998</v>
      </c>
      <c r="C91">
        <v>9.2375830433407149</v>
      </c>
      <c r="D91">
        <v>27.503489999999999</v>
      </c>
      <c r="E91">
        <v>-0.37790408598256403</v>
      </c>
      <c r="F91">
        <v>1</v>
      </c>
      <c r="R91">
        <v>253586</v>
      </c>
      <c r="S91">
        <f t="shared" si="2"/>
        <v>575.1449005686643</v>
      </c>
      <c r="T91">
        <f t="shared" si="3"/>
        <v>-0.37553206009539797</v>
      </c>
    </row>
    <row r="92" spans="1:20" x14ac:dyDescent="0.25">
      <c r="A92" s="2">
        <v>23924</v>
      </c>
      <c r="B92" s="3">
        <v>30.083500000000001</v>
      </c>
      <c r="C92">
        <v>9.2463584547181767</v>
      </c>
      <c r="D92">
        <v>27.722159999999999</v>
      </c>
      <c r="E92">
        <v>-2.8714456593209463</v>
      </c>
      <c r="F92">
        <v>1</v>
      </c>
      <c r="R92">
        <v>242101</v>
      </c>
      <c r="S92">
        <f t="shared" si="2"/>
        <v>549.09638376162013</v>
      </c>
      <c r="T92">
        <f t="shared" si="3"/>
        <v>-2.8862462598040084</v>
      </c>
    </row>
    <row r="93" spans="1:20" x14ac:dyDescent="0.25">
      <c r="A93" s="2">
        <v>23955</v>
      </c>
      <c r="B93" s="3">
        <v>30.046799999999998</v>
      </c>
      <c r="C93">
        <v>9.2551505546751187</v>
      </c>
      <c r="D93">
        <v>27.76031</v>
      </c>
      <c r="E93">
        <v>-1.4211746384747093</v>
      </c>
      <c r="F93">
        <v>1</v>
      </c>
      <c r="R93">
        <v>236381</v>
      </c>
      <c r="S93">
        <f t="shared" si="2"/>
        <v>536.12315640974441</v>
      </c>
      <c r="T93">
        <f t="shared" si="3"/>
        <v>-1.4392245155197583</v>
      </c>
    </row>
    <row r="94" spans="1:20" x14ac:dyDescent="0.25">
      <c r="A94" s="2">
        <v>23986</v>
      </c>
      <c r="B94" s="3">
        <v>29.8383</v>
      </c>
      <c r="C94">
        <v>9.2346616065781149</v>
      </c>
      <c r="D94">
        <v>27.922609999999999</v>
      </c>
      <c r="E94">
        <v>-1.3137046075036787</v>
      </c>
      <c r="F94">
        <v>1</v>
      </c>
      <c r="R94">
        <v>231100</v>
      </c>
      <c r="S94">
        <f t="shared" si="2"/>
        <v>524.14560157665767</v>
      </c>
      <c r="T94">
        <f t="shared" si="3"/>
        <v>-1.3380515236107891</v>
      </c>
    </row>
    <row r="95" spans="1:20" x14ac:dyDescent="0.25">
      <c r="A95" s="2">
        <v>24016</v>
      </c>
      <c r="B95" s="3">
        <v>30.500900000000001</v>
      </c>
      <c r="C95">
        <v>9.2259083728278046</v>
      </c>
      <c r="D95">
        <v>28.125209999999999</v>
      </c>
      <c r="E95">
        <v>0.17935716390934889</v>
      </c>
      <c r="F95">
        <v>1</v>
      </c>
      <c r="R95">
        <v>231816</v>
      </c>
      <c r="S95">
        <f t="shared" si="2"/>
        <v>525.76952304238193</v>
      </c>
      <c r="T95">
        <f t="shared" si="3"/>
        <v>0.17747251892285862</v>
      </c>
    </row>
    <row r="96" spans="1:20" x14ac:dyDescent="0.25">
      <c r="A96" s="2">
        <v>24047</v>
      </c>
      <c r="B96" s="3">
        <v>31.122299999999999</v>
      </c>
      <c r="C96">
        <v>9.1968503937007871</v>
      </c>
      <c r="D96">
        <v>28.269310000000001</v>
      </c>
      <c r="E96">
        <v>-1.2544468259295003</v>
      </c>
      <c r="F96">
        <v>1</v>
      </c>
      <c r="R96">
        <v>226697</v>
      </c>
      <c r="S96">
        <f t="shared" si="2"/>
        <v>514.15939178114911</v>
      </c>
      <c r="T96">
        <f t="shared" si="3"/>
        <v>-1.2434954208860767</v>
      </c>
    </row>
    <row r="97" spans="1:20" x14ac:dyDescent="0.25">
      <c r="A97" s="2">
        <v>24077</v>
      </c>
      <c r="B97" s="3">
        <v>31.539200000000001</v>
      </c>
      <c r="C97">
        <v>9.1679748822605962</v>
      </c>
      <c r="D97">
        <v>28.536010000000001</v>
      </c>
      <c r="E97">
        <v>-1.5389715811438049</v>
      </c>
      <c r="F97">
        <v>1</v>
      </c>
      <c r="R97">
        <v>220289</v>
      </c>
      <c r="S97">
        <f t="shared" si="2"/>
        <v>499.62574827226462</v>
      </c>
      <c r="T97">
        <f t="shared" si="3"/>
        <v>-1.5360401773966466</v>
      </c>
    </row>
    <row r="98" spans="1:20" x14ac:dyDescent="0.25">
      <c r="A98" s="2">
        <v>24108</v>
      </c>
      <c r="B98" s="3">
        <v>32.217199999999998</v>
      </c>
      <c r="C98">
        <v>9.1593475533249684</v>
      </c>
      <c r="D98">
        <v>28.691279999999999</v>
      </c>
      <c r="E98">
        <v>3.0808635283142123E-3</v>
      </c>
      <c r="F98">
        <v>1</v>
      </c>
      <c r="R98">
        <v>220302</v>
      </c>
      <c r="S98">
        <f t="shared" si="2"/>
        <v>499.65523287988248</v>
      </c>
      <c r="T98">
        <f t="shared" si="3"/>
        <v>3.0506072965020854E-3</v>
      </c>
    </row>
    <row r="99" spans="1:20" x14ac:dyDescent="0.25">
      <c r="A99" s="2">
        <v>24139</v>
      </c>
      <c r="B99" s="3">
        <v>33.014400000000002</v>
      </c>
      <c r="C99">
        <v>9.1022443890274314</v>
      </c>
      <c r="D99">
        <v>28.837700000000002</v>
      </c>
      <c r="E99">
        <v>0.72384667314727391</v>
      </c>
      <c r="F99">
        <v>1</v>
      </c>
      <c r="R99">
        <v>223422</v>
      </c>
      <c r="S99">
        <f t="shared" si="2"/>
        <v>506.73153870817833</v>
      </c>
      <c r="T99">
        <f t="shared" si="3"/>
        <v>0.71446659925122158</v>
      </c>
    </row>
    <row r="100" spans="1:20" x14ac:dyDescent="0.25">
      <c r="A100" s="2">
        <v>24167</v>
      </c>
      <c r="B100" s="3">
        <v>32.5246</v>
      </c>
      <c r="C100">
        <v>9.0739589807333747</v>
      </c>
      <c r="D100">
        <v>29.307739999999999</v>
      </c>
      <c r="E100">
        <v>2.2191725467703365</v>
      </c>
      <c r="F100">
        <v>1</v>
      </c>
      <c r="R100">
        <v>233224</v>
      </c>
      <c r="S100">
        <f t="shared" si="2"/>
        <v>528.96293285207446</v>
      </c>
      <c r="T100">
        <f t="shared" si="3"/>
        <v>2.2784184016504563</v>
      </c>
    </row>
    <row r="101" spans="1:20" x14ac:dyDescent="0.25">
      <c r="A101" s="2">
        <v>24198</v>
      </c>
      <c r="B101" s="3">
        <v>32.350200000000001</v>
      </c>
      <c r="C101">
        <v>9.0458488228004956</v>
      </c>
      <c r="D101">
        <v>29.2317</v>
      </c>
      <c r="E101">
        <v>2.759551458266515</v>
      </c>
      <c r="F101">
        <v>1</v>
      </c>
      <c r="R101">
        <v>245232</v>
      </c>
      <c r="S101">
        <f t="shared" si="2"/>
        <v>556.19763810405414</v>
      </c>
      <c r="T101">
        <f t="shared" si="3"/>
        <v>2.8062376999193903</v>
      </c>
    </row>
    <row r="102" spans="1:20" x14ac:dyDescent="0.25">
      <c r="A102" s="2">
        <v>24228</v>
      </c>
      <c r="B102" s="3">
        <v>32.339700000000001</v>
      </c>
      <c r="C102">
        <v>9.0262751159196295</v>
      </c>
      <c r="D102">
        <v>29.44312</v>
      </c>
      <c r="E102">
        <v>1.198216578771325</v>
      </c>
      <c r="F102">
        <v>1</v>
      </c>
      <c r="R102">
        <v>250418</v>
      </c>
      <c r="S102">
        <f t="shared" si="2"/>
        <v>567.9597284968562</v>
      </c>
      <c r="T102">
        <f t="shared" si="3"/>
        <v>1.2123479183791712</v>
      </c>
    </row>
    <row r="103" spans="1:20" x14ac:dyDescent="0.25">
      <c r="A103" s="2">
        <v>24259</v>
      </c>
      <c r="B103" s="3">
        <v>32.015500000000003</v>
      </c>
      <c r="C103">
        <v>9.0179122915379857</v>
      </c>
      <c r="D103">
        <v>29.62433</v>
      </c>
      <c r="E103">
        <v>0.68643630404910816</v>
      </c>
      <c r="F103">
        <v>1</v>
      </c>
      <c r="R103">
        <v>253388</v>
      </c>
      <c r="S103">
        <f t="shared" si="2"/>
        <v>574.6958273141762</v>
      </c>
      <c r="T103">
        <f t="shared" si="3"/>
        <v>0.70133724990707602</v>
      </c>
    </row>
    <row r="104" spans="1:20" x14ac:dyDescent="0.25">
      <c r="A104" s="2">
        <v>24289</v>
      </c>
      <c r="B104" s="3">
        <v>32.1815</v>
      </c>
      <c r="C104">
        <v>8.998459167950692</v>
      </c>
      <c r="D104">
        <v>29.708770000000001</v>
      </c>
      <c r="E104">
        <v>-1.5200826021290295</v>
      </c>
      <c r="F104">
        <v>1</v>
      </c>
      <c r="R104">
        <v>246877</v>
      </c>
      <c r="S104">
        <f t="shared" si="2"/>
        <v>559.92857499108834</v>
      </c>
      <c r="T104">
        <f t="shared" si="3"/>
        <v>-1.5295798645275349</v>
      </c>
    </row>
    <row r="105" spans="1:20" x14ac:dyDescent="0.25">
      <c r="A105" s="2">
        <v>24320</v>
      </c>
      <c r="B105" s="3">
        <v>32.551299999999998</v>
      </c>
      <c r="C105">
        <v>8.9433384379785608</v>
      </c>
      <c r="D105">
        <v>29.808859999999999</v>
      </c>
      <c r="E105">
        <v>-0.3553570448813016</v>
      </c>
      <c r="F105">
        <v>1</v>
      </c>
      <c r="R105">
        <v>245347</v>
      </c>
      <c r="S105">
        <f t="shared" si="2"/>
        <v>556.45846347913562</v>
      </c>
      <c r="T105">
        <f t="shared" si="3"/>
        <v>-0.355347969917507</v>
      </c>
    </row>
    <row r="106" spans="1:20" x14ac:dyDescent="0.25">
      <c r="A106" s="2">
        <v>24351</v>
      </c>
      <c r="B106" s="3">
        <v>32.648800000000001</v>
      </c>
      <c r="C106">
        <v>9.0687022900763363</v>
      </c>
      <c r="D106">
        <v>30.04326</v>
      </c>
      <c r="E106">
        <v>-1.6415599249917945</v>
      </c>
      <c r="F106">
        <v>1</v>
      </c>
      <c r="R106">
        <v>238198</v>
      </c>
      <c r="S106">
        <f t="shared" si="2"/>
        <v>540.24419733603077</v>
      </c>
      <c r="T106">
        <f t="shared" si="3"/>
        <v>-1.6554223680609856</v>
      </c>
    </row>
    <row r="107" spans="1:20" x14ac:dyDescent="0.25">
      <c r="A107" s="2">
        <v>24381</v>
      </c>
      <c r="B107" s="3">
        <v>33.101699999999994</v>
      </c>
      <c r="C107">
        <v>9.0410958904109577</v>
      </c>
      <c r="D107">
        <v>30.095580000000002</v>
      </c>
      <c r="E107">
        <v>-0.48213751503060415</v>
      </c>
      <c r="F107">
        <v>1</v>
      </c>
      <c r="R107">
        <v>236092</v>
      </c>
      <c r="S107">
        <f t="shared" si="2"/>
        <v>535.46769090193106</v>
      </c>
      <c r="T107">
        <f t="shared" si="3"/>
        <v>-0.48099306421318766</v>
      </c>
    </row>
    <row r="108" spans="1:20" x14ac:dyDescent="0.25">
      <c r="A108" s="2">
        <v>24412</v>
      </c>
      <c r="B108" s="3">
        <v>34.018699999999995</v>
      </c>
      <c r="C108">
        <v>9.0328467153284659</v>
      </c>
      <c r="D108">
        <v>30.020050000000001</v>
      </c>
      <c r="E108">
        <v>1.2644961473188163</v>
      </c>
      <c r="F108">
        <v>1</v>
      </c>
      <c r="R108">
        <v>241692</v>
      </c>
      <c r="S108">
        <f t="shared" si="2"/>
        <v>548.16875264502619</v>
      </c>
      <c r="T108">
        <f t="shared" si="3"/>
        <v>1.2445176469701591</v>
      </c>
    </row>
    <row r="109" spans="1:20" x14ac:dyDescent="0.25">
      <c r="A109" s="2">
        <v>24442</v>
      </c>
      <c r="B109" s="3">
        <v>33.965400000000002</v>
      </c>
      <c r="C109">
        <v>9.0218712029161594</v>
      </c>
      <c r="D109">
        <v>30.193909999999999</v>
      </c>
      <c r="E109">
        <v>-0.72528315816605871</v>
      </c>
      <c r="F109">
        <v>1</v>
      </c>
      <c r="R109">
        <v>238391</v>
      </c>
      <c r="S109">
        <f t="shared" si="2"/>
        <v>540.68193035681952</v>
      </c>
      <c r="T109">
        <f t="shared" si="3"/>
        <v>-0.73474990119422179</v>
      </c>
    </row>
    <row r="110" spans="1:20" x14ac:dyDescent="0.25">
      <c r="A110" s="2">
        <v>24473</v>
      </c>
      <c r="B110" s="3">
        <v>35.106699999999996</v>
      </c>
      <c r="C110">
        <v>9.0273556231003038</v>
      </c>
      <c r="D110">
        <v>30.241689999999998</v>
      </c>
      <c r="E110">
        <v>2.6968473448976287</v>
      </c>
      <c r="F110">
        <v>1</v>
      </c>
      <c r="R110">
        <v>250646</v>
      </c>
      <c r="S110">
        <f t="shared" si="2"/>
        <v>568.47684315353933</v>
      </c>
      <c r="T110">
        <f t="shared" si="3"/>
        <v>2.6390891004394996</v>
      </c>
    </row>
    <row r="111" spans="1:20" x14ac:dyDescent="0.25">
      <c r="A111" s="2">
        <v>24504</v>
      </c>
      <c r="B111" s="3">
        <v>34.655699999999996</v>
      </c>
      <c r="C111">
        <v>9.0909090909090917</v>
      </c>
      <c r="D111">
        <v>30.045559999999998</v>
      </c>
      <c r="E111">
        <v>0.37088385159957765</v>
      </c>
      <c r="F111">
        <v>1</v>
      </c>
      <c r="R111">
        <v>252388</v>
      </c>
      <c r="S111">
        <f t="shared" si="2"/>
        <v>572.42778057433793</v>
      </c>
      <c r="T111">
        <f t="shared" si="3"/>
        <v>0.38001804617023999</v>
      </c>
    </row>
    <row r="112" spans="1:20" x14ac:dyDescent="0.25">
      <c r="A112" s="2">
        <v>24532</v>
      </c>
      <c r="B112" s="3">
        <v>34.709499999999998</v>
      </c>
      <c r="C112">
        <v>9.0909090909090917</v>
      </c>
      <c r="D112">
        <v>30.026330000000002</v>
      </c>
      <c r="E112">
        <v>1.2332446990809467</v>
      </c>
      <c r="F112">
        <v>1</v>
      </c>
      <c r="R112">
        <v>258106</v>
      </c>
      <c r="S112">
        <f t="shared" si="2"/>
        <v>585.39647183273394</v>
      </c>
      <c r="T112">
        <f t="shared" si="3"/>
        <v>1.2454506939402763</v>
      </c>
    </row>
    <row r="113" spans="1:20" x14ac:dyDescent="0.25">
      <c r="A113" s="2">
        <v>24563</v>
      </c>
      <c r="B113" s="3">
        <v>34.544199999999996</v>
      </c>
      <c r="C113">
        <v>9.0634441087613293</v>
      </c>
      <c r="D113">
        <v>30.247800000000002</v>
      </c>
      <c r="E113">
        <v>1.8625044597882494</v>
      </c>
      <c r="F113">
        <v>1</v>
      </c>
      <c r="R113">
        <v>266755</v>
      </c>
      <c r="S113">
        <f t="shared" si="2"/>
        <v>605.01280808559648</v>
      </c>
      <c r="T113">
        <f t="shared" si="3"/>
        <v>1.8928731164578074</v>
      </c>
    </row>
    <row r="114" spans="1:20" x14ac:dyDescent="0.25">
      <c r="A114" s="2">
        <v>24593</v>
      </c>
      <c r="B114" s="3">
        <v>34.606400000000001</v>
      </c>
      <c r="C114">
        <v>9.0634441087613293</v>
      </c>
      <c r="D114">
        <v>30.132079999999998</v>
      </c>
      <c r="E114">
        <v>0.45222121084922573</v>
      </c>
      <c r="F114">
        <v>1</v>
      </c>
      <c r="R114">
        <v>268845</v>
      </c>
      <c r="S114">
        <f t="shared" si="2"/>
        <v>609.75302577185869</v>
      </c>
      <c r="T114">
        <f t="shared" si="3"/>
        <v>0.45658391571715173</v>
      </c>
    </row>
    <row r="115" spans="1:20" x14ac:dyDescent="0.25">
      <c r="A115" s="2">
        <v>24624</v>
      </c>
      <c r="B115" s="3">
        <v>34.170699999999997</v>
      </c>
      <c r="C115">
        <v>9.0090090090090094</v>
      </c>
      <c r="D115">
        <v>30.356210000000001</v>
      </c>
      <c r="E115">
        <v>-1.5615707149619669</v>
      </c>
      <c r="F115">
        <v>1</v>
      </c>
      <c r="R115">
        <v>261615</v>
      </c>
      <c r="S115">
        <f t="shared" si="2"/>
        <v>593.35504784282693</v>
      </c>
      <c r="T115">
        <f t="shared" si="3"/>
        <v>-1.5996138923143468</v>
      </c>
    </row>
    <row r="116" spans="1:20" x14ac:dyDescent="0.25">
      <c r="A116" s="2">
        <v>24654</v>
      </c>
      <c r="B116" s="3">
        <v>34.382599999999996</v>
      </c>
      <c r="C116">
        <v>8.9820359281437128</v>
      </c>
      <c r="D116">
        <v>30.377379999999999</v>
      </c>
      <c r="E116">
        <v>-1.175283791581484</v>
      </c>
      <c r="F116">
        <v>1</v>
      </c>
      <c r="R116">
        <v>256242</v>
      </c>
      <c r="S116">
        <f t="shared" si="2"/>
        <v>581.16883270967514</v>
      </c>
      <c r="T116">
        <f t="shared" si="3"/>
        <v>-1.1814323847092998</v>
      </c>
    </row>
    <row r="117" spans="1:20" x14ac:dyDescent="0.25">
      <c r="A117" s="2">
        <v>24685</v>
      </c>
      <c r="B117" s="3">
        <v>34.607199999999999</v>
      </c>
      <c r="C117">
        <v>9.1641791044776113</v>
      </c>
      <c r="D117">
        <v>30.6799</v>
      </c>
      <c r="E117">
        <v>1.1573883694352882</v>
      </c>
      <c r="F117">
        <v>1</v>
      </c>
      <c r="R117">
        <v>261566</v>
      </c>
      <c r="S117">
        <f t="shared" si="2"/>
        <v>593.24391355257478</v>
      </c>
      <c r="T117">
        <f t="shared" si="3"/>
        <v>1.1630605618579986</v>
      </c>
    </row>
    <row r="118" spans="1:20" x14ac:dyDescent="0.25">
      <c r="A118" s="2">
        <v>24716</v>
      </c>
      <c r="B118" s="3">
        <v>34.840000000000003</v>
      </c>
      <c r="C118">
        <v>9.136904761904761</v>
      </c>
      <c r="D118">
        <v>30.850269999999998</v>
      </c>
      <c r="E118">
        <v>-0.92439393635845157</v>
      </c>
      <c r="F118">
        <v>1</v>
      </c>
      <c r="R118">
        <v>257286</v>
      </c>
      <c r="S118">
        <f t="shared" si="2"/>
        <v>583.53667350606645</v>
      </c>
      <c r="T118">
        <f t="shared" si="3"/>
        <v>-0.9287447422989219</v>
      </c>
    </row>
    <row r="119" spans="1:20" x14ac:dyDescent="0.25">
      <c r="A119" s="2">
        <v>24746</v>
      </c>
      <c r="B119" s="3">
        <v>35.0045</v>
      </c>
      <c r="C119">
        <v>9.1097922848664687</v>
      </c>
      <c r="D119">
        <v>31.029869999999999</v>
      </c>
      <c r="E119">
        <v>-0.4659737547359078</v>
      </c>
      <c r="F119">
        <v>1</v>
      </c>
      <c r="R119">
        <v>255114</v>
      </c>
      <c r="S119">
        <f t="shared" si="2"/>
        <v>578.61047598713742</v>
      </c>
      <c r="T119">
        <f t="shared" si="3"/>
        <v>-0.4691013554380179</v>
      </c>
    </row>
    <row r="120" spans="1:20" x14ac:dyDescent="0.25">
      <c r="A120" s="2">
        <v>24777</v>
      </c>
      <c r="B120" s="3">
        <v>35.1496</v>
      </c>
      <c r="C120">
        <v>9.0560471976401189</v>
      </c>
      <c r="D120">
        <v>31.41703</v>
      </c>
      <c r="E120">
        <v>-0.19836800115090319</v>
      </c>
      <c r="F120">
        <v>1</v>
      </c>
      <c r="R120">
        <v>254185</v>
      </c>
      <c r="S120">
        <f t="shared" si="2"/>
        <v>576.5034605658276</v>
      </c>
      <c r="T120">
        <f t="shared" si="3"/>
        <v>-0.19981407292542211</v>
      </c>
    </row>
    <row r="121" spans="1:20" x14ac:dyDescent="0.25">
      <c r="A121" s="2">
        <v>24807</v>
      </c>
      <c r="B121" s="3">
        <v>35.273499999999999</v>
      </c>
      <c r="C121">
        <v>9.0294117647058822</v>
      </c>
      <c r="D121">
        <v>31.874780000000001</v>
      </c>
      <c r="E121">
        <v>-1.1089544485989404</v>
      </c>
      <c r="F121">
        <v>1</v>
      </c>
      <c r="R121">
        <v>248970</v>
      </c>
      <c r="S121">
        <f t="shared" si="2"/>
        <v>564.67559681757018</v>
      </c>
      <c r="T121">
        <f t="shared" si="3"/>
        <v>-1.1177289606699472</v>
      </c>
    </row>
    <row r="122" spans="1:20" x14ac:dyDescent="0.25">
      <c r="A122" s="2">
        <v>24838</v>
      </c>
      <c r="B122" s="3">
        <v>36.245100000000001</v>
      </c>
      <c r="C122">
        <v>9.0029325513196472</v>
      </c>
      <c r="D122">
        <v>31.595669999999998</v>
      </c>
      <c r="E122">
        <v>-0.85268613128070392</v>
      </c>
      <c r="F122">
        <v>1</v>
      </c>
      <c r="R122">
        <v>244946</v>
      </c>
      <c r="S122">
        <f t="shared" si="2"/>
        <v>555.5489767364603</v>
      </c>
      <c r="T122">
        <f t="shared" si="3"/>
        <v>-0.83934288875000818</v>
      </c>
    </row>
    <row r="123" spans="1:20" x14ac:dyDescent="0.25">
      <c r="A123" s="2">
        <v>24869</v>
      </c>
      <c r="B123" s="3">
        <v>36.460800000000006</v>
      </c>
      <c r="C123">
        <v>8.9766081871345023</v>
      </c>
      <c r="D123">
        <v>31.793140000000001</v>
      </c>
      <c r="E123">
        <v>6.7021453239318754E-2</v>
      </c>
      <c r="F123">
        <v>1</v>
      </c>
      <c r="R123">
        <v>245271</v>
      </c>
      <c r="S123">
        <f t="shared" si="2"/>
        <v>556.28609192690794</v>
      </c>
      <c r="T123">
        <f t="shared" si="3"/>
        <v>6.7388829505262191E-2</v>
      </c>
    </row>
    <row r="124" spans="1:20" x14ac:dyDescent="0.25">
      <c r="A124" s="2">
        <v>24898</v>
      </c>
      <c r="B124" s="3">
        <v>37.291400000000003</v>
      </c>
      <c r="C124">
        <v>8.9504373177842567</v>
      </c>
      <c r="D124">
        <v>31.98873</v>
      </c>
      <c r="E124">
        <v>2.3765635078520599</v>
      </c>
      <c r="F124">
        <v>1</v>
      </c>
      <c r="R124">
        <v>256864</v>
      </c>
      <c r="S124">
        <f t="shared" si="2"/>
        <v>582.57955778185465</v>
      </c>
      <c r="T124">
        <f t="shared" si="3"/>
        <v>2.3502707375736946</v>
      </c>
    </row>
    <row r="125" spans="1:20" x14ac:dyDescent="0.25">
      <c r="A125" s="2">
        <v>24929</v>
      </c>
      <c r="B125" s="3">
        <v>38.0197</v>
      </c>
      <c r="C125">
        <v>8.924418604651164</v>
      </c>
      <c r="D125">
        <v>32.138379999999998</v>
      </c>
      <c r="E125">
        <v>1.0468660592235846</v>
      </c>
      <c r="F125">
        <v>1</v>
      </c>
      <c r="R125">
        <v>262087</v>
      </c>
      <c r="S125">
        <f t="shared" si="2"/>
        <v>594.42556590403069</v>
      </c>
      <c r="T125">
        <f t="shared" si="3"/>
        <v>1.0385850951108717</v>
      </c>
    </row>
    <row r="126" spans="1:20" x14ac:dyDescent="0.25">
      <c r="A126" s="2">
        <v>24959</v>
      </c>
      <c r="B126" s="3">
        <v>38.747999999999998</v>
      </c>
      <c r="C126">
        <v>8.8985507246376816</v>
      </c>
      <c r="D126">
        <v>31.874220000000001</v>
      </c>
      <c r="E126">
        <v>-1.2975229006737574E-2</v>
      </c>
      <c r="F126">
        <v>1</v>
      </c>
      <c r="R126">
        <v>262021</v>
      </c>
      <c r="S126">
        <f t="shared" si="2"/>
        <v>594.27587481920125</v>
      </c>
      <c r="T126">
        <f t="shared" si="3"/>
        <v>-1.2877317094167609E-2</v>
      </c>
    </row>
    <row r="127" spans="1:20" x14ac:dyDescent="0.25">
      <c r="A127" s="2">
        <v>24990</v>
      </c>
      <c r="B127" s="3">
        <v>37.944199999999995</v>
      </c>
      <c r="C127">
        <v>8.847262247838616</v>
      </c>
      <c r="D127">
        <v>32.373469999999998</v>
      </c>
      <c r="E127">
        <v>0.55458528202444368</v>
      </c>
      <c r="F127">
        <v>1</v>
      </c>
      <c r="R127">
        <v>264896</v>
      </c>
      <c r="S127">
        <f t="shared" si="2"/>
        <v>600.79650919623668</v>
      </c>
      <c r="T127">
        <f t="shared" si="3"/>
        <v>0.57282662234152926</v>
      </c>
    </row>
    <row r="128" spans="1:20" x14ac:dyDescent="0.25">
      <c r="A128" s="2">
        <v>25020</v>
      </c>
      <c r="B128" s="3">
        <v>39.219000000000001</v>
      </c>
      <c r="C128">
        <v>8.796561604584527</v>
      </c>
      <c r="D128">
        <v>32.821719999999999</v>
      </c>
      <c r="E128">
        <v>0.16921059199535712</v>
      </c>
      <c r="F128">
        <v>1</v>
      </c>
      <c r="R128">
        <v>265755</v>
      </c>
      <c r="S128">
        <f t="shared" si="2"/>
        <v>602.74476134575798</v>
      </c>
      <c r="T128">
        <f t="shared" si="3"/>
        <v>0.16558744057058183</v>
      </c>
    </row>
    <row r="129" spans="1:20" x14ac:dyDescent="0.25">
      <c r="A129" s="2">
        <v>25051</v>
      </c>
      <c r="B129" s="3">
        <v>38.825000000000003</v>
      </c>
      <c r="C129">
        <v>8.7714285714285722</v>
      </c>
      <c r="D129">
        <v>33.220700000000001</v>
      </c>
      <c r="E129">
        <v>0.11682713876554335</v>
      </c>
      <c r="F129">
        <v>1</v>
      </c>
      <c r="R129">
        <v>266368</v>
      </c>
      <c r="S129">
        <f t="shared" si="2"/>
        <v>604.13507399727894</v>
      </c>
      <c r="T129">
        <f t="shared" si="3"/>
        <v>0.11936575673071111</v>
      </c>
    </row>
    <row r="130" spans="1:20" x14ac:dyDescent="0.25">
      <c r="A130" s="2">
        <v>25082</v>
      </c>
      <c r="B130" s="3">
        <v>39.414099999999998</v>
      </c>
      <c r="C130">
        <v>8.7464387464387467</v>
      </c>
      <c r="D130">
        <v>33.235750000000003</v>
      </c>
      <c r="E130">
        <v>-0.69248242440700047</v>
      </c>
      <c r="F130">
        <v>1</v>
      </c>
      <c r="R130">
        <v>262771</v>
      </c>
      <c r="S130">
        <f t="shared" si="2"/>
        <v>595.97690987408009</v>
      </c>
      <c r="T130">
        <f t="shared" si="3"/>
        <v>-0.68995309827353191</v>
      </c>
    </row>
    <row r="131" spans="1:20" x14ac:dyDescent="0.25">
      <c r="A131" s="2">
        <v>25112</v>
      </c>
      <c r="B131" s="3">
        <v>38.9816</v>
      </c>
      <c r="C131">
        <v>8.6968838526912187</v>
      </c>
      <c r="D131">
        <v>33.50132</v>
      </c>
      <c r="E131">
        <v>0.67492599536542386</v>
      </c>
      <c r="F131">
        <v>1</v>
      </c>
      <c r="R131">
        <v>266330</v>
      </c>
      <c r="S131">
        <f t="shared" ref="S131:S194" si="4">R131*P$362/1000</f>
        <v>604.04888822116504</v>
      </c>
      <c r="T131">
        <f t="shared" si="3"/>
        <v>0.69023833014250746</v>
      </c>
    </row>
    <row r="132" spans="1:20" x14ac:dyDescent="0.25">
      <c r="A132" s="2">
        <v>25143</v>
      </c>
      <c r="B132" s="3">
        <v>39.444400000000002</v>
      </c>
      <c r="C132">
        <v>8.6723163841807906</v>
      </c>
      <c r="D132">
        <v>33.924790000000002</v>
      </c>
      <c r="E132">
        <v>1.0079943506005775</v>
      </c>
      <c r="F132">
        <v>1</v>
      </c>
      <c r="R132">
        <v>271587</v>
      </c>
      <c r="S132">
        <f t="shared" si="4"/>
        <v>615.97200993249567</v>
      </c>
      <c r="T132">
        <f t="shared" ref="T132:T195" si="5">(S132-S131)/B132/30*100</f>
        <v>1.0075888855647122</v>
      </c>
    </row>
    <row r="133" spans="1:20" x14ac:dyDescent="0.25">
      <c r="A133" s="2">
        <v>25173</v>
      </c>
      <c r="B133" s="3">
        <v>39.947400000000002</v>
      </c>
      <c r="C133">
        <v>8.6235955056179776</v>
      </c>
      <c r="D133">
        <v>34.100949999999997</v>
      </c>
      <c r="E133">
        <v>0.11483309012423409</v>
      </c>
      <c r="F133">
        <v>1</v>
      </c>
      <c r="R133">
        <v>272193</v>
      </c>
      <c r="S133">
        <f t="shared" si="4"/>
        <v>617.34644625683768</v>
      </c>
      <c r="T133">
        <f t="shared" si="5"/>
        <v>0.11468717399563877</v>
      </c>
    </row>
    <row r="134" spans="1:20" x14ac:dyDescent="0.25">
      <c r="A134" s="2">
        <v>25204</v>
      </c>
      <c r="B134" s="3">
        <v>39.500900000000001</v>
      </c>
      <c r="C134">
        <v>8.5994397759103638</v>
      </c>
      <c r="D134">
        <v>34.385779999999997</v>
      </c>
      <c r="E134">
        <v>1.3640138869785099</v>
      </c>
      <c r="F134">
        <v>1</v>
      </c>
      <c r="R134">
        <v>279483</v>
      </c>
      <c r="S134">
        <f t="shared" si="4"/>
        <v>633.88050699025973</v>
      </c>
      <c r="T134">
        <f t="shared" si="5"/>
        <v>1.395247596335109</v>
      </c>
    </row>
    <row r="135" spans="1:20" x14ac:dyDescent="0.25">
      <c r="A135" s="2">
        <v>25235</v>
      </c>
      <c r="B135" s="3">
        <v>40.572400000000002</v>
      </c>
      <c r="C135">
        <v>8.5754189944134094</v>
      </c>
      <c r="D135">
        <v>34.431240000000003</v>
      </c>
      <c r="E135">
        <v>-2.684121254732668</v>
      </c>
      <c r="F135">
        <v>1</v>
      </c>
      <c r="R135">
        <v>265298</v>
      </c>
      <c r="S135">
        <f t="shared" si="4"/>
        <v>601.7082639856518</v>
      </c>
      <c r="T135">
        <f t="shared" si="5"/>
        <v>-2.643196113992758</v>
      </c>
    </row>
    <row r="136" spans="1:20" x14ac:dyDescent="0.25">
      <c r="A136" s="2">
        <v>25263</v>
      </c>
      <c r="B136" s="3">
        <v>40.021800000000006</v>
      </c>
      <c r="C136">
        <v>9.0027700831024919</v>
      </c>
      <c r="D136">
        <v>34.779620000000001</v>
      </c>
      <c r="E136">
        <v>-0.20633224615602735</v>
      </c>
      <c r="F136">
        <v>1</v>
      </c>
      <c r="R136">
        <v>264178</v>
      </c>
      <c r="S136">
        <f t="shared" si="4"/>
        <v>599.16805163703282</v>
      </c>
      <c r="T136">
        <f t="shared" si="5"/>
        <v>-0.21156905724871436</v>
      </c>
    </row>
    <row r="137" spans="1:20" x14ac:dyDescent="0.25">
      <c r="A137" s="2">
        <v>25294</v>
      </c>
      <c r="B137" s="3">
        <v>41.674500000000002</v>
      </c>
      <c r="C137">
        <v>9.228650137741047</v>
      </c>
      <c r="D137">
        <v>35.015309999999999</v>
      </c>
      <c r="E137">
        <v>1.6856930399380621</v>
      </c>
      <c r="F137">
        <v>1</v>
      </c>
      <c r="R137">
        <v>273204</v>
      </c>
      <c r="S137">
        <f t="shared" si="4"/>
        <v>619.63944151081432</v>
      </c>
      <c r="T137">
        <f t="shared" si="5"/>
        <v>1.6374033580712031</v>
      </c>
    </row>
    <row r="138" spans="1:20" x14ac:dyDescent="0.25">
      <c r="A138" s="2">
        <v>25324</v>
      </c>
      <c r="B138" s="3">
        <v>40.604300000000002</v>
      </c>
      <c r="C138">
        <v>9.2032967032967044</v>
      </c>
      <c r="D138">
        <v>35.152529999999999</v>
      </c>
      <c r="E138">
        <v>1.4468431110221831</v>
      </c>
      <c r="F138">
        <v>1</v>
      </c>
      <c r="R138">
        <v>281271</v>
      </c>
      <c r="S138">
        <f t="shared" si="4"/>
        <v>637.93577456109085</v>
      </c>
      <c r="T138">
        <f t="shared" si="5"/>
        <v>1.5020029118653715</v>
      </c>
    </row>
    <row r="139" spans="1:20" x14ac:dyDescent="0.25">
      <c r="A139" s="2">
        <v>25355</v>
      </c>
      <c r="B139" s="3">
        <v>41.426000000000002</v>
      </c>
      <c r="C139">
        <v>9.1530054644808736</v>
      </c>
      <c r="D139">
        <v>35.388500000000001</v>
      </c>
      <c r="E139">
        <v>0.60249543304785269</v>
      </c>
      <c r="F139">
        <v>1</v>
      </c>
      <c r="R139">
        <v>284544</v>
      </c>
      <c r="S139">
        <f t="shared" si="4"/>
        <v>645.35909154058186</v>
      </c>
      <c r="T139">
        <f t="shared" si="5"/>
        <v>0.59731545241241446</v>
      </c>
    </row>
    <row r="140" spans="1:20" x14ac:dyDescent="0.25">
      <c r="A140" s="2">
        <v>25385</v>
      </c>
      <c r="B140" s="3">
        <v>41.198399999999999</v>
      </c>
      <c r="C140">
        <v>9.1032608695652186</v>
      </c>
      <c r="D140">
        <v>35.639789999999998</v>
      </c>
      <c r="E140">
        <v>-1.2741908855952371</v>
      </c>
      <c r="F140">
        <v>1</v>
      </c>
      <c r="R140">
        <v>277482</v>
      </c>
      <c r="S140">
        <f t="shared" si="4"/>
        <v>629.34214546384305</v>
      </c>
      <c r="T140">
        <f t="shared" si="5"/>
        <v>-1.2959197506649776</v>
      </c>
    </row>
    <row r="141" spans="1:20" x14ac:dyDescent="0.25">
      <c r="A141" s="2">
        <v>25416</v>
      </c>
      <c r="B141" s="3">
        <v>41.643300000000004</v>
      </c>
      <c r="C141">
        <v>9.0785907859078598</v>
      </c>
      <c r="D141">
        <v>35.708260000000003</v>
      </c>
      <c r="E141">
        <v>-1.7708988042376492</v>
      </c>
      <c r="F141">
        <v>1</v>
      </c>
      <c r="R141">
        <v>267721</v>
      </c>
      <c r="S141">
        <f t="shared" si="4"/>
        <v>607.20374123628028</v>
      </c>
      <c r="T141">
        <f t="shared" si="5"/>
        <v>-1.7720661128811255</v>
      </c>
    </row>
    <row r="142" spans="1:20" x14ac:dyDescent="0.25">
      <c r="A142" s="2">
        <v>25447</v>
      </c>
      <c r="B142" s="3">
        <v>42.346599999999995</v>
      </c>
      <c r="C142">
        <v>9.0296495956873315</v>
      </c>
      <c r="D142">
        <v>35.620429999999999</v>
      </c>
      <c r="E142">
        <v>-0.93207952255746407</v>
      </c>
      <c r="F142">
        <v>1</v>
      </c>
      <c r="R142">
        <v>262528</v>
      </c>
      <c r="S142">
        <f t="shared" si="4"/>
        <v>595.42577451629938</v>
      </c>
      <c r="T142">
        <f t="shared" si="5"/>
        <v>-0.92710841169309899</v>
      </c>
    </row>
    <row r="143" spans="1:20" x14ac:dyDescent="0.25">
      <c r="A143" s="2">
        <v>25477</v>
      </c>
      <c r="B143" s="3">
        <v>42.7667</v>
      </c>
      <c r="C143">
        <v>8.9812332439678286</v>
      </c>
      <c r="D143">
        <v>35.765790000000003</v>
      </c>
      <c r="E143">
        <v>0.31012230031588611</v>
      </c>
      <c r="F143">
        <v>1</v>
      </c>
      <c r="R143">
        <v>264285</v>
      </c>
      <c r="S143">
        <f t="shared" si="4"/>
        <v>599.41073263819555</v>
      </c>
      <c r="T143">
        <f t="shared" si="5"/>
        <v>0.31059664972172046</v>
      </c>
    </row>
    <row r="144" spans="1:20" x14ac:dyDescent="0.25">
      <c r="A144" s="2">
        <v>25508</v>
      </c>
      <c r="B144" s="3">
        <v>43.295699999999997</v>
      </c>
      <c r="C144">
        <v>8.9333333333333336</v>
      </c>
      <c r="D144">
        <v>35.686819999999997</v>
      </c>
      <c r="E144">
        <v>8.231802625966278E-2</v>
      </c>
      <c r="F144">
        <v>1</v>
      </c>
      <c r="R144">
        <v>264756</v>
      </c>
      <c r="S144">
        <f t="shared" si="4"/>
        <v>600.4789826526594</v>
      </c>
      <c r="T144">
        <f t="shared" si="5"/>
        <v>8.2244504224348869E-2</v>
      </c>
    </row>
    <row r="145" spans="1:20" x14ac:dyDescent="0.25">
      <c r="A145" s="2">
        <v>25538</v>
      </c>
      <c r="B145" s="3">
        <v>43.8994</v>
      </c>
      <c r="C145">
        <v>8.8859416445623332</v>
      </c>
      <c r="D145">
        <v>35.751609999999999</v>
      </c>
      <c r="E145">
        <v>8.1312239636710332E-2</v>
      </c>
      <c r="F145">
        <v>1</v>
      </c>
      <c r="R145">
        <v>265227</v>
      </c>
      <c r="S145">
        <f t="shared" si="4"/>
        <v>601.54723266712335</v>
      </c>
      <c r="T145">
        <f t="shared" si="5"/>
        <v>8.1113486324335196E-2</v>
      </c>
    </row>
    <row r="146" spans="1:20" x14ac:dyDescent="0.25">
      <c r="A146" s="2">
        <v>25569</v>
      </c>
      <c r="B146" s="3">
        <v>43.925400000000003</v>
      </c>
      <c r="C146">
        <v>8.8390501319261219</v>
      </c>
      <c r="D146">
        <v>35.867959999999997</v>
      </c>
      <c r="E146">
        <v>0.31668984795207189</v>
      </c>
      <c r="F146">
        <v>1</v>
      </c>
      <c r="R146">
        <v>267087</v>
      </c>
      <c r="S146">
        <f t="shared" si="4"/>
        <v>605.76579960322272</v>
      </c>
      <c r="T146">
        <f t="shared" si="5"/>
        <v>0.32013117210083186</v>
      </c>
    </row>
    <row r="147" spans="1:20" x14ac:dyDescent="0.25">
      <c r="A147" s="2">
        <v>25600</v>
      </c>
      <c r="B147" s="3">
        <v>44.946899999999999</v>
      </c>
      <c r="C147">
        <v>8.7926509186351698</v>
      </c>
      <c r="D147">
        <v>36.165300000000002</v>
      </c>
      <c r="E147">
        <v>0.43238311089519066</v>
      </c>
      <c r="F147">
        <v>1</v>
      </c>
      <c r="R147">
        <v>269628</v>
      </c>
      <c r="S147">
        <f t="shared" si="4"/>
        <v>611.52890636915208</v>
      </c>
      <c r="T147">
        <f t="shared" si="5"/>
        <v>0.42740113081060582</v>
      </c>
    </row>
    <row r="148" spans="1:20" x14ac:dyDescent="0.25">
      <c r="A148" s="2">
        <v>25628</v>
      </c>
      <c r="B148" s="3">
        <v>44.369</v>
      </c>
      <c r="C148">
        <v>8.7467362924281993</v>
      </c>
      <c r="D148">
        <v>36.199579999999997</v>
      </c>
      <c r="E148">
        <v>0.83397105084122458</v>
      </c>
      <c r="F148">
        <v>1</v>
      </c>
      <c r="R148">
        <v>274643</v>
      </c>
      <c r="S148">
        <f t="shared" si="4"/>
        <v>622.90316076944191</v>
      </c>
      <c r="T148">
        <f t="shared" si="5"/>
        <v>0.85451962708872031</v>
      </c>
    </row>
    <row r="149" spans="1:20" x14ac:dyDescent="0.25">
      <c r="A149" s="2">
        <v>25659</v>
      </c>
      <c r="B149" s="3">
        <v>44.654699999999998</v>
      </c>
      <c r="C149">
        <v>8.7012987012987004</v>
      </c>
      <c r="D149">
        <v>36.252929999999999</v>
      </c>
      <c r="E149">
        <v>0.57175764358590764</v>
      </c>
      <c r="F149">
        <v>1</v>
      </c>
      <c r="R149">
        <v>278037</v>
      </c>
      <c r="S149">
        <f t="shared" si="4"/>
        <v>630.60091140445331</v>
      </c>
      <c r="T149">
        <f t="shared" si="5"/>
        <v>0.57461294742482527</v>
      </c>
    </row>
    <row r="150" spans="1:20" x14ac:dyDescent="0.25">
      <c r="A150" s="2">
        <v>25689</v>
      </c>
      <c r="B150" s="3">
        <v>44.814500000000002</v>
      </c>
      <c r="C150">
        <v>8.6787564766839367</v>
      </c>
      <c r="D150">
        <v>36.279870000000003</v>
      </c>
      <c r="E150">
        <v>1.1360317126129855</v>
      </c>
      <c r="F150">
        <v>1</v>
      </c>
      <c r="R150">
        <v>284824</v>
      </c>
      <c r="S150">
        <f t="shared" si="4"/>
        <v>645.99414462773677</v>
      </c>
      <c r="T150">
        <f t="shared" si="5"/>
        <v>1.1449592745862358</v>
      </c>
    </row>
    <row r="151" spans="1:20" x14ac:dyDescent="0.25">
      <c r="A151" s="2">
        <v>25720</v>
      </c>
      <c r="B151" s="3">
        <v>44.253099999999996</v>
      </c>
      <c r="C151">
        <v>8.6340206185567023</v>
      </c>
      <c r="D151">
        <v>36.239289999999997</v>
      </c>
      <c r="E151">
        <v>-0.8222580723639239</v>
      </c>
      <c r="F151">
        <v>1</v>
      </c>
      <c r="R151">
        <v>279894</v>
      </c>
      <c r="S151">
        <f t="shared" si="4"/>
        <v>634.81267420033328</v>
      </c>
      <c r="T151">
        <f t="shared" si="5"/>
        <v>-0.84223631997182091</v>
      </c>
    </row>
    <row r="152" spans="1:20" x14ac:dyDescent="0.25">
      <c r="A152" s="2">
        <v>25750</v>
      </c>
      <c r="B152" s="3">
        <v>44.119099999999996</v>
      </c>
      <c r="C152">
        <v>8.5089974293059125</v>
      </c>
      <c r="D152">
        <v>36.476840000000003</v>
      </c>
      <c r="E152">
        <v>-2.2024886248523154</v>
      </c>
      <c r="F152">
        <v>1</v>
      </c>
      <c r="R152">
        <v>266854</v>
      </c>
      <c r="S152">
        <f t="shared" si="4"/>
        <v>605.23734471284035</v>
      </c>
      <c r="T152">
        <f t="shared" si="5"/>
        <v>-2.2345068604068627</v>
      </c>
    </row>
    <row r="153" spans="1:20" x14ac:dyDescent="0.25">
      <c r="A153" s="2">
        <v>25781</v>
      </c>
      <c r="B153" s="3">
        <v>45.823900000000002</v>
      </c>
      <c r="C153">
        <v>8.4871794871794872</v>
      </c>
      <c r="D153">
        <v>36.287140000000001</v>
      </c>
      <c r="E153">
        <v>-2.1532709822528573</v>
      </c>
      <c r="F153">
        <v>1</v>
      </c>
      <c r="R153">
        <v>254144</v>
      </c>
      <c r="S153">
        <f t="shared" si="4"/>
        <v>576.41047064949407</v>
      </c>
      <c r="T153">
        <f t="shared" si="5"/>
        <v>-2.096931518512267</v>
      </c>
    </row>
    <row r="154" spans="1:20" x14ac:dyDescent="0.25">
      <c r="A154" s="2">
        <v>25812</v>
      </c>
      <c r="B154" s="3">
        <v>46.256099999999996</v>
      </c>
      <c r="C154">
        <v>8.4438775510204067</v>
      </c>
      <c r="D154">
        <v>36.254809999999999</v>
      </c>
      <c r="E154">
        <v>0.82404527810636097</v>
      </c>
      <c r="F154">
        <v>1</v>
      </c>
      <c r="R154">
        <v>259196</v>
      </c>
      <c r="S154">
        <f t="shared" si="4"/>
        <v>587.86864277915788</v>
      </c>
      <c r="T154">
        <f t="shared" si="5"/>
        <v>0.82570530370868633</v>
      </c>
    </row>
    <row r="155" spans="1:20" x14ac:dyDescent="0.25">
      <c r="A155" s="2">
        <v>25842</v>
      </c>
      <c r="B155" s="3">
        <v>46.642000000000003</v>
      </c>
      <c r="C155">
        <v>8.401015228426397</v>
      </c>
      <c r="D155">
        <v>36.119340000000001</v>
      </c>
      <c r="E155">
        <v>1.0152612915149632</v>
      </c>
      <c r="F155">
        <v>1</v>
      </c>
      <c r="R155">
        <v>265479</v>
      </c>
      <c r="S155">
        <f t="shared" si="4"/>
        <v>602.11878044556261</v>
      </c>
      <c r="T155">
        <f t="shared" si="5"/>
        <v>1.0184052761034206</v>
      </c>
    </row>
    <row r="156" spans="1:20" x14ac:dyDescent="0.25">
      <c r="A156" s="2">
        <v>25873</v>
      </c>
      <c r="B156" s="3">
        <v>47.410599999999995</v>
      </c>
      <c r="C156">
        <v>8.3585858585858581</v>
      </c>
      <c r="D156">
        <v>35.99727</v>
      </c>
      <c r="E156">
        <v>0.93330584032613473</v>
      </c>
      <c r="F156">
        <v>1</v>
      </c>
      <c r="R156">
        <v>271303</v>
      </c>
      <c r="S156">
        <f t="shared" si="4"/>
        <v>615.32788465838144</v>
      </c>
      <c r="T156">
        <f t="shared" si="5"/>
        <v>0.92870259764826368</v>
      </c>
    </row>
    <row r="157" spans="1:20" x14ac:dyDescent="0.25">
      <c r="A157" s="2">
        <v>25903</v>
      </c>
      <c r="B157" s="3">
        <v>47.421099999999996</v>
      </c>
      <c r="C157">
        <v>8.9447236180904532</v>
      </c>
      <c r="D157">
        <v>36.523029999999999</v>
      </c>
      <c r="E157">
        <v>0.79835863564483689</v>
      </c>
      <c r="F157">
        <v>1</v>
      </c>
      <c r="R157">
        <v>276367</v>
      </c>
      <c r="S157">
        <f t="shared" si="4"/>
        <v>626.81327334892319</v>
      </c>
      <c r="T157">
        <f t="shared" si="5"/>
        <v>0.80733321176591266</v>
      </c>
    </row>
    <row r="158" spans="1:20" x14ac:dyDescent="0.25">
      <c r="A158" s="2">
        <v>25934</v>
      </c>
      <c r="B158" s="3">
        <v>48.515599999999999</v>
      </c>
      <c r="C158">
        <v>8.9223057644110284</v>
      </c>
      <c r="D158">
        <v>36.797530000000002</v>
      </c>
      <c r="E158">
        <v>-1.0341372830621136</v>
      </c>
      <c r="F158">
        <v>1</v>
      </c>
      <c r="R158">
        <v>269806</v>
      </c>
      <c r="S158">
        <f t="shared" si="4"/>
        <v>611.93261868884349</v>
      </c>
      <c r="T158">
        <f t="shared" si="5"/>
        <v>-1.0223965528668233</v>
      </c>
    </row>
    <row r="159" spans="1:20" x14ac:dyDescent="0.25">
      <c r="A159" s="2">
        <v>25965</v>
      </c>
      <c r="B159" s="3">
        <v>48.1997</v>
      </c>
      <c r="C159">
        <v>8.9223057644110284</v>
      </c>
      <c r="D159">
        <v>36.528730000000003</v>
      </c>
      <c r="E159">
        <v>-0.45325337172906333</v>
      </c>
      <c r="F159">
        <v>1</v>
      </c>
      <c r="R159">
        <v>266864</v>
      </c>
      <c r="S159">
        <f t="shared" si="4"/>
        <v>605.26002518023881</v>
      </c>
      <c r="T159">
        <f t="shared" si="5"/>
        <v>-0.46145470536156025</v>
      </c>
    </row>
    <row r="160" spans="1:20" x14ac:dyDescent="0.25">
      <c r="A160" s="2">
        <v>25993</v>
      </c>
      <c r="B160" s="3">
        <v>48.540099999999995</v>
      </c>
      <c r="C160">
        <v>8.9</v>
      </c>
      <c r="D160">
        <v>36.495040000000003</v>
      </c>
      <c r="E160">
        <v>5.9237784785141953E-2</v>
      </c>
      <c r="F160">
        <v>1</v>
      </c>
      <c r="R160">
        <v>267246</v>
      </c>
      <c r="S160">
        <f t="shared" si="4"/>
        <v>606.12641903485712</v>
      </c>
      <c r="T160">
        <f t="shared" si="5"/>
        <v>5.949677720883071E-2</v>
      </c>
    </row>
    <row r="161" spans="1:20" x14ac:dyDescent="0.25">
      <c r="A161" s="2">
        <v>26024</v>
      </c>
      <c r="B161" s="3">
        <v>48.236800000000002</v>
      </c>
      <c r="C161">
        <v>8.8778054862842897</v>
      </c>
      <c r="D161">
        <v>36.664870000000001</v>
      </c>
      <c r="E161">
        <v>0.64658405381263229</v>
      </c>
      <c r="F161">
        <v>1</v>
      </c>
      <c r="R161">
        <v>271445</v>
      </c>
      <c r="S161">
        <f t="shared" si="4"/>
        <v>615.64994729543855</v>
      </c>
      <c r="T161">
        <f t="shared" si="5"/>
        <v>0.6581094558913132</v>
      </c>
    </row>
    <row r="162" spans="1:20" x14ac:dyDescent="0.25">
      <c r="A162" s="2">
        <v>26054</v>
      </c>
      <c r="B162" s="3">
        <v>48.665599999999998</v>
      </c>
      <c r="C162">
        <v>8.8337468982630281</v>
      </c>
      <c r="D162">
        <v>36.628680000000003</v>
      </c>
      <c r="E162">
        <v>1.9950258636307139</v>
      </c>
      <c r="F162">
        <v>1</v>
      </c>
      <c r="R162">
        <v>284320</v>
      </c>
      <c r="S162">
        <f t="shared" si="4"/>
        <v>644.85104907085815</v>
      </c>
      <c r="T162">
        <f t="shared" si="5"/>
        <v>2.000119302301119</v>
      </c>
    </row>
    <row r="163" spans="1:20" x14ac:dyDescent="0.25">
      <c r="A163" s="2">
        <v>26085</v>
      </c>
      <c r="B163" s="3">
        <v>47.433</v>
      </c>
      <c r="C163">
        <v>8.7901234567901234</v>
      </c>
      <c r="D163">
        <v>36.942729999999997</v>
      </c>
      <c r="E163">
        <v>-0.76532973449888775</v>
      </c>
      <c r="F163">
        <v>1</v>
      </c>
      <c r="R163">
        <v>279337</v>
      </c>
      <c r="S163">
        <f t="shared" si="4"/>
        <v>633.54937216624342</v>
      </c>
      <c r="T163">
        <f t="shared" si="5"/>
        <v>-0.79422040243534653</v>
      </c>
    </row>
    <row r="164" spans="1:20" x14ac:dyDescent="0.25">
      <c r="A164" s="2">
        <v>26115</v>
      </c>
      <c r="B164" s="3">
        <v>47.687599999999996</v>
      </c>
      <c r="C164">
        <v>8.7684729064039413</v>
      </c>
      <c r="D164">
        <v>37.047260000000001</v>
      </c>
      <c r="E164">
        <v>-0.9615489362229237</v>
      </c>
      <c r="F164">
        <v>1</v>
      </c>
      <c r="R164">
        <v>273235</v>
      </c>
      <c r="S164">
        <f t="shared" si="4"/>
        <v>619.70975095974939</v>
      </c>
      <c r="T164">
        <f t="shared" si="5"/>
        <v>-0.96738084299300942</v>
      </c>
    </row>
    <row r="165" spans="1:20" x14ac:dyDescent="0.25">
      <c r="A165" s="2">
        <v>26146</v>
      </c>
      <c r="B165" s="3">
        <v>46.6494</v>
      </c>
      <c r="C165">
        <v>8.7469287469287469</v>
      </c>
      <c r="D165">
        <v>36.907179999999997</v>
      </c>
      <c r="E165">
        <v>-0.12821168843053549</v>
      </c>
      <c r="F165">
        <v>1</v>
      </c>
      <c r="R165">
        <v>272417</v>
      </c>
      <c r="S165">
        <f t="shared" si="4"/>
        <v>617.8544887265615</v>
      </c>
      <c r="T165">
        <f t="shared" si="5"/>
        <v>-0.13256778102096964</v>
      </c>
    </row>
    <row r="166" spans="1:20" x14ac:dyDescent="0.25">
      <c r="A166" s="2">
        <v>26177</v>
      </c>
      <c r="B166" s="3">
        <v>47.899900000000002</v>
      </c>
      <c r="C166">
        <v>8.7254901960784323</v>
      </c>
      <c r="D166">
        <v>37.312530000000002</v>
      </c>
      <c r="E166">
        <v>-0.4239587074337357</v>
      </c>
      <c r="F166">
        <v>1</v>
      </c>
      <c r="R166">
        <v>269771</v>
      </c>
      <c r="S166">
        <f t="shared" si="4"/>
        <v>611.853237052949</v>
      </c>
      <c r="T166">
        <f t="shared" si="5"/>
        <v>-0.41762450955795316</v>
      </c>
    </row>
    <row r="167" spans="1:20" x14ac:dyDescent="0.25">
      <c r="A167" s="2">
        <v>26207</v>
      </c>
      <c r="B167" s="3">
        <v>47.555</v>
      </c>
      <c r="C167">
        <v>8.7041564792176036</v>
      </c>
      <c r="D167">
        <v>37.458210000000001</v>
      </c>
      <c r="E167">
        <v>-0.60419972561638202</v>
      </c>
      <c r="F167">
        <v>1</v>
      </c>
      <c r="R167">
        <v>265899</v>
      </c>
      <c r="S167">
        <f t="shared" si="4"/>
        <v>603.0713600762947</v>
      </c>
      <c r="T167">
        <f t="shared" si="5"/>
        <v>-0.61555931564534427</v>
      </c>
    </row>
    <row r="168" spans="1:20" x14ac:dyDescent="0.25">
      <c r="A168" s="2">
        <v>26238</v>
      </c>
      <c r="B168" s="3">
        <v>48.571899999999999</v>
      </c>
      <c r="C168">
        <v>8.6829268292682933</v>
      </c>
      <c r="D168">
        <v>37.525950000000002</v>
      </c>
      <c r="E168">
        <v>-5.4539740922295174E-2</v>
      </c>
      <c r="F168">
        <v>1</v>
      </c>
      <c r="R168">
        <v>265552</v>
      </c>
      <c r="S168">
        <f t="shared" si="4"/>
        <v>602.28434785757076</v>
      </c>
      <c r="T168">
        <f t="shared" si="5"/>
        <v>-5.4010118245592639E-2</v>
      </c>
    </row>
    <row r="169" spans="1:20" x14ac:dyDescent="0.25">
      <c r="A169" s="2">
        <v>26268</v>
      </c>
      <c r="B169" s="3">
        <v>48.965000000000003</v>
      </c>
      <c r="C169">
        <v>8.6618004866180041</v>
      </c>
      <c r="D169">
        <v>37.624400000000001</v>
      </c>
      <c r="E169">
        <v>-0.90853369435947129</v>
      </c>
      <c r="F169">
        <v>1</v>
      </c>
      <c r="R169">
        <v>259648</v>
      </c>
      <c r="S169">
        <f t="shared" si="4"/>
        <v>588.89379990556472</v>
      </c>
      <c r="T169">
        <f t="shared" si="5"/>
        <v>-0.9115727527830112</v>
      </c>
    </row>
    <row r="170" spans="1:20" x14ac:dyDescent="0.25">
      <c r="A170" s="2">
        <v>26299</v>
      </c>
      <c r="B170" s="3">
        <v>49.862000000000002</v>
      </c>
      <c r="C170">
        <v>8.640776699029125</v>
      </c>
      <c r="D170">
        <v>38.138820000000003</v>
      </c>
      <c r="E170">
        <v>-1.3182769442668854</v>
      </c>
      <c r="F170">
        <v>1</v>
      </c>
      <c r="R170">
        <v>251012</v>
      </c>
      <c r="S170">
        <f t="shared" si="4"/>
        <v>569.30694826032027</v>
      </c>
      <c r="T170">
        <f t="shared" si="5"/>
        <v>-1.309404064902093</v>
      </c>
    </row>
    <row r="171" spans="1:20" x14ac:dyDescent="0.25">
      <c r="A171" s="2">
        <v>26330</v>
      </c>
      <c r="B171" s="3">
        <v>49.7376</v>
      </c>
      <c r="C171">
        <v>8.5990338164251217</v>
      </c>
      <c r="D171">
        <v>37.963169999999998</v>
      </c>
      <c r="E171">
        <v>0.28976234087289976</v>
      </c>
      <c r="F171">
        <v>1</v>
      </c>
      <c r="R171">
        <v>252945</v>
      </c>
      <c r="S171">
        <f t="shared" si="4"/>
        <v>573.69108260842791</v>
      </c>
      <c r="T171">
        <f t="shared" si="5"/>
        <v>0.29381757785576279</v>
      </c>
    </row>
    <row r="172" spans="1:20" x14ac:dyDescent="0.25">
      <c r="A172" s="2">
        <v>26359</v>
      </c>
      <c r="B172" s="3">
        <v>49.228900000000003</v>
      </c>
      <c r="C172">
        <v>8.5990338164251217</v>
      </c>
      <c r="D172">
        <v>38.585949999999997</v>
      </c>
      <c r="E172">
        <v>0.89520511830756688</v>
      </c>
      <c r="F172">
        <v>1</v>
      </c>
      <c r="R172">
        <v>258902</v>
      </c>
      <c r="S172">
        <f t="shared" si="4"/>
        <v>587.2018370376453</v>
      </c>
      <c r="T172">
        <f t="shared" si="5"/>
        <v>0.91482539925513939</v>
      </c>
    </row>
    <row r="173" spans="1:20" x14ac:dyDescent="0.25">
      <c r="A173" s="2">
        <v>26390</v>
      </c>
      <c r="B173" s="3">
        <v>50.488599999999998</v>
      </c>
      <c r="C173">
        <v>8.5783132530120483</v>
      </c>
      <c r="D173">
        <v>39.153019999999998</v>
      </c>
      <c r="E173">
        <v>1.1742587845967152</v>
      </c>
      <c r="F173">
        <v>1</v>
      </c>
      <c r="R173">
        <v>266636</v>
      </c>
      <c r="S173">
        <f t="shared" si="4"/>
        <v>604.74291052355557</v>
      </c>
      <c r="T173">
        <f t="shared" si="5"/>
        <v>1.1580880625137993</v>
      </c>
    </row>
    <row r="174" spans="1:20" x14ac:dyDescent="0.25">
      <c r="A174" s="2">
        <v>26420</v>
      </c>
      <c r="B174" s="3">
        <v>49.057000000000002</v>
      </c>
      <c r="C174">
        <v>8.5576923076923066</v>
      </c>
      <c r="D174">
        <v>39.173299999999998</v>
      </c>
      <c r="E174">
        <v>1.9029384838029328</v>
      </c>
      <c r="F174">
        <v>1</v>
      </c>
      <c r="R174">
        <v>279490</v>
      </c>
      <c r="S174">
        <f t="shared" si="4"/>
        <v>633.89638331743868</v>
      </c>
      <c r="T174">
        <f t="shared" si="5"/>
        <v>1.980925100317529</v>
      </c>
    </row>
    <row r="175" spans="1:20" x14ac:dyDescent="0.25">
      <c r="A175" s="2">
        <v>26451</v>
      </c>
      <c r="B175" s="3">
        <v>47.9465</v>
      </c>
      <c r="C175">
        <v>8.537170263788969</v>
      </c>
      <c r="D175">
        <v>39.354680000000002</v>
      </c>
      <c r="E175">
        <v>-1.2355095199704782</v>
      </c>
      <c r="F175">
        <v>1</v>
      </c>
      <c r="R175">
        <v>271381</v>
      </c>
      <c r="S175">
        <f t="shared" si="4"/>
        <v>615.50479230408894</v>
      </c>
      <c r="T175">
        <f t="shared" si="5"/>
        <v>-1.2786189477403451</v>
      </c>
    </row>
    <row r="176" spans="1:20" x14ac:dyDescent="0.25">
      <c r="A176" s="2">
        <v>26481</v>
      </c>
      <c r="B176" s="3">
        <v>48.412500000000001</v>
      </c>
      <c r="C176">
        <v>8.5167464114832541</v>
      </c>
      <c r="D176">
        <v>39.32761</v>
      </c>
      <c r="E176">
        <v>-0.86332799354829626</v>
      </c>
      <c r="F176">
        <v>1</v>
      </c>
      <c r="R176">
        <v>265843</v>
      </c>
      <c r="S176">
        <f t="shared" si="4"/>
        <v>602.94434945886371</v>
      </c>
      <c r="T176">
        <f t="shared" si="5"/>
        <v>-0.86482092057665705</v>
      </c>
    </row>
    <row r="177" spans="1:20" x14ac:dyDescent="0.25">
      <c r="A177" s="2">
        <v>26512</v>
      </c>
      <c r="B177" s="3">
        <v>51.574800000000003</v>
      </c>
      <c r="C177">
        <v>8.4964200477326965</v>
      </c>
      <c r="D177">
        <v>39.794649999999997</v>
      </c>
      <c r="E177">
        <v>-1.2145948126801154</v>
      </c>
      <c r="F177">
        <v>1</v>
      </c>
      <c r="R177">
        <v>257976</v>
      </c>
      <c r="S177">
        <f t="shared" si="4"/>
        <v>585.10162575655488</v>
      </c>
      <c r="T177">
        <f t="shared" si="5"/>
        <v>-1.1531939178506316</v>
      </c>
    </row>
    <row r="178" spans="1:20" x14ac:dyDescent="0.25">
      <c r="A178" s="2">
        <v>26543</v>
      </c>
      <c r="B178" s="3">
        <v>51.822400000000002</v>
      </c>
      <c r="C178">
        <v>8.4560570071258905</v>
      </c>
      <c r="D178">
        <v>40.078539999999997</v>
      </c>
      <c r="E178">
        <v>-1.039689365136901</v>
      </c>
      <c r="F178">
        <v>1</v>
      </c>
      <c r="R178">
        <v>250802</v>
      </c>
      <c r="S178">
        <f t="shared" si="4"/>
        <v>568.83065844495422</v>
      </c>
      <c r="T178">
        <f t="shared" si="5"/>
        <v>-1.0465852161485287</v>
      </c>
    </row>
    <row r="179" spans="1:20" x14ac:dyDescent="0.25">
      <c r="A179" s="2">
        <v>26573</v>
      </c>
      <c r="B179" s="3">
        <v>52.417999999999999</v>
      </c>
      <c r="C179">
        <v>8.4360189573459703</v>
      </c>
      <c r="D179">
        <v>40.673209999999997</v>
      </c>
      <c r="E179">
        <v>0.42490809222820414</v>
      </c>
      <c r="F179">
        <v>1</v>
      </c>
      <c r="R179">
        <v>253748</v>
      </c>
      <c r="S179">
        <f t="shared" si="4"/>
        <v>575.5123241405181</v>
      </c>
      <c r="T179">
        <f t="shared" si="5"/>
        <v>0.42489639027076442</v>
      </c>
    </row>
    <row r="180" spans="1:20" x14ac:dyDescent="0.25">
      <c r="A180" s="2">
        <v>26604</v>
      </c>
      <c r="B180" s="3">
        <v>52.9054</v>
      </c>
      <c r="C180">
        <v>8.3962264150943398</v>
      </c>
      <c r="D180">
        <v>41.052100000000003</v>
      </c>
      <c r="E180">
        <v>-0.34821301133033439</v>
      </c>
      <c r="F180">
        <v>1</v>
      </c>
      <c r="R180">
        <v>251306</v>
      </c>
      <c r="S180">
        <f t="shared" si="4"/>
        <v>569.97375400183273</v>
      </c>
      <c r="T180">
        <f t="shared" si="5"/>
        <v>-0.34896060633289938</v>
      </c>
    </row>
    <row r="181" spans="1:20" x14ac:dyDescent="0.25">
      <c r="A181" s="2">
        <v>26634</v>
      </c>
      <c r="B181" s="3">
        <v>53.196199999999997</v>
      </c>
      <c r="C181">
        <v>8.3764705882352946</v>
      </c>
      <c r="D181">
        <v>41.989899999999999</v>
      </c>
      <c r="E181">
        <v>-0.69382463145762352</v>
      </c>
      <c r="F181">
        <v>1</v>
      </c>
      <c r="R181">
        <v>246395</v>
      </c>
      <c r="S181">
        <f t="shared" si="4"/>
        <v>558.83537646248624</v>
      </c>
      <c r="T181">
        <f t="shared" si="5"/>
        <v>-0.69794318261746102</v>
      </c>
    </row>
    <row r="182" spans="1:20" x14ac:dyDescent="0.25">
      <c r="A182" s="2">
        <v>26665</v>
      </c>
      <c r="B182" s="3">
        <v>54.389000000000003</v>
      </c>
      <c r="C182">
        <v>8.337236533957844</v>
      </c>
      <c r="D182">
        <v>41.880710000000001</v>
      </c>
      <c r="E182">
        <v>-1.2541689777669118</v>
      </c>
      <c r="F182">
        <v>1</v>
      </c>
      <c r="G182" s="4">
        <v>54.389000000000003</v>
      </c>
      <c r="J182" s="3"/>
      <c r="M182">
        <v>958979</v>
      </c>
      <c r="N182">
        <f>M182/1000</f>
        <v>958.97900000000004</v>
      </c>
      <c r="Q182">
        <f>N182*$P$362</f>
        <v>2175.0091945235035</v>
      </c>
      <c r="R182">
        <v>237469</v>
      </c>
      <c r="S182">
        <f t="shared" si="4"/>
        <v>538.59079126268853</v>
      </c>
      <c r="T182">
        <f t="shared" si="5"/>
        <v>-1.2407279167845036</v>
      </c>
    </row>
    <row r="183" spans="1:20" x14ac:dyDescent="0.25">
      <c r="A183" s="2">
        <v>26696</v>
      </c>
      <c r="B183" s="3">
        <v>54.93</v>
      </c>
      <c r="C183">
        <v>8.279069767441861</v>
      </c>
      <c r="D183">
        <v>42.307969999999997</v>
      </c>
      <c r="E183">
        <v>-0.2895564500181792</v>
      </c>
      <c r="F183">
        <v>1</v>
      </c>
      <c r="G183" s="4">
        <v>54.93</v>
      </c>
      <c r="J183" s="3"/>
      <c r="M183">
        <v>905711</v>
      </c>
      <c r="N183">
        <v>905.71100000000001</v>
      </c>
      <c r="Q183">
        <f t="shared" ref="Q183:Q246" si="6">N183*$P$362</f>
        <v>2054.1948807857907</v>
      </c>
      <c r="R183">
        <v>235362</v>
      </c>
      <c r="S183">
        <f t="shared" si="4"/>
        <v>533.81201678184902</v>
      </c>
      <c r="T183">
        <f t="shared" si="5"/>
        <v>-0.28999177625095585</v>
      </c>
    </row>
    <row r="184" spans="1:20" x14ac:dyDescent="0.25">
      <c r="A184" s="2">
        <v>26724</v>
      </c>
      <c r="B184" s="3">
        <v>54.994999999999997</v>
      </c>
      <c r="C184">
        <v>8.2027649769585249</v>
      </c>
      <c r="D184">
        <v>42.564120000000003</v>
      </c>
      <c r="E184">
        <v>1.1932192547582403</v>
      </c>
      <c r="F184">
        <v>1</v>
      </c>
      <c r="G184" s="4">
        <v>54.994999999999997</v>
      </c>
      <c r="J184" s="3"/>
      <c r="M184">
        <v>866305</v>
      </c>
      <c r="N184">
        <v>866.30499999999995</v>
      </c>
      <c r="Q184">
        <f t="shared" si="6"/>
        <v>1964.820230955718</v>
      </c>
      <c r="R184">
        <v>244131</v>
      </c>
      <c r="S184">
        <f t="shared" si="4"/>
        <v>553.70051864349216</v>
      </c>
      <c r="T184">
        <f t="shared" si="5"/>
        <v>1.2054733376757363</v>
      </c>
    </row>
    <row r="185" spans="1:20" x14ac:dyDescent="0.25">
      <c r="A185" s="2">
        <v>26755</v>
      </c>
      <c r="B185" s="3">
        <v>55.048999999999999</v>
      </c>
      <c r="C185">
        <v>8.1464530892448508</v>
      </c>
      <c r="D185">
        <v>42.566040000000001</v>
      </c>
      <c r="E185">
        <v>0.63226083637750352</v>
      </c>
      <c r="F185">
        <v>1</v>
      </c>
      <c r="G185" s="4">
        <v>55.048999999999999</v>
      </c>
      <c r="J185" s="3"/>
      <c r="M185">
        <v>887162</v>
      </c>
      <c r="N185">
        <v>887.16200000000003</v>
      </c>
      <c r="Q185">
        <f t="shared" si="6"/>
        <v>2012.124881808528</v>
      </c>
      <c r="R185">
        <v>248783</v>
      </c>
      <c r="S185">
        <f t="shared" si="4"/>
        <v>564.25147207722046</v>
      </c>
      <c r="T185">
        <f t="shared" si="5"/>
        <v>0.63888253699602748</v>
      </c>
    </row>
    <row r="186" spans="1:20" x14ac:dyDescent="0.25">
      <c r="A186" s="2">
        <v>26785</v>
      </c>
      <c r="B186" s="3">
        <v>56.323</v>
      </c>
      <c r="C186">
        <v>8.1093394077448746</v>
      </c>
      <c r="D186">
        <v>43.086790000000001</v>
      </c>
      <c r="E186">
        <v>1.2334100228088689</v>
      </c>
      <c r="F186">
        <v>1</v>
      </c>
      <c r="G186" s="4">
        <v>56.323</v>
      </c>
      <c r="J186" s="3"/>
      <c r="M186">
        <v>913300</v>
      </c>
      <c r="N186">
        <v>913.3</v>
      </c>
      <c r="Q186">
        <f t="shared" si="6"/>
        <v>2071.4070874944241</v>
      </c>
      <c r="R186">
        <v>257867</v>
      </c>
      <c r="S186">
        <f t="shared" si="4"/>
        <v>584.85440866191254</v>
      </c>
      <c r="T186">
        <f t="shared" si="5"/>
        <v>1.2193323381621535</v>
      </c>
    </row>
    <row r="187" spans="1:20" x14ac:dyDescent="0.25">
      <c r="A187" s="2">
        <v>26816</v>
      </c>
      <c r="B187" s="3">
        <v>55.710999999999999</v>
      </c>
      <c r="C187">
        <v>8.0542986425339365</v>
      </c>
      <c r="D187">
        <v>43.235909999999997</v>
      </c>
      <c r="E187">
        <v>-1.1956905412865106</v>
      </c>
      <c r="F187">
        <v>1</v>
      </c>
      <c r="G187" s="4">
        <v>55.710999999999999</v>
      </c>
      <c r="J187" s="3"/>
      <c r="M187">
        <v>933699</v>
      </c>
      <c r="N187">
        <v>933.69899999999996</v>
      </c>
      <c r="Q187">
        <f t="shared" si="6"/>
        <v>2117.6729729403883</v>
      </c>
      <c r="R187">
        <v>248857</v>
      </c>
      <c r="S187">
        <f t="shared" si="4"/>
        <v>564.41930753596853</v>
      </c>
      <c r="T187">
        <f t="shared" si="5"/>
        <v>-1.2226849949407965</v>
      </c>
    </row>
    <row r="188" spans="1:20" x14ac:dyDescent="0.25">
      <c r="A188" s="2">
        <v>26846</v>
      </c>
      <c r="B188" s="3">
        <v>57.42</v>
      </c>
      <c r="C188">
        <v>8.0542986425339365</v>
      </c>
      <c r="D188">
        <v>43.187109999999997</v>
      </c>
      <c r="E188">
        <v>-0.69551070790241576</v>
      </c>
      <c r="F188">
        <v>1</v>
      </c>
      <c r="G188" s="4">
        <v>57.42</v>
      </c>
      <c r="J188" s="3"/>
      <c r="M188">
        <v>958011</v>
      </c>
      <c r="N188">
        <v>958.01099999999997</v>
      </c>
      <c r="Q188">
        <f t="shared" si="6"/>
        <v>2172.8137252793399</v>
      </c>
      <c r="R188">
        <v>243673</v>
      </c>
      <c r="S188">
        <f t="shared" si="4"/>
        <v>552.66175323664606</v>
      </c>
      <c r="T188">
        <f t="shared" si="5"/>
        <v>-0.68254698126799396</v>
      </c>
    </row>
    <row r="189" spans="1:20" x14ac:dyDescent="0.25">
      <c r="A189" s="2">
        <v>26877</v>
      </c>
      <c r="B189" s="3">
        <v>56.75</v>
      </c>
      <c r="C189">
        <v>9.5777777777777757</v>
      </c>
      <c r="D189">
        <v>43.61835</v>
      </c>
      <c r="E189">
        <v>0.60412688338911458</v>
      </c>
      <c r="F189">
        <v>1</v>
      </c>
      <c r="G189" s="4">
        <v>56.75</v>
      </c>
      <c r="J189" s="3"/>
      <c r="M189">
        <v>986298</v>
      </c>
      <c r="N189">
        <v>986.298</v>
      </c>
      <c r="Q189">
        <f t="shared" si="6"/>
        <v>2236.9699634091489</v>
      </c>
      <c r="R189">
        <v>248314</v>
      </c>
      <c r="S189">
        <f t="shared" si="4"/>
        <v>563.1877581562361</v>
      </c>
      <c r="T189">
        <f t="shared" si="5"/>
        <v>0.61826754300088316</v>
      </c>
    </row>
    <row r="190" spans="1:20" x14ac:dyDescent="0.25">
      <c r="A190" s="2">
        <v>26908</v>
      </c>
      <c r="B190" s="3">
        <v>57.744</v>
      </c>
      <c r="C190">
        <v>9.535398230088493</v>
      </c>
      <c r="D190">
        <v>43.748080000000002</v>
      </c>
      <c r="E190">
        <v>-0.92696466261317145</v>
      </c>
      <c r="F190">
        <v>1</v>
      </c>
      <c r="G190" s="4">
        <v>57.744</v>
      </c>
      <c r="J190" s="3"/>
      <c r="M190">
        <v>996955</v>
      </c>
      <c r="N190">
        <v>996.95500000000004</v>
      </c>
      <c r="Q190">
        <f t="shared" si="6"/>
        <v>2261.1405375156073</v>
      </c>
      <c r="R190">
        <v>241276</v>
      </c>
      <c r="S190">
        <f t="shared" si="4"/>
        <v>547.22524520125341</v>
      </c>
      <c r="T190">
        <f t="shared" si="5"/>
        <v>-0.92145290448546957</v>
      </c>
    </row>
    <row r="191" spans="1:20" x14ac:dyDescent="0.25">
      <c r="A191" s="2">
        <v>26938</v>
      </c>
      <c r="B191" s="3">
        <v>56.613999999999997</v>
      </c>
      <c r="C191">
        <v>9.4517543859649109</v>
      </c>
      <c r="D191">
        <v>43.927509999999998</v>
      </c>
      <c r="E191">
        <v>0.64992484380882209</v>
      </c>
      <c r="F191">
        <v>1</v>
      </c>
      <c r="G191" s="4">
        <v>56.613999999999997</v>
      </c>
      <c r="J191" s="3"/>
      <c r="M191">
        <v>1015641</v>
      </c>
      <c r="N191">
        <v>1015.641</v>
      </c>
      <c r="Q191">
        <f t="shared" si="6"/>
        <v>2303.5212588962277</v>
      </c>
      <c r="R191">
        <v>246297</v>
      </c>
      <c r="S191">
        <f t="shared" si="4"/>
        <v>558.61310788198216</v>
      </c>
      <c r="T191">
        <f t="shared" si="5"/>
        <v>0.6704974435492248</v>
      </c>
    </row>
    <row r="192" spans="1:20" x14ac:dyDescent="0.25">
      <c r="A192" s="2">
        <v>26969</v>
      </c>
      <c r="B192" s="3">
        <v>53.866</v>
      </c>
      <c r="C192">
        <v>9.3899782135076251</v>
      </c>
      <c r="D192">
        <v>44.104680000000002</v>
      </c>
      <c r="E192">
        <v>0.48862426070476306</v>
      </c>
      <c r="F192">
        <v>1</v>
      </c>
      <c r="G192" s="4">
        <v>53.866</v>
      </c>
      <c r="J192" s="3"/>
      <c r="M192">
        <v>1037440</v>
      </c>
      <c r="N192">
        <v>1037.44</v>
      </c>
      <c r="Q192">
        <f t="shared" si="6"/>
        <v>2352.9624097779651</v>
      </c>
      <c r="R192">
        <v>249998</v>
      </c>
      <c r="S192">
        <f t="shared" si="4"/>
        <v>567.00714886612411</v>
      </c>
      <c r="T192">
        <f t="shared" si="5"/>
        <v>0.51943965792534263</v>
      </c>
    </row>
    <row r="193" spans="1:20" x14ac:dyDescent="0.25">
      <c r="A193" s="2">
        <v>26999</v>
      </c>
      <c r="B193" s="3">
        <v>54.277000000000001</v>
      </c>
      <c r="C193">
        <v>9.3088552915766734</v>
      </c>
      <c r="D193">
        <v>44.02957</v>
      </c>
      <c r="E193">
        <v>-1.0434770354085245</v>
      </c>
      <c r="F193">
        <v>1</v>
      </c>
      <c r="G193" s="4">
        <v>54.277000000000001</v>
      </c>
      <c r="J193" s="3"/>
      <c r="M193">
        <v>1023238</v>
      </c>
      <c r="N193">
        <v>1023.2380000000001</v>
      </c>
      <c r="Q193">
        <f t="shared" si="6"/>
        <v>2320.7516099787804</v>
      </c>
      <c r="R193">
        <v>242478</v>
      </c>
      <c r="S193">
        <f t="shared" si="4"/>
        <v>549.9514373825391</v>
      </c>
      <c r="T193">
        <f t="shared" si="5"/>
        <v>-1.047448672770235</v>
      </c>
    </row>
    <row r="194" spans="1:20" x14ac:dyDescent="0.25">
      <c r="A194" s="2">
        <v>27030</v>
      </c>
      <c r="B194" s="3">
        <v>55.473999999999997</v>
      </c>
      <c r="C194">
        <v>21.602564102564102</v>
      </c>
      <c r="D194">
        <v>44.125749999999996</v>
      </c>
      <c r="E194">
        <v>-1.3003909434355498</v>
      </c>
      <c r="F194">
        <v>20.491452991452991</v>
      </c>
      <c r="G194" s="4">
        <v>55.473999999999997</v>
      </c>
      <c r="J194" s="3"/>
      <c r="M194">
        <v>1008307</v>
      </c>
      <c r="N194">
        <v>1008.307</v>
      </c>
      <c r="Q194">
        <f t="shared" si="6"/>
        <v>2286.8874041062527</v>
      </c>
      <c r="R194">
        <v>233035</v>
      </c>
      <c r="S194">
        <f t="shared" si="4"/>
        <v>528.53427201824502</v>
      </c>
      <c r="T194">
        <f t="shared" si="5"/>
        <v>-1.2869191191245195</v>
      </c>
    </row>
    <row r="195" spans="1:20" x14ac:dyDescent="0.25">
      <c r="A195" s="2">
        <v>27061</v>
      </c>
      <c r="B195" s="3">
        <v>55.942999999999998</v>
      </c>
      <c r="C195">
        <v>21.374207188160678</v>
      </c>
      <c r="D195">
        <v>43.927309999999999</v>
      </c>
      <c r="E195">
        <v>1.0358662283755899</v>
      </c>
      <c r="F195">
        <v>26.321353065539114</v>
      </c>
      <c r="G195" s="4">
        <v>55.942999999999998</v>
      </c>
      <c r="J195" s="3"/>
      <c r="M195">
        <v>975063</v>
      </c>
      <c r="N195">
        <v>975.06299999999999</v>
      </c>
      <c r="Q195">
        <f t="shared" si="6"/>
        <v>2211.4884582870645</v>
      </c>
      <c r="R195">
        <v>240723</v>
      </c>
      <c r="S195">
        <f t="shared" ref="S195:S258" si="7">R195*P$362/1000</f>
        <v>545.97101535412276</v>
      </c>
      <c r="T195">
        <f t="shared" si="5"/>
        <v>1.038958900778634</v>
      </c>
    </row>
    <row r="196" spans="1:20" x14ac:dyDescent="0.25">
      <c r="A196" s="2">
        <v>27089</v>
      </c>
      <c r="B196" s="3">
        <v>56.375</v>
      </c>
      <c r="C196">
        <v>21.150627615062763</v>
      </c>
      <c r="D196">
        <v>43.89911</v>
      </c>
      <c r="E196">
        <v>0.52668463594274362</v>
      </c>
      <c r="F196">
        <v>26.631799163179917</v>
      </c>
      <c r="G196" s="4">
        <v>56.375</v>
      </c>
      <c r="J196" s="3"/>
      <c r="M196">
        <v>947171</v>
      </c>
      <c r="N196">
        <v>947.17100000000005</v>
      </c>
      <c r="Q196">
        <f t="shared" si="6"/>
        <v>2148.2280986194914</v>
      </c>
      <c r="R196">
        <v>244665</v>
      </c>
      <c r="S196">
        <f t="shared" si="7"/>
        <v>554.91165560256582</v>
      </c>
      <c r="T196">
        <f t="shared" ref="T196:T259" si="8">(S196-S195)/B196/30*100</f>
        <v>0.52864096073573152</v>
      </c>
    </row>
    <row r="197" spans="1:20" x14ac:dyDescent="0.25">
      <c r="A197" s="2">
        <v>27120</v>
      </c>
      <c r="B197" s="3">
        <v>57.11</v>
      </c>
      <c r="C197">
        <v>21.018711018711016</v>
      </c>
      <c r="D197">
        <v>43.91048</v>
      </c>
      <c r="E197">
        <v>1.5538920280105446</v>
      </c>
      <c r="F197">
        <v>26.444906444906444</v>
      </c>
      <c r="G197" s="4">
        <v>57.11</v>
      </c>
      <c r="J197" s="3"/>
      <c r="M197">
        <v>953095</v>
      </c>
      <c r="N197">
        <v>953.09500000000003</v>
      </c>
      <c r="Q197">
        <f t="shared" si="6"/>
        <v>2161.6640075062942</v>
      </c>
      <c r="R197">
        <v>256385</v>
      </c>
      <c r="S197">
        <f t="shared" si="7"/>
        <v>581.49316339347195</v>
      </c>
      <c r="T197">
        <f t="shared" si="8"/>
        <v>1.5514800555014374</v>
      </c>
    </row>
    <row r="198" spans="1:20" x14ac:dyDescent="0.25">
      <c r="A198" s="2">
        <v>27150</v>
      </c>
      <c r="B198" s="3">
        <v>57.279000000000003</v>
      </c>
      <c r="C198">
        <v>20.802469135802468</v>
      </c>
      <c r="D198">
        <v>44.127929999999999</v>
      </c>
      <c r="E198">
        <v>1.7105792881048001</v>
      </c>
      <c r="F198">
        <v>26.790123456790123</v>
      </c>
      <c r="G198" s="4">
        <v>57.279000000000003</v>
      </c>
      <c r="J198" s="3"/>
      <c r="M198">
        <v>982586</v>
      </c>
      <c r="N198">
        <v>982.58600000000001</v>
      </c>
      <c r="Q198">
        <f t="shared" si="6"/>
        <v>2228.5509739108688</v>
      </c>
      <c r="R198">
        <v>269455</v>
      </c>
      <c r="S198">
        <f t="shared" si="7"/>
        <v>611.13653428316013</v>
      </c>
      <c r="T198">
        <f t="shared" si="8"/>
        <v>1.7250866163683134</v>
      </c>
    </row>
    <row r="199" spans="1:20" x14ac:dyDescent="0.25">
      <c r="A199" s="2">
        <v>27181</v>
      </c>
      <c r="B199" s="3">
        <v>56.857999999999997</v>
      </c>
      <c r="C199">
        <v>20.632653061224488</v>
      </c>
      <c r="D199">
        <v>43.998089999999998</v>
      </c>
      <c r="E199">
        <v>-9.0039576841330377E-2</v>
      </c>
      <c r="F199">
        <v>26.653061224489797</v>
      </c>
      <c r="G199" s="4">
        <v>56.857999999999997</v>
      </c>
      <c r="J199" s="3"/>
      <c r="M199">
        <v>1030035</v>
      </c>
      <c r="N199">
        <v>1030.0350000000001</v>
      </c>
      <c r="Q199">
        <f t="shared" si="6"/>
        <v>2336.1675236694618</v>
      </c>
      <c r="R199">
        <v>268765</v>
      </c>
      <c r="S199">
        <f t="shared" si="7"/>
        <v>609.57158203267159</v>
      </c>
      <c r="T199">
        <f t="shared" si="8"/>
        <v>-9.1746236266285919E-2</v>
      </c>
    </row>
    <row r="200" spans="1:20" x14ac:dyDescent="0.25">
      <c r="A200" s="2">
        <v>27211</v>
      </c>
      <c r="B200" s="3">
        <v>55.765000000000001</v>
      </c>
      <c r="C200">
        <v>20.507099391480732</v>
      </c>
      <c r="D200">
        <v>43.593850000000003</v>
      </c>
      <c r="E200">
        <v>-1.0385210265189635E-2</v>
      </c>
      <c r="F200">
        <v>25.862068965517242</v>
      </c>
      <c r="G200" s="4">
        <v>55.765000000000001</v>
      </c>
      <c r="J200" s="3"/>
      <c r="M200">
        <v>1060197</v>
      </c>
      <c r="N200">
        <v>1060.1969999999999</v>
      </c>
      <c r="Q200">
        <f t="shared" si="6"/>
        <v>2404.5763494364678</v>
      </c>
      <c r="R200">
        <v>268686</v>
      </c>
      <c r="S200">
        <f t="shared" si="7"/>
        <v>609.39240634022428</v>
      </c>
      <c r="T200">
        <f t="shared" si="8"/>
        <v>-1.0710164227699694E-2</v>
      </c>
    </row>
    <row r="201" spans="1:20" x14ac:dyDescent="0.25">
      <c r="A201" s="2">
        <v>27242</v>
      </c>
      <c r="B201" s="3">
        <v>54.302</v>
      </c>
      <c r="C201">
        <v>20.260521042084168</v>
      </c>
      <c r="D201">
        <v>43.529490000000003</v>
      </c>
      <c r="E201">
        <v>-0.51549843979323262</v>
      </c>
      <c r="F201">
        <v>25.410821643286575</v>
      </c>
      <c r="G201" s="4">
        <v>54.302</v>
      </c>
      <c r="J201" s="3"/>
      <c r="M201">
        <v>1087447</v>
      </c>
      <c r="N201">
        <v>1087.4469999999999</v>
      </c>
      <c r="Q201">
        <f t="shared" si="6"/>
        <v>2466.3806230970645</v>
      </c>
      <c r="R201">
        <v>264840</v>
      </c>
      <c r="S201">
        <f t="shared" si="7"/>
        <v>600.66949857880581</v>
      </c>
      <c r="T201">
        <f t="shared" si="8"/>
        <v>-0.53545650629310571</v>
      </c>
    </row>
    <row r="202" spans="1:20" x14ac:dyDescent="0.25">
      <c r="A202" s="2">
        <v>27273</v>
      </c>
      <c r="B202" s="3">
        <v>54.841000000000001</v>
      </c>
      <c r="C202">
        <v>19.980237154150196</v>
      </c>
      <c r="D202">
        <v>43.026719999999997</v>
      </c>
      <c r="E202">
        <v>0.25960057186057817</v>
      </c>
      <c r="F202">
        <v>24.762845849802371</v>
      </c>
      <c r="G202" s="4">
        <v>54.841000000000001</v>
      </c>
      <c r="J202" s="3"/>
      <c r="M202">
        <v>1100961</v>
      </c>
      <c r="N202">
        <v>1100.961</v>
      </c>
      <c r="Q202">
        <f t="shared" si="6"/>
        <v>2497.0310067392411</v>
      </c>
      <c r="R202">
        <v>266726</v>
      </c>
      <c r="S202">
        <f t="shared" si="7"/>
        <v>604.94703473014101</v>
      </c>
      <c r="T202">
        <f t="shared" si="8"/>
        <v>0.25999624072836003</v>
      </c>
    </row>
    <row r="203" spans="1:20" x14ac:dyDescent="0.25">
      <c r="A203" s="2">
        <v>27303</v>
      </c>
      <c r="B203" s="3">
        <v>55.012999999999998</v>
      </c>
      <c r="C203">
        <v>21.882352941176471</v>
      </c>
      <c r="D203">
        <v>42.58267</v>
      </c>
      <c r="E203">
        <v>0.36949105927175369</v>
      </c>
      <c r="F203">
        <v>24.392156862745097</v>
      </c>
      <c r="G203" s="4">
        <v>55.012999999999998</v>
      </c>
      <c r="J203" s="3"/>
      <c r="M203">
        <v>1113835</v>
      </c>
      <c r="N203">
        <v>1113.835</v>
      </c>
      <c r="Q203">
        <f t="shared" si="6"/>
        <v>2526.2298404679209</v>
      </c>
      <c r="R203">
        <v>269437</v>
      </c>
      <c r="S203">
        <f t="shared" si="7"/>
        <v>611.09570944184293</v>
      </c>
      <c r="T203">
        <f t="shared" si="8"/>
        <v>0.37255889284968496</v>
      </c>
    </row>
    <row r="204" spans="1:20" x14ac:dyDescent="0.25">
      <c r="A204" s="2">
        <v>27334</v>
      </c>
      <c r="B204" s="3">
        <v>55.088000000000001</v>
      </c>
      <c r="C204">
        <v>21.66990291262136</v>
      </c>
      <c r="D204">
        <v>41.762619999999998</v>
      </c>
      <c r="E204">
        <v>0.2319252183520458</v>
      </c>
      <c r="F204">
        <v>24.33009708737864</v>
      </c>
      <c r="G204" s="4">
        <v>55.088000000000001</v>
      </c>
      <c r="J204" s="3"/>
      <c r="M204">
        <v>1105682</v>
      </c>
      <c r="N204">
        <v>1105.682</v>
      </c>
      <c r="Q204">
        <f t="shared" si="6"/>
        <v>2507.7384553980182</v>
      </c>
      <c r="R204">
        <v>271144</v>
      </c>
      <c r="S204">
        <f t="shared" si="7"/>
        <v>614.96726522674714</v>
      </c>
      <c r="T204">
        <f t="shared" si="8"/>
        <v>0.234264920666583</v>
      </c>
    </row>
    <row r="205" spans="1:20" x14ac:dyDescent="0.25">
      <c r="A205" s="2">
        <v>27364</v>
      </c>
      <c r="B205" s="3">
        <v>54.595999999999997</v>
      </c>
      <c r="C205">
        <v>21.502890173410407</v>
      </c>
      <c r="D205">
        <v>40.561959999999999</v>
      </c>
      <c r="E205">
        <v>-0.83091760086800204</v>
      </c>
      <c r="F205">
        <v>24.701348747591524</v>
      </c>
      <c r="G205" s="4">
        <v>54.595999999999997</v>
      </c>
      <c r="J205" s="3"/>
      <c r="M205">
        <v>1103346</v>
      </c>
      <c r="N205">
        <v>1103.346</v>
      </c>
      <c r="Q205">
        <f t="shared" si="6"/>
        <v>2502.4402982137558</v>
      </c>
      <c r="R205">
        <v>265020</v>
      </c>
      <c r="S205">
        <f t="shared" si="7"/>
        <v>601.07774699197671</v>
      </c>
      <c r="T205">
        <f t="shared" si="8"/>
        <v>-0.84801806205402319</v>
      </c>
    </row>
    <row r="206" spans="1:20" x14ac:dyDescent="0.25">
      <c r="A206" s="2">
        <v>27395</v>
      </c>
      <c r="B206" s="3">
        <v>52.42</v>
      </c>
      <c r="C206">
        <v>21.338432122370939</v>
      </c>
      <c r="D206">
        <v>40.073239999999998</v>
      </c>
      <c r="E206">
        <v>0.74503640466667942</v>
      </c>
      <c r="F206">
        <v>24.416826003824092</v>
      </c>
      <c r="G206" s="4">
        <v>52.42</v>
      </c>
      <c r="J206" s="3"/>
      <c r="M206">
        <v>1073646</v>
      </c>
      <c r="N206">
        <v>1073.646</v>
      </c>
      <c r="Q206">
        <f t="shared" si="6"/>
        <v>2435.0793100405549</v>
      </c>
      <c r="R206">
        <v>270462</v>
      </c>
      <c r="S206">
        <f t="shared" si="7"/>
        <v>613.42045735017734</v>
      </c>
      <c r="T206">
        <f t="shared" si="8"/>
        <v>0.78486012706350194</v>
      </c>
    </row>
    <row r="207" spans="1:20" x14ac:dyDescent="0.25">
      <c r="A207" s="2">
        <v>27426</v>
      </c>
      <c r="B207" s="3">
        <v>51.408000000000001</v>
      </c>
      <c r="C207">
        <v>21.216730038022813</v>
      </c>
      <c r="D207">
        <v>39.660980000000002</v>
      </c>
      <c r="E207">
        <v>0.89730584546957648</v>
      </c>
      <c r="F207">
        <v>24.809885931558934</v>
      </c>
      <c r="G207" s="4">
        <v>51.408000000000001</v>
      </c>
      <c r="J207" s="3"/>
      <c r="M207">
        <v>1099144</v>
      </c>
      <c r="N207">
        <v>1099.144</v>
      </c>
      <c r="Q207">
        <f t="shared" si="6"/>
        <v>2492.9099658129549</v>
      </c>
      <c r="R207">
        <v>276755</v>
      </c>
      <c r="S207">
        <f t="shared" si="7"/>
        <v>627.69327548398053</v>
      </c>
      <c r="T207">
        <f t="shared" si="8"/>
        <v>0.9254602483273151</v>
      </c>
    </row>
    <row r="208" spans="1:20" x14ac:dyDescent="0.25">
      <c r="A208" s="2">
        <v>27454</v>
      </c>
      <c r="B208" s="3">
        <v>51.326000000000001</v>
      </c>
      <c r="C208">
        <v>21.136363636363637</v>
      </c>
      <c r="D208">
        <v>39.349629999999998</v>
      </c>
      <c r="E208">
        <v>0.47020699889374096</v>
      </c>
      <c r="F208">
        <v>25.151515151515152</v>
      </c>
      <c r="G208" s="4">
        <v>51.326000000000001</v>
      </c>
      <c r="J208" s="3"/>
      <c r="M208">
        <v>1086214</v>
      </c>
      <c r="N208">
        <v>1086.2139999999999</v>
      </c>
      <c r="Q208">
        <f t="shared" si="6"/>
        <v>2463.584121466844</v>
      </c>
      <c r="R208">
        <v>279989</v>
      </c>
      <c r="S208">
        <f t="shared" si="7"/>
        <v>635.02813864061795</v>
      </c>
      <c r="T208">
        <f t="shared" si="8"/>
        <v>0.47635786648985079</v>
      </c>
    </row>
    <row r="209" spans="1:20" x14ac:dyDescent="0.25">
      <c r="A209" s="2">
        <v>27485</v>
      </c>
      <c r="B209" s="3">
        <v>50.945999999999998</v>
      </c>
      <c r="C209">
        <v>21.056603773584907</v>
      </c>
      <c r="D209">
        <v>39.36544</v>
      </c>
      <c r="E209">
        <v>0.27945850855914461</v>
      </c>
      <c r="F209">
        <v>25.018867924528301</v>
      </c>
      <c r="G209" s="4">
        <v>50.945999999999998</v>
      </c>
      <c r="J209" s="3"/>
      <c r="M209">
        <v>1076360</v>
      </c>
      <c r="N209">
        <v>1076.3599999999999</v>
      </c>
      <c r="Q209">
        <f t="shared" si="6"/>
        <v>2441.234788892476</v>
      </c>
      <c r="R209">
        <v>281908</v>
      </c>
      <c r="S209">
        <f t="shared" si="7"/>
        <v>639.38052033436793</v>
      </c>
      <c r="T209">
        <f t="shared" si="8"/>
        <v>0.28477091389248593</v>
      </c>
    </row>
    <row r="210" spans="1:20" x14ac:dyDescent="0.25">
      <c r="A210" s="2">
        <v>27515</v>
      </c>
      <c r="B210" s="3">
        <v>51.180999999999997</v>
      </c>
      <c r="C210">
        <v>21.016949152542374</v>
      </c>
      <c r="D210">
        <v>39.108080000000001</v>
      </c>
      <c r="E210">
        <v>-0.13893756062919363</v>
      </c>
      <c r="F210">
        <v>24.990583804143125</v>
      </c>
      <c r="G210" s="4">
        <v>51.180999999999997</v>
      </c>
      <c r="J210" s="3"/>
      <c r="M210">
        <v>1057161</v>
      </c>
      <c r="N210">
        <v>1057.1610000000001</v>
      </c>
      <c r="Q210">
        <f t="shared" si="6"/>
        <v>2397.6905595343187</v>
      </c>
      <c r="R210">
        <v>280961</v>
      </c>
      <c r="S210">
        <f t="shared" si="7"/>
        <v>637.2326800717409</v>
      </c>
      <c r="T210">
        <f t="shared" si="8"/>
        <v>-0.139885260977513</v>
      </c>
    </row>
    <row r="211" spans="1:20" x14ac:dyDescent="0.25">
      <c r="A211" s="2">
        <v>27546</v>
      </c>
      <c r="B211" s="3">
        <v>52.475000000000001</v>
      </c>
      <c r="C211">
        <v>20.859813084112151</v>
      </c>
      <c r="D211">
        <v>39.415390000000002</v>
      </c>
      <c r="E211">
        <v>-0.70522584541009925</v>
      </c>
      <c r="F211">
        <v>26.44859813084112</v>
      </c>
      <c r="G211" s="4">
        <v>52.475000000000001</v>
      </c>
      <c r="J211" s="3"/>
      <c r="M211">
        <v>1069396</v>
      </c>
      <c r="N211">
        <v>1069.396</v>
      </c>
      <c r="Q211">
        <f t="shared" si="6"/>
        <v>2425.4401113962417</v>
      </c>
      <c r="R211">
        <v>276132</v>
      </c>
      <c r="S211">
        <f t="shared" si="7"/>
        <v>626.28028236506123</v>
      </c>
      <c r="T211">
        <f t="shared" si="8"/>
        <v>-0.69572162659550107</v>
      </c>
    </row>
    <row r="212" spans="1:20" x14ac:dyDescent="0.25">
      <c r="A212" s="2">
        <v>27576</v>
      </c>
      <c r="B212" s="3">
        <v>53.856000000000002</v>
      </c>
      <c r="C212">
        <v>20.666666666666668</v>
      </c>
      <c r="D212">
        <v>39.45966</v>
      </c>
      <c r="E212">
        <v>-1.7057008137665925</v>
      </c>
      <c r="F212">
        <v>25.981481481481481</v>
      </c>
      <c r="G212" s="4">
        <v>53.856000000000002</v>
      </c>
      <c r="J212" s="3"/>
      <c r="M212">
        <v>1071150</v>
      </c>
      <c r="N212">
        <v>1071.1500000000001</v>
      </c>
      <c r="Q212">
        <f t="shared" si="6"/>
        <v>2429.4182653779185</v>
      </c>
      <c r="R212">
        <v>264157</v>
      </c>
      <c r="S212">
        <f t="shared" si="7"/>
        <v>599.12042265549621</v>
      </c>
      <c r="T212">
        <f t="shared" si="8"/>
        <v>-1.681017262673612</v>
      </c>
    </row>
    <row r="213" spans="1:20" x14ac:dyDescent="0.25">
      <c r="A213" s="2">
        <v>27607</v>
      </c>
      <c r="B213" s="3">
        <v>55.017000000000003</v>
      </c>
      <c r="C213">
        <v>20.59040590405904</v>
      </c>
      <c r="D213">
        <v>39.632629999999999</v>
      </c>
      <c r="E213">
        <v>-1.0465852947631971</v>
      </c>
      <c r="F213">
        <v>26.29151291512915</v>
      </c>
      <c r="G213" s="4">
        <v>55.017000000000003</v>
      </c>
      <c r="J213" s="3"/>
      <c r="M213">
        <v>1086350</v>
      </c>
      <c r="N213">
        <v>1086.3499999999999</v>
      </c>
      <c r="Q213">
        <f t="shared" si="6"/>
        <v>2463.8925758234618</v>
      </c>
      <c r="R213">
        <v>256616</v>
      </c>
      <c r="S213">
        <f t="shared" si="7"/>
        <v>582.01708219037471</v>
      </c>
      <c r="T213">
        <f t="shared" si="8"/>
        <v>-1.0362457946405357</v>
      </c>
    </row>
    <row r="214" spans="1:20" x14ac:dyDescent="0.25">
      <c r="A214" s="2">
        <v>27638</v>
      </c>
      <c r="B214" s="3">
        <v>56.741</v>
      </c>
      <c r="C214">
        <v>20.439560439560438</v>
      </c>
      <c r="D214">
        <v>40.017699999999998</v>
      </c>
      <c r="E214">
        <v>0.38447606810742307</v>
      </c>
      <c r="F214">
        <v>25.714285714285715</v>
      </c>
      <c r="G214" s="4">
        <v>56.741</v>
      </c>
      <c r="J214" s="3"/>
      <c r="M214">
        <v>1106915</v>
      </c>
      <c r="N214">
        <v>1106.915</v>
      </c>
      <c r="Q214">
        <f t="shared" si="6"/>
        <v>2510.5349570282392</v>
      </c>
      <c r="R214">
        <v>259446</v>
      </c>
      <c r="S214">
        <f t="shared" si="7"/>
        <v>588.43565446411742</v>
      </c>
      <c r="T214">
        <f t="shared" si="8"/>
        <v>0.37706844984183752</v>
      </c>
    </row>
    <row r="215" spans="1:20" x14ac:dyDescent="0.25">
      <c r="A215" s="2">
        <v>27668</v>
      </c>
      <c r="B215" s="3">
        <v>51.389000000000003</v>
      </c>
      <c r="C215">
        <v>20.327868852459016</v>
      </c>
      <c r="D215">
        <v>40.422409999999999</v>
      </c>
      <c r="E215">
        <v>1.3354729112154815</v>
      </c>
      <c r="F215">
        <v>26.703096539162114</v>
      </c>
      <c r="G215" s="4">
        <v>51.389000000000003</v>
      </c>
      <c r="J215" s="3"/>
      <c r="M215">
        <v>1147338</v>
      </c>
      <c r="N215">
        <v>1147.338</v>
      </c>
      <c r="Q215">
        <f t="shared" si="6"/>
        <v>2602.2162103927271</v>
      </c>
      <c r="R215">
        <v>269584</v>
      </c>
      <c r="S215">
        <f t="shared" si="7"/>
        <v>611.42911231259927</v>
      </c>
      <c r="T215">
        <f t="shared" si="8"/>
        <v>1.4914643113300414</v>
      </c>
    </row>
    <row r="216" spans="1:20" x14ac:dyDescent="0.25">
      <c r="A216" s="2">
        <v>27699</v>
      </c>
      <c r="B216" s="3">
        <v>53.192</v>
      </c>
      <c r="C216">
        <v>20.180831826401448</v>
      </c>
      <c r="D216">
        <v>40.619210000000002</v>
      </c>
      <c r="E216">
        <v>0.19868281954276779</v>
      </c>
      <c r="F216">
        <v>27.197106690777577</v>
      </c>
      <c r="G216" s="4">
        <v>53.192</v>
      </c>
      <c r="J216" s="3"/>
      <c r="M216">
        <v>1156125</v>
      </c>
      <c r="N216">
        <v>1156.125</v>
      </c>
      <c r="Q216">
        <f t="shared" si="6"/>
        <v>2622.1455370956874</v>
      </c>
      <c r="R216">
        <v>270950</v>
      </c>
      <c r="S216">
        <f t="shared" si="7"/>
        <v>614.52726415921848</v>
      </c>
      <c r="T216">
        <f t="shared" si="8"/>
        <v>0.19414898522454521</v>
      </c>
    </row>
    <row r="217" spans="1:20" x14ac:dyDescent="0.25">
      <c r="A217" s="2">
        <v>27729</v>
      </c>
      <c r="B217" s="3">
        <v>53.915999999999997</v>
      </c>
      <c r="C217">
        <v>20.071942446043163</v>
      </c>
      <c r="D217">
        <v>40.929389999999998</v>
      </c>
      <c r="E217">
        <v>5.6769468342316123E-2</v>
      </c>
      <c r="F217">
        <v>26.636690647482013</v>
      </c>
      <c r="G217" s="4">
        <v>53.915999999999997</v>
      </c>
      <c r="J217" s="3"/>
      <c r="M217">
        <v>1179645</v>
      </c>
      <c r="N217">
        <v>1179.645</v>
      </c>
      <c r="Q217">
        <f t="shared" si="6"/>
        <v>2675.4899964166871</v>
      </c>
      <c r="R217">
        <v>271354</v>
      </c>
      <c r="S217">
        <f t="shared" si="7"/>
        <v>615.4435550421133</v>
      </c>
      <c r="T217">
        <f t="shared" si="8"/>
        <v>5.6649286723472789E-2</v>
      </c>
    </row>
    <row r="218" spans="1:20" x14ac:dyDescent="0.25">
      <c r="A218" s="2">
        <v>27760</v>
      </c>
      <c r="B218" s="3">
        <v>53.133000000000003</v>
      </c>
      <c r="C218">
        <v>20</v>
      </c>
      <c r="D218">
        <v>41.389009999999999</v>
      </c>
      <c r="E218">
        <v>2.4873274888308621</v>
      </c>
      <c r="F218">
        <v>23.781362007168461</v>
      </c>
      <c r="G218" s="4">
        <v>53.133000000000003</v>
      </c>
      <c r="J218" s="3"/>
      <c r="M218">
        <v>1132955</v>
      </c>
      <c r="N218">
        <v>1132.9549999999999</v>
      </c>
      <c r="Q218">
        <f t="shared" si="6"/>
        <v>2569.5948941336314</v>
      </c>
      <c r="R218">
        <v>289296</v>
      </c>
      <c r="S218">
        <f t="shared" si="7"/>
        <v>656.13684964829417</v>
      </c>
      <c r="T218">
        <f t="shared" si="8"/>
        <v>2.5529203198376944</v>
      </c>
    </row>
    <row r="219" spans="1:20" x14ac:dyDescent="0.25">
      <c r="A219" s="2">
        <v>27791</v>
      </c>
      <c r="B219" s="3">
        <v>54.564999999999998</v>
      </c>
      <c r="C219">
        <v>21.520572450805009</v>
      </c>
      <c r="D219">
        <v>41.840170000000001</v>
      </c>
      <c r="E219">
        <v>-1.6714946546748983</v>
      </c>
      <c r="F219">
        <v>23.720930232558139</v>
      </c>
      <c r="G219" s="4">
        <v>54.564999999999998</v>
      </c>
      <c r="J219" s="3"/>
      <c r="M219">
        <v>1088620</v>
      </c>
      <c r="N219">
        <v>1088.6199999999999</v>
      </c>
      <c r="Q219">
        <f t="shared" si="6"/>
        <v>2469.0410419228951</v>
      </c>
      <c r="R219">
        <v>277414</v>
      </c>
      <c r="S219">
        <f t="shared" si="7"/>
        <v>629.18791828553401</v>
      </c>
      <c r="T219">
        <f t="shared" si="8"/>
        <v>-1.6462892185320359</v>
      </c>
    </row>
    <row r="220" spans="1:20" x14ac:dyDescent="0.25">
      <c r="A220" s="2">
        <v>27820</v>
      </c>
      <c r="B220" s="3">
        <v>55.927</v>
      </c>
      <c r="C220">
        <v>21.607142857142858</v>
      </c>
      <c r="D220">
        <v>41.971240000000002</v>
      </c>
      <c r="E220">
        <v>0.78052724515341931</v>
      </c>
      <c r="F220">
        <v>24.125</v>
      </c>
      <c r="G220" s="4">
        <v>55.927</v>
      </c>
      <c r="J220" s="3"/>
      <c r="M220">
        <v>1070236</v>
      </c>
      <c r="N220">
        <v>1070.2360000000001</v>
      </c>
      <c r="Q220">
        <f t="shared" si="6"/>
        <v>2427.3452706577064</v>
      </c>
      <c r="R220">
        <v>283112</v>
      </c>
      <c r="S220">
        <f t="shared" si="7"/>
        <v>642.11124860913333</v>
      </c>
      <c r="T220">
        <f t="shared" si="8"/>
        <v>0.77024992839471196</v>
      </c>
    </row>
    <row r="221" spans="1:20" x14ac:dyDescent="0.25">
      <c r="A221" s="2">
        <v>27851</v>
      </c>
      <c r="B221" s="3">
        <v>54.905000000000001</v>
      </c>
      <c r="C221">
        <v>21.693404634581103</v>
      </c>
      <c r="D221">
        <v>42.454349999999998</v>
      </c>
      <c r="E221">
        <v>0.46990181707814943</v>
      </c>
      <c r="F221">
        <v>23.868092691622103</v>
      </c>
      <c r="G221" s="4">
        <v>54.905000000000001</v>
      </c>
      <c r="J221" s="3"/>
      <c r="M221">
        <v>1060489</v>
      </c>
      <c r="N221">
        <v>1060.489</v>
      </c>
      <c r="Q221">
        <f t="shared" si="6"/>
        <v>2405.2386190845009</v>
      </c>
      <c r="R221">
        <v>286628</v>
      </c>
      <c r="S221">
        <f t="shared" si="7"/>
        <v>650.08570094640515</v>
      </c>
      <c r="T221">
        <f t="shared" si="8"/>
        <v>0.48413637721347957</v>
      </c>
    </row>
    <row r="222" spans="1:20" x14ac:dyDescent="0.25">
      <c r="A222" s="2">
        <v>27881</v>
      </c>
      <c r="B222" s="3">
        <v>55.14</v>
      </c>
      <c r="C222">
        <v>21.578014184397162</v>
      </c>
      <c r="D222">
        <v>42.869030000000002</v>
      </c>
      <c r="E222">
        <v>-0.36021162601874712</v>
      </c>
      <c r="F222">
        <v>23.776595744680851</v>
      </c>
      <c r="G222" s="4">
        <v>55.14</v>
      </c>
      <c r="J222" s="3"/>
      <c r="M222">
        <v>1057035</v>
      </c>
      <c r="N222">
        <v>1057.0350000000001</v>
      </c>
      <c r="Q222">
        <f t="shared" si="6"/>
        <v>2397.4047856450993</v>
      </c>
      <c r="R222">
        <v>283982</v>
      </c>
      <c r="S222">
        <f t="shared" si="7"/>
        <v>644.08444927279277</v>
      </c>
      <c r="T222">
        <f t="shared" si="8"/>
        <v>-0.36278876034411722</v>
      </c>
    </row>
    <row r="223" spans="1:20" x14ac:dyDescent="0.25">
      <c r="A223" s="2">
        <v>27912</v>
      </c>
      <c r="B223" s="3">
        <v>56.95</v>
      </c>
      <c r="C223">
        <v>21.46384479717813</v>
      </c>
      <c r="D223">
        <v>42.861550000000001</v>
      </c>
      <c r="E223">
        <v>-0.30730140096433084</v>
      </c>
      <c r="F223">
        <v>23.774250440917108</v>
      </c>
      <c r="G223" s="4">
        <v>56.95</v>
      </c>
      <c r="J223" s="3"/>
      <c r="M223">
        <v>1073222</v>
      </c>
      <c r="N223">
        <v>1073.222</v>
      </c>
      <c r="Q223">
        <f t="shared" si="6"/>
        <v>2434.1176582228632</v>
      </c>
      <c r="R223">
        <v>281715</v>
      </c>
      <c r="S223">
        <f t="shared" si="7"/>
        <v>638.94278731357906</v>
      </c>
      <c r="T223">
        <f t="shared" si="8"/>
        <v>-0.30094597361508379</v>
      </c>
    </row>
    <row r="224" spans="1:20" x14ac:dyDescent="0.25">
      <c r="A224" s="2">
        <v>27942</v>
      </c>
      <c r="B224" s="3">
        <v>57.292999999999999</v>
      </c>
      <c r="C224">
        <v>21.350877192982455</v>
      </c>
      <c r="D224">
        <v>43.07038</v>
      </c>
      <c r="E224">
        <v>0.11602145790109683</v>
      </c>
      <c r="F224">
        <v>23.701754385964911</v>
      </c>
      <c r="G224" s="4">
        <v>57.292999999999999</v>
      </c>
      <c r="J224" s="3"/>
      <c r="M224">
        <v>1093550</v>
      </c>
      <c r="N224">
        <v>1093.55</v>
      </c>
      <c r="Q224">
        <f t="shared" si="6"/>
        <v>2480.2225123502985</v>
      </c>
      <c r="R224">
        <v>282599</v>
      </c>
      <c r="S224">
        <f t="shared" si="7"/>
        <v>640.94774063159616</v>
      </c>
      <c r="T224">
        <f t="shared" si="8"/>
        <v>0.11664911466887178</v>
      </c>
    </row>
    <row r="225" spans="1:20" x14ac:dyDescent="0.25">
      <c r="A225" s="2">
        <v>27973</v>
      </c>
      <c r="B225" s="3">
        <v>57.698999999999998</v>
      </c>
      <c r="C225">
        <v>21.239092495636999</v>
      </c>
      <c r="D225">
        <v>43.109610000000004</v>
      </c>
      <c r="E225">
        <v>-0.69496177070269594</v>
      </c>
      <c r="F225">
        <v>23.699825479930194</v>
      </c>
      <c r="G225" s="4">
        <v>57.698999999999998</v>
      </c>
      <c r="J225" s="3"/>
      <c r="M225">
        <v>1134394</v>
      </c>
      <c r="N225">
        <v>1134.394</v>
      </c>
      <c r="Q225">
        <f t="shared" si="6"/>
        <v>2572.858613392259</v>
      </c>
      <c r="R225">
        <v>277272</v>
      </c>
      <c r="S225">
        <f t="shared" si="7"/>
        <v>628.86585564847701</v>
      </c>
      <c r="T225">
        <f t="shared" si="8"/>
        <v>-0.69798349960537465</v>
      </c>
    </row>
    <row r="226" spans="1:20" x14ac:dyDescent="0.25">
      <c r="A226" s="2">
        <v>28004</v>
      </c>
      <c r="B226" s="3">
        <v>58.595999999999997</v>
      </c>
      <c r="C226">
        <v>24.131944444444443</v>
      </c>
      <c r="D226">
        <v>43.54618</v>
      </c>
      <c r="E226">
        <v>0.91780696703121711</v>
      </c>
      <c r="F226">
        <v>23.385416666666668</v>
      </c>
      <c r="G226" s="4">
        <v>58.595999999999997</v>
      </c>
      <c r="J226" s="3"/>
      <c r="M226">
        <v>1157710</v>
      </c>
      <c r="N226">
        <v>1157.71</v>
      </c>
      <c r="Q226">
        <f t="shared" si="6"/>
        <v>2625.7403911783313</v>
      </c>
      <c r="R226">
        <v>284357</v>
      </c>
      <c r="S226">
        <f t="shared" si="7"/>
        <v>644.93496680023213</v>
      </c>
      <c r="T226">
        <f t="shared" si="8"/>
        <v>0.91411877669437758</v>
      </c>
    </row>
    <row r="227" spans="1:20" x14ac:dyDescent="0.25">
      <c r="A227" s="2">
        <v>28034</v>
      </c>
      <c r="B227" s="3">
        <v>60.390999999999998</v>
      </c>
      <c r="C227">
        <v>24.006908462867013</v>
      </c>
      <c r="D227">
        <v>43.592219999999998</v>
      </c>
      <c r="E227">
        <v>1.6998539956017182</v>
      </c>
      <c r="F227">
        <v>23.298791018998273</v>
      </c>
      <c r="G227" s="4">
        <v>60.390999999999998</v>
      </c>
      <c r="J227" s="3"/>
      <c r="M227">
        <v>1191540</v>
      </c>
      <c r="N227">
        <v>1191.54</v>
      </c>
      <c r="Q227">
        <f t="shared" si="6"/>
        <v>2702.4684123870647</v>
      </c>
      <c r="R227">
        <v>297683</v>
      </c>
      <c r="S227">
        <f t="shared" si="7"/>
        <v>675.15895765531889</v>
      </c>
      <c r="T227">
        <f t="shared" si="8"/>
        <v>1.6682392439870595</v>
      </c>
    </row>
    <row r="228" spans="1:20" x14ac:dyDescent="0.25">
      <c r="A228" s="2">
        <v>28065</v>
      </c>
      <c r="B228" s="3">
        <v>60.954999999999998</v>
      </c>
      <c r="C228">
        <v>23.924268502581754</v>
      </c>
      <c r="D228">
        <v>44.03595</v>
      </c>
      <c r="E228">
        <v>0.14270423707298016</v>
      </c>
      <c r="F228">
        <v>23.373493975903614</v>
      </c>
      <c r="G228" s="4">
        <v>60.954999999999998</v>
      </c>
      <c r="J228" s="3"/>
      <c r="M228">
        <v>1203855</v>
      </c>
      <c r="N228">
        <v>1203.855</v>
      </c>
      <c r="Q228">
        <f t="shared" si="6"/>
        <v>2730.399407988175</v>
      </c>
      <c r="R228">
        <v>298836</v>
      </c>
      <c r="S228">
        <f t="shared" si="7"/>
        <v>677.77401554635264</v>
      </c>
      <c r="T228">
        <f t="shared" si="8"/>
        <v>0.14300483367696154</v>
      </c>
    </row>
    <row r="229" spans="1:20" x14ac:dyDescent="0.25">
      <c r="A229" s="2">
        <v>28095</v>
      </c>
      <c r="B229" s="3">
        <v>62.462000000000003</v>
      </c>
      <c r="C229">
        <v>23.801369863013701</v>
      </c>
      <c r="D229">
        <v>44.202730000000003</v>
      </c>
      <c r="E229">
        <v>-1.6388507692437413</v>
      </c>
      <c r="F229">
        <v>23.476027397260275</v>
      </c>
      <c r="G229" s="4">
        <v>62.462000000000003</v>
      </c>
      <c r="J229" s="3"/>
      <c r="M229">
        <v>1180820</v>
      </c>
      <c r="N229">
        <v>1180.82</v>
      </c>
      <c r="Q229">
        <f t="shared" si="6"/>
        <v>2678.1549513359969</v>
      </c>
      <c r="R229">
        <v>285471</v>
      </c>
      <c r="S229">
        <f t="shared" si="7"/>
        <v>647.4615708684122</v>
      </c>
      <c r="T229">
        <f t="shared" si="8"/>
        <v>-1.6176472456821984</v>
      </c>
    </row>
    <row r="230" spans="1:20" x14ac:dyDescent="0.25">
      <c r="A230" s="2">
        <v>28126</v>
      </c>
      <c r="B230" s="3">
        <v>56.832999999999998</v>
      </c>
      <c r="C230">
        <v>23.679727427597953</v>
      </c>
      <c r="D230">
        <v>44.399749999999997</v>
      </c>
      <c r="E230">
        <v>1.0344961850371368</v>
      </c>
      <c r="F230">
        <v>24.037478705281089</v>
      </c>
      <c r="G230" s="4">
        <v>56.832999999999998</v>
      </c>
      <c r="J230" s="3"/>
      <c r="M230">
        <v>1111810</v>
      </c>
      <c r="N230">
        <v>1111.81</v>
      </c>
      <c r="Q230">
        <f t="shared" si="6"/>
        <v>2521.637045819748</v>
      </c>
      <c r="R230">
        <v>294116</v>
      </c>
      <c r="S230">
        <f t="shared" si="7"/>
        <v>667.0688349343153</v>
      </c>
      <c r="T230">
        <f t="shared" si="8"/>
        <v>1.1499929070494905</v>
      </c>
    </row>
    <row r="231" spans="1:20" x14ac:dyDescent="0.25">
      <c r="A231" s="2">
        <v>28157</v>
      </c>
      <c r="B231" s="3">
        <v>60.649000000000001</v>
      </c>
      <c r="C231">
        <v>23.440134907251267</v>
      </c>
      <c r="D231">
        <v>44.431049999999999</v>
      </c>
      <c r="E231">
        <v>-0.3490439533548666</v>
      </c>
      <c r="F231">
        <v>24.451939291736931</v>
      </c>
      <c r="G231" s="4">
        <v>60.649000000000001</v>
      </c>
      <c r="J231" s="3"/>
      <c r="M231">
        <v>1064912</v>
      </c>
      <c r="N231">
        <v>1064.912</v>
      </c>
      <c r="Q231">
        <f t="shared" si="6"/>
        <v>2415.2701898148061</v>
      </c>
      <c r="R231">
        <v>291462</v>
      </c>
      <c r="S231">
        <f t="shared" si="7"/>
        <v>661.04943888678417</v>
      </c>
      <c r="T231">
        <f t="shared" si="8"/>
        <v>-0.33083238786740815</v>
      </c>
    </row>
    <row r="232" spans="1:20" x14ac:dyDescent="0.25">
      <c r="A232" s="2">
        <v>28185</v>
      </c>
      <c r="B232" s="3">
        <v>61.143999999999998</v>
      </c>
      <c r="C232">
        <v>23.322147651006709</v>
      </c>
      <c r="D232">
        <v>44.688920000000003</v>
      </c>
      <c r="E232">
        <v>0.99468022667351363</v>
      </c>
      <c r="F232">
        <v>24.395973154362416</v>
      </c>
      <c r="G232" s="4">
        <v>61.143999999999998</v>
      </c>
      <c r="J232" s="3"/>
      <c r="M232">
        <v>1050491</v>
      </c>
      <c r="N232">
        <v>1050.491</v>
      </c>
      <c r="Q232">
        <f t="shared" si="6"/>
        <v>2382.5626877795962</v>
      </c>
      <c r="R232">
        <v>299533</v>
      </c>
      <c r="S232">
        <f t="shared" si="7"/>
        <v>679.35484412401991</v>
      </c>
      <c r="T232">
        <f t="shared" si="8"/>
        <v>0.99793957636812192</v>
      </c>
    </row>
    <row r="233" spans="1:20" x14ac:dyDescent="0.25">
      <c r="A233" s="2">
        <v>28216</v>
      </c>
      <c r="B233" s="3">
        <v>60.186</v>
      </c>
      <c r="C233">
        <v>23.166666666666668</v>
      </c>
      <c r="D233">
        <v>44.666130000000003</v>
      </c>
      <c r="E233">
        <v>2.3640679141013559</v>
      </c>
      <c r="F233">
        <v>23.933333333333334</v>
      </c>
      <c r="G233" s="4">
        <v>60.186</v>
      </c>
      <c r="J233" s="3"/>
      <c r="M233">
        <v>1086808</v>
      </c>
      <c r="N233">
        <v>1086.808</v>
      </c>
      <c r="Q233">
        <f t="shared" si="6"/>
        <v>2464.9313412303081</v>
      </c>
      <c r="R233">
        <v>318872</v>
      </c>
      <c r="S233">
        <f t="shared" si="7"/>
        <v>723.21660002575516</v>
      </c>
      <c r="T233">
        <f t="shared" si="8"/>
        <v>2.4292335926259288</v>
      </c>
    </row>
    <row r="234" spans="1:20" x14ac:dyDescent="0.25">
      <c r="A234" s="2">
        <v>28246</v>
      </c>
      <c r="B234" s="3">
        <v>58.262</v>
      </c>
      <c r="C234">
        <v>23.089700996677738</v>
      </c>
      <c r="D234">
        <v>44.818150000000003</v>
      </c>
      <c r="E234">
        <v>1.2273631962909248</v>
      </c>
      <c r="F234">
        <v>24.285714285714285</v>
      </c>
      <c r="G234" s="4">
        <v>58.262</v>
      </c>
      <c r="J234" s="3"/>
      <c r="M234">
        <v>1121186</v>
      </c>
      <c r="N234">
        <v>1121.1859999999999</v>
      </c>
      <c r="Q234">
        <f t="shared" si="6"/>
        <v>2542.9022520524732</v>
      </c>
      <c r="R234">
        <v>328755</v>
      </c>
      <c r="S234">
        <f t="shared" si="7"/>
        <v>745.63170595557813</v>
      </c>
      <c r="T234">
        <f t="shared" si="8"/>
        <v>1.2824314264199059</v>
      </c>
    </row>
    <row r="235" spans="1:20" x14ac:dyDescent="0.25">
      <c r="A235" s="2">
        <v>28277</v>
      </c>
      <c r="B235" s="3">
        <v>59.158000000000001</v>
      </c>
      <c r="C235">
        <v>22.975206611570247</v>
      </c>
      <c r="D235">
        <v>44.836280000000002</v>
      </c>
      <c r="E235">
        <v>0.64029773096848308</v>
      </c>
      <c r="F235">
        <v>24.181818181818183</v>
      </c>
      <c r="G235" s="4">
        <v>59.158000000000001</v>
      </c>
      <c r="J235" s="3"/>
      <c r="M235">
        <v>1171386</v>
      </c>
      <c r="N235">
        <v>1171.386</v>
      </c>
      <c r="Q235">
        <f t="shared" si="6"/>
        <v>2656.7581983923615</v>
      </c>
      <c r="R235">
        <v>333746</v>
      </c>
      <c r="S235">
        <f t="shared" si="7"/>
        <v>756.95152723411172</v>
      </c>
      <c r="T235">
        <f t="shared" si="8"/>
        <v>0.63782983865431531</v>
      </c>
    </row>
    <row r="236" spans="1:20" x14ac:dyDescent="0.25">
      <c r="A236" s="2">
        <v>28307</v>
      </c>
      <c r="B236" s="3">
        <v>58.027999999999999</v>
      </c>
      <c r="C236">
        <v>22.861842105263158</v>
      </c>
      <c r="D236">
        <v>44.609050000000003</v>
      </c>
      <c r="E236">
        <v>0.19798637097625477</v>
      </c>
      <c r="F236">
        <v>23.75</v>
      </c>
      <c r="G236" s="4">
        <v>58.027999999999999</v>
      </c>
      <c r="J236" s="3"/>
      <c r="M236">
        <v>1195272</v>
      </c>
      <c r="N236">
        <v>1195.2719999999999</v>
      </c>
      <c r="Q236">
        <f t="shared" si="6"/>
        <v>2710.9327628201418</v>
      </c>
      <c r="R236">
        <v>335313</v>
      </c>
      <c r="S236">
        <f t="shared" si="7"/>
        <v>760.50555647543842</v>
      </c>
      <c r="T236">
        <f t="shared" si="8"/>
        <v>0.20415599603218576</v>
      </c>
    </row>
    <row r="237" spans="1:20" x14ac:dyDescent="0.25">
      <c r="A237" s="2">
        <v>28338</v>
      </c>
      <c r="B237" s="3">
        <v>58.853999999999999</v>
      </c>
      <c r="C237">
        <v>24.304418985270047</v>
      </c>
      <c r="D237">
        <v>44.895209999999999</v>
      </c>
      <c r="E237">
        <v>0.45752532327122852</v>
      </c>
      <c r="F237">
        <v>24.026186579378066</v>
      </c>
      <c r="G237" s="4">
        <v>58.853999999999999</v>
      </c>
      <c r="J237" s="3"/>
      <c r="M237">
        <v>1239137</v>
      </c>
      <c r="N237">
        <v>1239.1369999999999</v>
      </c>
      <c r="Q237">
        <f t="shared" si="6"/>
        <v>2810.4206330631537</v>
      </c>
      <c r="R237">
        <v>338865</v>
      </c>
      <c r="S237">
        <f t="shared" si="7"/>
        <v>768.56165849534443</v>
      </c>
      <c r="T237">
        <f t="shared" si="8"/>
        <v>0.45627609677654346</v>
      </c>
    </row>
    <row r="238" spans="1:20" x14ac:dyDescent="0.25">
      <c r="A238" s="2">
        <v>28369</v>
      </c>
      <c r="B238" s="3">
        <v>60.088999999999999</v>
      </c>
      <c r="C238">
        <v>24.225122349102776</v>
      </c>
      <c r="D238">
        <v>45.028599999999997</v>
      </c>
      <c r="E238">
        <v>-0.60096410509310405</v>
      </c>
      <c r="F238">
        <v>23.65415986949429</v>
      </c>
      <c r="G238" s="4">
        <v>60.088999999999999</v>
      </c>
      <c r="J238" s="3"/>
      <c r="M238">
        <v>1269412</v>
      </c>
      <c r="N238">
        <v>1269.412</v>
      </c>
      <c r="Q238">
        <f t="shared" si="6"/>
        <v>2879.0857481117623</v>
      </c>
      <c r="R238">
        <v>334133</v>
      </c>
      <c r="S238">
        <f t="shared" si="7"/>
        <v>757.82926132242915</v>
      </c>
      <c r="T238">
        <f t="shared" si="8"/>
        <v>-0.59536116831784436</v>
      </c>
    </row>
    <row r="239" spans="1:20" x14ac:dyDescent="0.25">
      <c r="A239" s="2">
        <v>28399</v>
      </c>
      <c r="B239" s="3">
        <v>59.960999999999999</v>
      </c>
      <c r="C239">
        <v>24.107142857142858</v>
      </c>
      <c r="D239">
        <v>44.999859999999998</v>
      </c>
      <c r="E239">
        <v>1.1272204603313374</v>
      </c>
      <c r="F239">
        <v>23.636363636363637</v>
      </c>
      <c r="G239" s="4">
        <v>59.960999999999999</v>
      </c>
      <c r="J239" s="3"/>
      <c r="M239">
        <v>1303685</v>
      </c>
      <c r="N239">
        <v>1303.6849999999999</v>
      </c>
      <c r="Q239">
        <f t="shared" si="6"/>
        <v>2956.818514026244</v>
      </c>
      <c r="R239">
        <v>343195</v>
      </c>
      <c r="S239">
        <f t="shared" si="7"/>
        <v>778.38230087884483</v>
      </c>
      <c r="T239">
        <f t="shared" si="8"/>
        <v>1.1425782067463677</v>
      </c>
    </row>
    <row r="240" spans="1:20" x14ac:dyDescent="0.25">
      <c r="A240" s="2">
        <v>28430</v>
      </c>
      <c r="B240" s="3">
        <v>61.113</v>
      </c>
      <c r="C240">
        <v>23.951612903225808</v>
      </c>
      <c r="D240">
        <v>45.011220000000002</v>
      </c>
      <c r="E240">
        <v>0.88330779423355765</v>
      </c>
      <c r="F240">
        <v>23.56451612903226</v>
      </c>
      <c r="G240" s="4">
        <v>61.113</v>
      </c>
      <c r="J240" s="3"/>
      <c r="M240">
        <v>1336449</v>
      </c>
      <c r="N240">
        <v>1336.4490000000001</v>
      </c>
      <c r="Q240">
        <f t="shared" si="6"/>
        <v>3031.1287974103102</v>
      </c>
      <c r="R240">
        <v>350281</v>
      </c>
      <c r="S240">
        <f t="shared" si="7"/>
        <v>794.45368007733987</v>
      </c>
      <c r="T240">
        <f t="shared" si="8"/>
        <v>0.87659358884334682</v>
      </c>
    </row>
    <row r="241" spans="1:20" x14ac:dyDescent="0.25">
      <c r="A241" s="2">
        <v>28460</v>
      </c>
      <c r="B241" s="3">
        <v>62.35</v>
      </c>
      <c r="C241">
        <v>23.836276083467094</v>
      </c>
      <c r="D241">
        <v>45.374969999999998</v>
      </c>
      <c r="E241">
        <v>-0.31774982867508283</v>
      </c>
      <c r="F241">
        <v>23.691813804173357</v>
      </c>
      <c r="G241" s="4">
        <v>62.35</v>
      </c>
      <c r="J241" s="3"/>
      <c r="M241">
        <v>1346314</v>
      </c>
      <c r="N241">
        <v>1346.3140000000001</v>
      </c>
      <c r="Q241">
        <f t="shared" si="6"/>
        <v>3053.5030784988162</v>
      </c>
      <c r="R241">
        <v>347683</v>
      </c>
      <c r="S241">
        <f t="shared" si="7"/>
        <v>788.56129464723961</v>
      </c>
      <c r="T241">
        <f t="shared" si="8"/>
        <v>-0.31501659610266031</v>
      </c>
    </row>
    <row r="242" spans="1:20" x14ac:dyDescent="0.25">
      <c r="A242" s="2">
        <v>28491</v>
      </c>
      <c r="B242" s="3">
        <v>56.704999999999998</v>
      </c>
      <c r="C242">
        <v>23.684210526315788</v>
      </c>
      <c r="D242">
        <v>45.28913</v>
      </c>
      <c r="E242">
        <v>0.57470020718824011</v>
      </c>
      <c r="F242">
        <v>23.157894736842103</v>
      </c>
      <c r="G242" s="4">
        <v>56.704999999999998</v>
      </c>
      <c r="J242" s="3"/>
      <c r="M242">
        <v>1311900</v>
      </c>
      <c r="N242">
        <v>1311.9</v>
      </c>
      <c r="Q242">
        <f t="shared" si="6"/>
        <v>2975.450517994017</v>
      </c>
      <c r="R242">
        <v>352477</v>
      </c>
      <c r="S242">
        <f t="shared" si="7"/>
        <v>799.43431071802502</v>
      </c>
      <c r="T242">
        <f t="shared" si="8"/>
        <v>0.6391568098513013</v>
      </c>
    </row>
    <row r="243" spans="1:20" x14ac:dyDescent="0.25">
      <c r="A243" s="2">
        <v>28522</v>
      </c>
      <c r="B243" s="3">
        <v>58.207999999999998</v>
      </c>
      <c r="C243">
        <v>23.571428571428573</v>
      </c>
      <c r="D243">
        <v>45.133670000000002</v>
      </c>
      <c r="E243">
        <v>-0.30461997105522415</v>
      </c>
      <c r="F243">
        <v>22.873015873015873</v>
      </c>
      <c r="G243" s="4">
        <v>58.207999999999998</v>
      </c>
      <c r="J243" s="3"/>
      <c r="M243">
        <v>1268534</v>
      </c>
      <c r="N243">
        <v>1268.5340000000001</v>
      </c>
      <c r="Q243">
        <f t="shared" si="6"/>
        <v>2877.0944030741844</v>
      </c>
      <c r="R243">
        <v>350166</v>
      </c>
      <c r="S243">
        <f t="shared" si="7"/>
        <v>794.19285470225839</v>
      </c>
      <c r="T243">
        <f t="shared" si="8"/>
        <v>-0.30015668039711779</v>
      </c>
    </row>
    <row r="244" spans="1:20" x14ac:dyDescent="0.25">
      <c r="A244" s="2">
        <v>28550</v>
      </c>
      <c r="B244" s="3">
        <v>58.716999999999999</v>
      </c>
      <c r="C244">
        <v>23.422712933753942</v>
      </c>
      <c r="D244">
        <v>45.484670000000001</v>
      </c>
      <c r="E244">
        <v>1.7660156481997287</v>
      </c>
      <c r="F244">
        <v>22.981072555205049</v>
      </c>
      <c r="G244" s="4">
        <v>58.716999999999999</v>
      </c>
      <c r="J244" s="3"/>
      <c r="M244">
        <v>1191308</v>
      </c>
      <c r="N244">
        <v>1191.308</v>
      </c>
      <c r="Q244">
        <f t="shared" si="6"/>
        <v>2701.9422255434224</v>
      </c>
      <c r="R244">
        <v>363919</v>
      </c>
      <c r="S244">
        <f t="shared" si="7"/>
        <v>825.38530151525617</v>
      </c>
      <c r="T244">
        <f t="shared" si="8"/>
        <v>1.7707788665972823</v>
      </c>
    </row>
    <row r="245" spans="1:20" x14ac:dyDescent="0.25">
      <c r="A245" s="2">
        <v>28581</v>
      </c>
      <c r="B245" s="3">
        <v>59.61</v>
      </c>
      <c r="C245">
        <v>23.239436619718312</v>
      </c>
      <c r="D245">
        <v>46.526989999999998</v>
      </c>
      <c r="E245">
        <v>0.16153905786567005</v>
      </c>
      <c r="F245">
        <v>22.535211267605636</v>
      </c>
      <c r="G245" s="4">
        <v>59.61</v>
      </c>
      <c r="J245" s="3"/>
      <c r="M245">
        <v>1167810</v>
      </c>
      <c r="N245">
        <v>1167.81</v>
      </c>
      <c r="Q245">
        <f t="shared" si="6"/>
        <v>2648.6476632506992</v>
      </c>
      <c r="R245">
        <v>365188</v>
      </c>
      <c r="S245">
        <f t="shared" si="7"/>
        <v>828.2634528281111</v>
      </c>
      <c r="T245">
        <f t="shared" si="8"/>
        <v>0.16094342743694709</v>
      </c>
    </row>
    <row r="246" spans="1:20" x14ac:dyDescent="0.25">
      <c r="A246" s="2">
        <v>28611</v>
      </c>
      <c r="B246" s="3">
        <v>58.595999999999997</v>
      </c>
      <c r="C246">
        <v>23.023255813953487</v>
      </c>
      <c r="D246">
        <v>46.19706</v>
      </c>
      <c r="E246">
        <v>-1.3113218492458993</v>
      </c>
      <c r="F246">
        <v>22.496124031007753</v>
      </c>
      <c r="G246" s="4">
        <v>58.595999999999997</v>
      </c>
      <c r="J246" s="3"/>
      <c r="M246">
        <v>1174068</v>
      </c>
      <c r="N246">
        <v>1174.068</v>
      </c>
      <c r="Q246">
        <f t="shared" si="6"/>
        <v>2662.841099748608</v>
      </c>
      <c r="R246">
        <v>354730</v>
      </c>
      <c r="S246">
        <f t="shared" si="7"/>
        <v>804.54422002288095</v>
      </c>
      <c r="T246">
        <f t="shared" si="8"/>
        <v>-1.3493089861213592</v>
      </c>
    </row>
    <row r="247" spans="1:20" x14ac:dyDescent="0.25">
      <c r="A247" s="2">
        <v>28642</v>
      </c>
      <c r="B247" s="3">
        <v>59.981000000000002</v>
      </c>
      <c r="C247">
        <v>22.846153846153847</v>
      </c>
      <c r="D247">
        <v>46.451059999999998</v>
      </c>
      <c r="E247">
        <v>1.116143063298489</v>
      </c>
      <c r="F247">
        <v>22.369230769230768</v>
      </c>
      <c r="G247" s="4">
        <v>59.981000000000002</v>
      </c>
      <c r="J247" s="3"/>
      <c r="M247">
        <v>1176721</v>
      </c>
      <c r="N247">
        <v>1176.721</v>
      </c>
      <c r="Q247">
        <f t="shared" ref="Q247:Q310" si="9">N247*$P$362</f>
        <v>2668.8582277493997</v>
      </c>
      <c r="R247">
        <v>363480</v>
      </c>
      <c r="S247">
        <f t="shared" si="7"/>
        <v>824.38962899646708</v>
      </c>
      <c r="T247">
        <f t="shared" si="8"/>
        <v>1.1028719635432405</v>
      </c>
    </row>
    <row r="248" spans="1:20" x14ac:dyDescent="0.25">
      <c r="A248" s="2">
        <v>28672</v>
      </c>
      <c r="B248" s="3">
        <v>59.555</v>
      </c>
      <c r="C248">
        <v>22.671755725190838</v>
      </c>
      <c r="D248">
        <v>46.605260000000001</v>
      </c>
      <c r="E248">
        <v>0.58281866223067369</v>
      </c>
      <c r="F248">
        <v>22.122137404580151</v>
      </c>
      <c r="G248" s="4">
        <v>59.555</v>
      </c>
      <c r="J248" s="3"/>
      <c r="M248">
        <v>1185124</v>
      </c>
      <c r="N248">
        <v>1185.124</v>
      </c>
      <c r="Q248">
        <f t="shared" si="9"/>
        <v>2687.9166245042616</v>
      </c>
      <c r="R248">
        <v>368157</v>
      </c>
      <c r="S248">
        <f t="shared" si="7"/>
        <v>834.9972835986913</v>
      </c>
      <c r="T248">
        <f t="shared" si="8"/>
        <v>0.59371754972849833</v>
      </c>
    </row>
    <row r="249" spans="1:20" x14ac:dyDescent="0.25">
      <c r="A249" s="2">
        <v>28703</v>
      </c>
      <c r="B249" s="3">
        <v>60.356999999999999</v>
      </c>
      <c r="C249">
        <v>22.534142640364188</v>
      </c>
      <c r="D249">
        <v>46.900239999999997</v>
      </c>
      <c r="E249">
        <v>-1.2955896805824689</v>
      </c>
      <c r="F249">
        <v>21.942336874051591</v>
      </c>
      <c r="G249" s="4">
        <v>60.356999999999999</v>
      </c>
      <c r="J249" s="3"/>
      <c r="M249">
        <v>1222408</v>
      </c>
      <c r="N249">
        <v>1222.4079999999999</v>
      </c>
      <c r="Q249">
        <f t="shared" si="9"/>
        <v>2772.4784791523971</v>
      </c>
      <c r="R249">
        <v>357834</v>
      </c>
      <c r="S249">
        <f t="shared" si="7"/>
        <v>811.58423710333943</v>
      </c>
      <c r="T249">
        <f t="shared" si="8"/>
        <v>-1.2930312692453161</v>
      </c>
    </row>
    <row r="250" spans="1:20" x14ac:dyDescent="0.25">
      <c r="A250" s="2">
        <v>28734</v>
      </c>
      <c r="B250" s="3">
        <v>62.476999999999997</v>
      </c>
      <c r="C250">
        <v>22.330827067669173</v>
      </c>
      <c r="D250">
        <v>47.256210000000003</v>
      </c>
      <c r="E250">
        <v>1.2913773324441618</v>
      </c>
      <c r="F250">
        <v>21.849624060150376</v>
      </c>
      <c r="G250" s="4">
        <v>62.476999999999997</v>
      </c>
      <c r="J250" s="3"/>
      <c r="M250">
        <v>1221392</v>
      </c>
      <c r="N250">
        <v>1221.3920000000001</v>
      </c>
      <c r="Q250">
        <f t="shared" si="9"/>
        <v>2770.1741436647217</v>
      </c>
      <c r="R250">
        <v>368262</v>
      </c>
      <c r="S250">
        <f t="shared" si="7"/>
        <v>835.23542850637432</v>
      </c>
      <c r="T250">
        <f t="shared" si="8"/>
        <v>1.2618612397647606</v>
      </c>
    </row>
    <row r="251" spans="1:20" x14ac:dyDescent="0.25">
      <c r="A251" s="2">
        <v>28764</v>
      </c>
      <c r="B251" s="3">
        <v>62.905999999999999</v>
      </c>
      <c r="C251">
        <v>22.131147540983608</v>
      </c>
      <c r="D251">
        <v>47.410089999999997</v>
      </c>
      <c r="E251">
        <v>1.1882185418316304</v>
      </c>
      <c r="F251">
        <v>21.803278688524593</v>
      </c>
      <c r="G251" s="4">
        <v>62.905999999999999</v>
      </c>
      <c r="J251" s="3"/>
      <c r="M251">
        <v>1262932</v>
      </c>
      <c r="N251">
        <v>1262.932</v>
      </c>
      <c r="Q251">
        <f t="shared" si="9"/>
        <v>2864.3888052376092</v>
      </c>
      <c r="R251">
        <v>378194</v>
      </c>
      <c r="S251">
        <f t="shared" si="7"/>
        <v>857.76166872644944</v>
      </c>
      <c r="T251">
        <f t="shared" si="8"/>
        <v>1.1936455568666011</v>
      </c>
    </row>
    <row r="252" spans="1:20" x14ac:dyDescent="0.25">
      <c r="A252" s="2">
        <v>28795</v>
      </c>
      <c r="B252" s="3">
        <v>63.054000000000002</v>
      </c>
      <c r="C252">
        <v>22</v>
      </c>
      <c r="D252">
        <v>47.709699999999998</v>
      </c>
      <c r="E252">
        <v>0.37582607045950012</v>
      </c>
      <c r="F252">
        <v>21.837037037037039</v>
      </c>
      <c r="G252" s="4">
        <v>63.054000000000002</v>
      </c>
      <c r="J252" s="3"/>
      <c r="M252">
        <v>1281289</v>
      </c>
      <c r="N252">
        <v>1281.289</v>
      </c>
      <c r="Q252">
        <f t="shared" si="9"/>
        <v>2906.0233392408227</v>
      </c>
      <c r="R252">
        <v>381357</v>
      </c>
      <c r="S252">
        <f t="shared" si="7"/>
        <v>864.93550056455842</v>
      </c>
      <c r="T252">
        <f t="shared" si="8"/>
        <v>0.37924275690196663</v>
      </c>
    </row>
    <row r="253" spans="1:20" x14ac:dyDescent="0.25">
      <c r="A253" s="2">
        <v>28825</v>
      </c>
      <c r="B253" s="3">
        <v>61.691000000000003</v>
      </c>
      <c r="C253">
        <v>21.870397643593517</v>
      </c>
      <c r="D253">
        <v>48.442590000000003</v>
      </c>
      <c r="E253">
        <v>-0.60171211093329735</v>
      </c>
      <c r="F253">
        <v>22.002945508100144</v>
      </c>
      <c r="G253" s="4">
        <v>61.691000000000003</v>
      </c>
      <c r="J253" s="3"/>
      <c r="M253">
        <v>1291595</v>
      </c>
      <c r="N253">
        <v>1291.595</v>
      </c>
      <c r="Q253">
        <f t="shared" si="9"/>
        <v>2929.3978289415977</v>
      </c>
      <c r="R253">
        <v>376281</v>
      </c>
      <c r="S253">
        <f t="shared" si="7"/>
        <v>853.42289531313861</v>
      </c>
      <c r="T253">
        <f t="shared" si="8"/>
        <v>-0.62205752602593645</v>
      </c>
    </row>
    <row r="254" spans="1:20" x14ac:dyDescent="0.25">
      <c r="A254" s="2">
        <v>28856</v>
      </c>
      <c r="B254" s="3">
        <v>60.148000000000003</v>
      </c>
      <c r="C254">
        <v>21.678832116788321</v>
      </c>
      <c r="D254">
        <v>47.553100000000001</v>
      </c>
      <c r="E254">
        <v>-0.130852410427031</v>
      </c>
      <c r="F254">
        <v>22.627737226277372</v>
      </c>
      <c r="G254" s="4">
        <v>60.148000000000003</v>
      </c>
      <c r="J254" s="3"/>
      <c r="M254">
        <v>1277619</v>
      </c>
      <c r="N254">
        <v>1277.6189999999999</v>
      </c>
      <c r="Q254">
        <f t="shared" si="9"/>
        <v>2897.6996077056156</v>
      </c>
      <c r="R254">
        <v>375201</v>
      </c>
      <c r="S254">
        <f t="shared" si="7"/>
        <v>850.97340483411313</v>
      </c>
      <c r="T254">
        <f t="shared" si="8"/>
        <v>-0.13574795942372619</v>
      </c>
    </row>
    <row r="255" spans="1:20" x14ac:dyDescent="0.25">
      <c r="A255" s="2">
        <v>28887</v>
      </c>
      <c r="B255" s="3">
        <v>60.472999999999999</v>
      </c>
      <c r="C255">
        <v>22.904624277456648</v>
      </c>
      <c r="D255">
        <v>48.014449999999997</v>
      </c>
      <c r="E255">
        <v>0.66346575514652295</v>
      </c>
      <c r="F255">
        <v>22.947976878612717</v>
      </c>
      <c r="G255" s="4">
        <v>60.472999999999999</v>
      </c>
      <c r="J255" s="3"/>
      <c r="M255">
        <v>1230965</v>
      </c>
      <c r="N255">
        <v>1230.9649999999999</v>
      </c>
      <c r="Q255">
        <f t="shared" si="9"/>
        <v>2791.8861551051941</v>
      </c>
      <c r="R255">
        <v>380540</v>
      </c>
      <c r="S255">
        <f t="shared" si="7"/>
        <v>863.08250637811034</v>
      </c>
      <c r="T255">
        <f t="shared" si="8"/>
        <v>0.66746600653719901</v>
      </c>
    </row>
    <row r="256" spans="1:20" x14ac:dyDescent="0.25">
      <c r="A256" s="2">
        <v>28915</v>
      </c>
      <c r="B256" s="3">
        <v>61.633000000000003</v>
      </c>
      <c r="C256">
        <v>22.675250357653788</v>
      </c>
      <c r="D256">
        <v>48.24409</v>
      </c>
      <c r="E256">
        <v>2.3052625227213621</v>
      </c>
      <c r="F256">
        <v>23.476394849785407</v>
      </c>
      <c r="G256" s="4">
        <v>61.633000000000003</v>
      </c>
      <c r="J256" s="3"/>
      <c r="M256">
        <v>1151449</v>
      </c>
      <c r="N256">
        <v>1151.4490000000001</v>
      </c>
      <c r="Q256">
        <f t="shared" si="9"/>
        <v>2611.5401505402033</v>
      </c>
      <c r="R256">
        <v>399191</v>
      </c>
      <c r="S256">
        <f t="shared" si="7"/>
        <v>905.38384612283664</v>
      </c>
      <c r="T256">
        <f t="shared" si="8"/>
        <v>2.2878079245818692</v>
      </c>
    </row>
    <row r="257" spans="1:20" x14ac:dyDescent="0.25">
      <c r="A257" s="2">
        <v>28946</v>
      </c>
      <c r="B257" s="3">
        <v>62.87</v>
      </c>
      <c r="C257">
        <v>22.450424929178471</v>
      </c>
      <c r="D257">
        <v>48.3018</v>
      </c>
      <c r="E257">
        <v>0.45489748772406563</v>
      </c>
      <c r="F257">
        <v>24.900849858356938</v>
      </c>
      <c r="G257" s="4">
        <v>62.87</v>
      </c>
      <c r="J257" s="3"/>
      <c r="M257">
        <v>1142427</v>
      </c>
      <c r="N257">
        <v>1142.4269999999999</v>
      </c>
      <c r="Q257">
        <f t="shared" si="9"/>
        <v>2591.0778328533806</v>
      </c>
      <c r="R257">
        <v>402942</v>
      </c>
      <c r="S257">
        <f t="shared" si="7"/>
        <v>913.89128944397066</v>
      </c>
      <c r="T257">
        <f t="shared" si="8"/>
        <v>0.45106003505296749</v>
      </c>
    </row>
    <row r="258" spans="1:20" x14ac:dyDescent="0.25">
      <c r="A258" s="2">
        <v>28976</v>
      </c>
      <c r="B258" s="3">
        <v>62.667000000000002</v>
      </c>
      <c r="C258">
        <v>25.350140056022411</v>
      </c>
      <c r="D258">
        <v>48.656480000000002</v>
      </c>
      <c r="E258">
        <v>3.0910759024077829E-2</v>
      </c>
      <c r="F258">
        <v>26.610644257703079</v>
      </c>
      <c r="G258" s="4">
        <v>62.667000000000002</v>
      </c>
      <c r="J258" s="3"/>
      <c r="M258">
        <v>1166438</v>
      </c>
      <c r="N258">
        <v>1166.4380000000001</v>
      </c>
      <c r="Q258">
        <f t="shared" si="9"/>
        <v>2645.5359031236412</v>
      </c>
      <c r="R258">
        <v>403202</v>
      </c>
      <c r="S258">
        <f t="shared" si="7"/>
        <v>914.48098159632855</v>
      </c>
      <c r="T258">
        <f t="shared" si="8"/>
        <v>3.1366437006073583E-2</v>
      </c>
    </row>
    <row r="259" spans="1:20" x14ac:dyDescent="0.25">
      <c r="A259" s="2">
        <v>29007</v>
      </c>
      <c r="B259" s="3">
        <v>62.918999999999997</v>
      </c>
      <c r="C259">
        <v>26.454293628808866</v>
      </c>
      <c r="D259">
        <v>48.856630000000003</v>
      </c>
      <c r="E259">
        <v>1.3388355230358007</v>
      </c>
      <c r="F259">
        <v>29.127423822714679</v>
      </c>
      <c r="G259" s="4">
        <v>62.918999999999997</v>
      </c>
      <c r="J259" s="3"/>
      <c r="M259">
        <v>1177966</v>
      </c>
      <c r="N259">
        <v>1177.9659999999999</v>
      </c>
      <c r="Q259">
        <f t="shared" si="9"/>
        <v>2671.6819459404983</v>
      </c>
      <c r="R259">
        <v>414427</v>
      </c>
      <c r="S259">
        <f t="shared" ref="S259:S322" si="10">R259*P$362/1000</f>
        <v>939.93980625101483</v>
      </c>
      <c r="T259">
        <f t="shared" si="8"/>
        <v>1.348761881926831</v>
      </c>
    </row>
    <row r="260" spans="1:20" x14ac:dyDescent="0.25">
      <c r="A260" s="2">
        <v>29037</v>
      </c>
      <c r="B260" s="3">
        <v>63.552</v>
      </c>
      <c r="C260">
        <v>29.794520547945204</v>
      </c>
      <c r="D260">
        <v>48.969990000000003</v>
      </c>
      <c r="E260">
        <v>-1.3518865035153622</v>
      </c>
      <c r="F260">
        <v>31.63013698630137</v>
      </c>
      <c r="G260" s="4">
        <v>63.552</v>
      </c>
      <c r="J260" s="3"/>
      <c r="M260">
        <v>1209747</v>
      </c>
      <c r="N260">
        <v>1209.7470000000001</v>
      </c>
      <c r="Q260">
        <f t="shared" si="9"/>
        <v>2743.7627393793032</v>
      </c>
      <c r="R260">
        <v>403047</v>
      </c>
      <c r="S260">
        <f t="shared" si="10"/>
        <v>914.12943435165369</v>
      </c>
      <c r="T260">
        <f t="shared" ref="T260:T323" si="11">(S260-S259)/B260/30*100</f>
        <v>-1.3537665690752532</v>
      </c>
    </row>
    <row r="261" spans="1:20" x14ac:dyDescent="0.25">
      <c r="A261" s="2">
        <v>29068</v>
      </c>
      <c r="B261" s="3">
        <v>63.424999999999997</v>
      </c>
      <c r="C261">
        <v>35.956580732700132</v>
      </c>
      <c r="D261">
        <v>49.126100000000001</v>
      </c>
      <c r="E261">
        <v>1.0710898305272163</v>
      </c>
      <c r="F261">
        <v>32.537313432835816</v>
      </c>
      <c r="G261" s="4">
        <v>63.424999999999997</v>
      </c>
      <c r="J261" s="3"/>
      <c r="M261">
        <v>1255025</v>
      </c>
      <c r="N261">
        <v>1255.0250000000001</v>
      </c>
      <c r="Q261">
        <f t="shared" si="9"/>
        <v>2846.455359665707</v>
      </c>
      <c r="R261">
        <v>412154</v>
      </c>
      <c r="S261">
        <f t="shared" si="10"/>
        <v>934.78453601136209</v>
      </c>
      <c r="T261">
        <f t="shared" si="11"/>
        <v>1.0855394381662546</v>
      </c>
    </row>
    <row r="262" spans="1:20" x14ac:dyDescent="0.25">
      <c r="A262" s="2">
        <v>29099</v>
      </c>
      <c r="B262" s="3">
        <v>63.183</v>
      </c>
      <c r="C262">
        <v>38.306451612903224</v>
      </c>
      <c r="D262">
        <v>49.020589999999999</v>
      </c>
      <c r="E262">
        <v>0.35047760314209786</v>
      </c>
      <c r="F262">
        <v>33.682795698924728</v>
      </c>
      <c r="G262" s="4">
        <v>63.183</v>
      </c>
      <c r="J262" s="3"/>
      <c r="M262">
        <v>1282803</v>
      </c>
      <c r="N262">
        <v>1282.8030000000001</v>
      </c>
      <c r="Q262">
        <f t="shared" si="9"/>
        <v>2909.4571620049387</v>
      </c>
      <c r="R262">
        <v>415128</v>
      </c>
      <c r="S262">
        <f t="shared" si="10"/>
        <v>941.52970701564152</v>
      </c>
      <c r="T262">
        <f t="shared" si="11"/>
        <v>0.35585368449738208</v>
      </c>
    </row>
    <row r="263" spans="1:20" x14ac:dyDescent="0.25">
      <c r="A263" s="2">
        <v>29129</v>
      </c>
      <c r="B263" s="3">
        <v>63.628999999999998</v>
      </c>
      <c r="C263">
        <v>38.563829787234042</v>
      </c>
      <c r="D263">
        <v>49.241840000000003</v>
      </c>
      <c r="E263">
        <v>2.4744514398873219</v>
      </c>
      <c r="F263">
        <v>33.311170212765958</v>
      </c>
      <c r="G263" s="4">
        <v>63.628999999999998</v>
      </c>
      <c r="J263" s="3"/>
      <c r="M263">
        <v>1308802</v>
      </c>
      <c r="N263">
        <v>1308.8019999999999</v>
      </c>
      <c r="Q263">
        <f t="shared" si="9"/>
        <v>2968.4241091939971</v>
      </c>
      <c r="R263">
        <v>436045</v>
      </c>
      <c r="S263">
        <f t="shared" si="10"/>
        <v>988.97044067284162</v>
      </c>
      <c r="T263">
        <f t="shared" si="11"/>
        <v>2.4852783928292705</v>
      </c>
    </row>
    <row r="264" spans="1:20" x14ac:dyDescent="0.25">
      <c r="A264" s="2">
        <v>29160</v>
      </c>
      <c r="B264" s="3">
        <v>63.954000000000001</v>
      </c>
      <c r="C264">
        <v>40.789473684210527</v>
      </c>
      <c r="D264">
        <v>49.47119</v>
      </c>
      <c r="E264">
        <v>0.30083908729438885</v>
      </c>
      <c r="F264">
        <v>35.55263157894737</v>
      </c>
      <c r="G264" s="4">
        <v>63.954000000000001</v>
      </c>
      <c r="J264" s="3"/>
      <c r="M264">
        <v>1329638</v>
      </c>
      <c r="N264">
        <v>1329.6379999999999</v>
      </c>
      <c r="Q264">
        <f t="shared" si="9"/>
        <v>3015.6811310652702</v>
      </c>
      <c r="R264">
        <v>438606</v>
      </c>
      <c r="S264">
        <f t="shared" si="10"/>
        <v>994.7789083735679</v>
      </c>
      <c r="T264">
        <f t="shared" si="11"/>
        <v>0.30274195519312225</v>
      </c>
    </row>
    <row r="265" spans="1:20" x14ac:dyDescent="0.25">
      <c r="A265" s="2">
        <v>29190</v>
      </c>
      <c r="B265" s="3">
        <v>63.49</v>
      </c>
      <c r="C265">
        <v>42.262678803641087</v>
      </c>
      <c r="D265">
        <v>49.640689999999999</v>
      </c>
      <c r="E265">
        <v>-0.97483292804896005</v>
      </c>
      <c r="F265">
        <v>37.594278283485046</v>
      </c>
      <c r="G265" s="4">
        <v>63.49</v>
      </c>
      <c r="J265" s="3"/>
      <c r="M265">
        <v>1339356</v>
      </c>
      <c r="N265">
        <v>1339.356</v>
      </c>
      <c r="Q265">
        <f t="shared" si="9"/>
        <v>3037.7220092830203</v>
      </c>
      <c r="R265">
        <v>430265</v>
      </c>
      <c r="S265">
        <f t="shared" si="10"/>
        <v>975.8611305165756</v>
      </c>
      <c r="T265">
        <f t="shared" si="11"/>
        <v>-0.99321561699964833</v>
      </c>
    </row>
    <row r="266" spans="1:20" x14ac:dyDescent="0.25">
      <c r="A266" s="2">
        <v>29221</v>
      </c>
      <c r="B266" s="3">
        <v>62.348011</v>
      </c>
      <c r="C266">
        <v>41.666666666666664</v>
      </c>
      <c r="D266">
        <v>49.815550000000002</v>
      </c>
      <c r="E266">
        <v>2.1692295982428829</v>
      </c>
      <c r="F266">
        <v>39.42307692307692</v>
      </c>
      <c r="G266" s="4">
        <v>62.348011</v>
      </c>
      <c r="J266" s="3"/>
      <c r="M266">
        <v>1340862</v>
      </c>
      <c r="N266">
        <v>1340.8620000000001</v>
      </c>
      <c r="Q266">
        <f t="shared" si="9"/>
        <v>3041.137687673217</v>
      </c>
      <c r="R266">
        <v>448691</v>
      </c>
      <c r="S266">
        <f t="shared" si="10"/>
        <v>1017.6521597448383</v>
      </c>
      <c r="T266">
        <f t="shared" si="11"/>
        <v>2.234288288055823</v>
      </c>
    </row>
    <row r="267" spans="1:20" x14ac:dyDescent="0.25">
      <c r="A267" s="2">
        <v>29252</v>
      </c>
      <c r="B267" s="3">
        <v>62.715756999999996</v>
      </c>
      <c r="C267">
        <v>46.835443037974684</v>
      </c>
      <c r="D267">
        <v>49.991300000000003</v>
      </c>
      <c r="E267">
        <v>1.0148086044720681</v>
      </c>
      <c r="F267">
        <v>41.0126582278481</v>
      </c>
      <c r="G267" s="4">
        <v>62.715756999999996</v>
      </c>
      <c r="J267" s="3"/>
      <c r="M267">
        <v>1351169</v>
      </c>
      <c r="N267">
        <v>1351.1690000000001</v>
      </c>
      <c r="Q267">
        <f t="shared" si="9"/>
        <v>3064.5144454207316</v>
      </c>
      <c r="R267">
        <v>457156</v>
      </c>
      <c r="S267">
        <f t="shared" si="10"/>
        <v>1036.8511753975704</v>
      </c>
      <c r="T267">
        <f t="shared" si="11"/>
        <v>1.0204248805039591</v>
      </c>
    </row>
    <row r="268" spans="1:20" x14ac:dyDescent="0.25">
      <c r="A268" s="2">
        <v>29281</v>
      </c>
      <c r="B268" s="3">
        <v>61.647494000000002</v>
      </c>
      <c r="C268">
        <v>47.44069912609239</v>
      </c>
      <c r="D268">
        <v>50.015659999999997</v>
      </c>
      <c r="E268">
        <v>0.17340679299802805</v>
      </c>
      <c r="F268">
        <v>41.722846441947567</v>
      </c>
      <c r="G268" s="4">
        <v>61.647494000000002</v>
      </c>
      <c r="J268" s="3"/>
      <c r="M268">
        <v>1343320</v>
      </c>
      <c r="N268">
        <v>1343.32</v>
      </c>
      <c r="Q268">
        <f t="shared" si="9"/>
        <v>3046.7125465597396</v>
      </c>
      <c r="R268">
        <v>458611</v>
      </c>
      <c r="S268">
        <f t="shared" si="10"/>
        <v>1040.1511834040352</v>
      </c>
      <c r="T268">
        <f t="shared" si="11"/>
        <v>0.1784342878271121</v>
      </c>
    </row>
    <row r="269" spans="1:20" x14ac:dyDescent="0.25">
      <c r="A269" s="2">
        <v>29312</v>
      </c>
      <c r="B269" s="3">
        <v>60.391359999999999</v>
      </c>
      <c r="C269">
        <v>48.825710754017301</v>
      </c>
      <c r="D269">
        <v>49.377110000000002</v>
      </c>
      <c r="E269">
        <v>1.4995599449684813</v>
      </c>
      <c r="F269">
        <v>41.45859085290482</v>
      </c>
      <c r="G269" s="4">
        <v>60.391359999999999</v>
      </c>
      <c r="J269" s="3"/>
      <c r="M269">
        <v>1347842</v>
      </c>
      <c r="N269">
        <v>1347.8420000000001</v>
      </c>
      <c r="Q269">
        <f t="shared" si="9"/>
        <v>3056.968653917289</v>
      </c>
      <c r="R269">
        <v>470979</v>
      </c>
      <c r="S269">
        <f t="shared" si="10"/>
        <v>1068.2023854823569</v>
      </c>
      <c r="T269">
        <f t="shared" si="11"/>
        <v>1.5483010637239993</v>
      </c>
    </row>
    <row r="270" spans="1:20" x14ac:dyDescent="0.25">
      <c r="A270" s="2">
        <v>29342</v>
      </c>
      <c r="B270" s="3">
        <v>59.778782</v>
      </c>
      <c r="C270">
        <v>48.347613219094242</v>
      </c>
      <c r="D270">
        <v>48.744500000000002</v>
      </c>
      <c r="E270">
        <v>0.44952185549969526</v>
      </c>
      <c r="F270">
        <v>42.019583843329251</v>
      </c>
      <c r="G270" s="4">
        <v>59.778782</v>
      </c>
      <c r="J270" s="3"/>
      <c r="M270">
        <v>1367071</v>
      </c>
      <c r="N270">
        <v>1367.0709999999999</v>
      </c>
      <c r="Q270">
        <f t="shared" si="9"/>
        <v>3100.5809246776416</v>
      </c>
      <c r="R270">
        <v>474611</v>
      </c>
      <c r="S270">
        <f t="shared" si="10"/>
        <v>1076.4399312414498</v>
      </c>
      <c r="T270">
        <f t="shared" si="11"/>
        <v>0.45933498383494897</v>
      </c>
    </row>
    <row r="271" spans="1:20" x14ac:dyDescent="0.25">
      <c r="A271" s="2">
        <v>29373</v>
      </c>
      <c r="B271" s="3">
        <v>60.008624000000005</v>
      </c>
      <c r="C271">
        <v>47.878787878787875</v>
      </c>
      <c r="D271">
        <v>48.589689999999997</v>
      </c>
      <c r="E271">
        <v>-0.24356880891632157</v>
      </c>
      <c r="F271">
        <v>41.79393939393939</v>
      </c>
      <c r="G271" s="4">
        <v>60.008624000000005</v>
      </c>
      <c r="J271" s="3"/>
      <c r="M271">
        <v>1386814</v>
      </c>
      <c r="N271">
        <v>1386.8140000000001</v>
      </c>
      <c r="Q271">
        <f t="shared" si="9"/>
        <v>3145.3589714622717</v>
      </c>
      <c r="R271">
        <v>472663</v>
      </c>
      <c r="S271">
        <f t="shared" si="10"/>
        <v>1072.0217761922449</v>
      </c>
      <c r="T271">
        <f t="shared" si="11"/>
        <v>-0.24541778357306718</v>
      </c>
    </row>
    <row r="272" spans="1:20" x14ac:dyDescent="0.25">
      <c r="A272" s="2">
        <v>29403</v>
      </c>
      <c r="B272" s="3">
        <v>59.608899000000001</v>
      </c>
      <c r="C272">
        <v>47.820823244552059</v>
      </c>
      <c r="D272">
        <v>48.331539999999997</v>
      </c>
      <c r="E272">
        <v>-0.34003902353031007</v>
      </c>
      <c r="F272">
        <v>41.779661016949156</v>
      </c>
      <c r="G272" s="4">
        <v>59.608899000000001</v>
      </c>
      <c r="J272" s="3"/>
      <c r="M272">
        <v>1410936</v>
      </c>
      <c r="N272">
        <v>1410.9359999999999</v>
      </c>
      <c r="Q272">
        <f t="shared" si="9"/>
        <v>3200.0687949206535</v>
      </c>
      <c r="R272">
        <v>469933</v>
      </c>
      <c r="S272">
        <f t="shared" si="10"/>
        <v>1065.8300085924859</v>
      </c>
      <c r="T272">
        <f t="shared" si="11"/>
        <v>-0.34624402863958464</v>
      </c>
    </row>
    <row r="273" spans="1:20" x14ac:dyDescent="0.25">
      <c r="A273" s="2">
        <v>29434</v>
      </c>
      <c r="B273" s="3">
        <v>59.446012000000003</v>
      </c>
      <c r="C273">
        <v>45.67307692307692</v>
      </c>
      <c r="D273">
        <v>48.287430000000001</v>
      </c>
      <c r="E273">
        <v>1.06344674112212</v>
      </c>
      <c r="F273">
        <v>41.394230769230766</v>
      </c>
      <c r="G273" s="4">
        <v>59.446012000000003</v>
      </c>
      <c r="J273" s="3"/>
      <c r="M273">
        <v>1425434</v>
      </c>
      <c r="N273">
        <v>1425.434</v>
      </c>
      <c r="Q273">
        <f t="shared" si="9"/>
        <v>3232.9509365548311</v>
      </c>
      <c r="R273">
        <v>478414</v>
      </c>
      <c r="S273">
        <f t="shared" si="10"/>
        <v>1085.0653129930554</v>
      </c>
      <c r="T273">
        <f t="shared" si="11"/>
        <v>1.0785867575983328</v>
      </c>
    </row>
    <row r="274" spans="1:20" x14ac:dyDescent="0.25">
      <c r="A274" s="2">
        <v>29465</v>
      </c>
      <c r="B274" s="3">
        <v>58.297803000000002</v>
      </c>
      <c r="C274">
        <v>42.908224076281286</v>
      </c>
      <c r="D274">
        <v>48.242899999999999</v>
      </c>
      <c r="E274">
        <v>-1.1570157901229745</v>
      </c>
      <c r="F274">
        <v>41.072705601907032</v>
      </c>
      <c r="G274" s="4">
        <v>58.297803000000002</v>
      </c>
      <c r="J274" s="3"/>
      <c r="M274">
        <v>1448588</v>
      </c>
      <c r="N274">
        <v>1448.588</v>
      </c>
      <c r="Q274">
        <f t="shared" si="9"/>
        <v>3285.4652907690497</v>
      </c>
      <c r="R274">
        <v>469212</v>
      </c>
      <c r="S274">
        <f t="shared" si="10"/>
        <v>1064.1947468930623</v>
      </c>
      <c r="T274">
        <f t="shared" si="11"/>
        <v>-1.1933306245973558</v>
      </c>
    </row>
    <row r="275" spans="1:20" x14ac:dyDescent="0.25">
      <c r="A275" s="2">
        <v>29495</v>
      </c>
      <c r="B275" s="3">
        <v>55.842495999999997</v>
      </c>
      <c r="C275">
        <v>42.502951593860686</v>
      </c>
      <c r="D275">
        <v>48.521850000000001</v>
      </c>
      <c r="E275">
        <v>0.76106453697556031</v>
      </c>
      <c r="F275">
        <v>40.885478158205437</v>
      </c>
      <c r="G275" s="4">
        <v>55.842495999999997</v>
      </c>
      <c r="J275" s="3"/>
      <c r="M275">
        <v>1447157</v>
      </c>
      <c r="N275">
        <v>1447.1569999999999</v>
      </c>
      <c r="Q275">
        <f t="shared" si="9"/>
        <v>3282.219715884341</v>
      </c>
      <c r="R275">
        <v>475148</v>
      </c>
      <c r="S275">
        <f t="shared" si="10"/>
        <v>1077.6578723407431</v>
      </c>
      <c r="T275">
        <f t="shared" si="11"/>
        <v>0.80363680064735388</v>
      </c>
    </row>
    <row r="276" spans="1:20" x14ac:dyDescent="0.25">
      <c r="A276" s="2">
        <v>29526</v>
      </c>
      <c r="B276" s="3">
        <v>56.668925999999999</v>
      </c>
      <c r="C276">
        <v>42.056074766355145</v>
      </c>
      <c r="D276">
        <v>48.96902</v>
      </c>
      <c r="E276">
        <v>3.3328387890555422E-2</v>
      </c>
      <c r="F276">
        <v>40.992990654205613</v>
      </c>
      <c r="G276" s="4">
        <v>56.668925999999999</v>
      </c>
      <c r="J276" s="3"/>
      <c r="M276">
        <v>1429666</v>
      </c>
      <c r="N276">
        <v>1429.6659999999999</v>
      </c>
      <c r="Q276">
        <f t="shared" si="9"/>
        <v>3242.5493103578274</v>
      </c>
      <c r="R276">
        <v>475397</v>
      </c>
      <c r="S276">
        <f t="shared" si="10"/>
        <v>1078.2226159789629</v>
      </c>
      <c r="T276">
        <f t="shared" si="11"/>
        <v>3.3218889556265341E-2</v>
      </c>
    </row>
    <row r="277" spans="1:20" x14ac:dyDescent="0.25">
      <c r="A277" s="2">
        <v>29556</v>
      </c>
      <c r="B277" s="3">
        <v>58.047975000000001</v>
      </c>
      <c r="C277">
        <v>42.824074074074069</v>
      </c>
      <c r="D277">
        <v>48.983820000000001</v>
      </c>
      <c r="E277">
        <v>-1.24392026990535</v>
      </c>
      <c r="F277">
        <v>41.238425925925931</v>
      </c>
      <c r="G277" s="4">
        <v>58.047975000000001</v>
      </c>
      <c r="J277" s="3"/>
      <c r="M277">
        <v>1432435</v>
      </c>
      <c r="N277">
        <v>1432.4349999999999</v>
      </c>
      <c r="Q277">
        <f t="shared" si="9"/>
        <v>3248.82953178044</v>
      </c>
      <c r="R277">
        <v>465966</v>
      </c>
      <c r="S277">
        <f t="shared" si="10"/>
        <v>1056.8326671755469</v>
      </c>
      <c r="T277">
        <f t="shared" si="11"/>
        <v>-1.228291414898109</v>
      </c>
    </row>
    <row r="278" spans="1:20" x14ac:dyDescent="0.25">
      <c r="A278" s="2">
        <v>29587</v>
      </c>
      <c r="B278" s="3">
        <v>57.891773000000001</v>
      </c>
      <c r="C278">
        <v>43.577981651376149</v>
      </c>
      <c r="D278">
        <v>48.845440000000004</v>
      </c>
      <c r="E278">
        <v>2.6369473207273222</v>
      </c>
      <c r="F278">
        <v>44.552752293577981</v>
      </c>
      <c r="G278" s="4">
        <v>57.891773000000001</v>
      </c>
      <c r="J278" s="3"/>
      <c r="M278">
        <v>1392228</v>
      </c>
      <c r="N278">
        <v>1392.2280000000001</v>
      </c>
      <c r="Q278">
        <f t="shared" si="9"/>
        <v>3157.6381765117571</v>
      </c>
      <c r="R278">
        <v>486445</v>
      </c>
      <c r="S278">
        <f t="shared" si="10"/>
        <v>1103.2799963606979</v>
      </c>
      <c r="T278">
        <f t="shared" si="11"/>
        <v>2.6743770762932018</v>
      </c>
    </row>
    <row r="279" spans="1:20" x14ac:dyDescent="0.25">
      <c r="A279" s="2">
        <v>29618</v>
      </c>
      <c r="B279" s="3">
        <v>58.156648999999994</v>
      </c>
      <c r="C279">
        <v>43.18181818181818</v>
      </c>
      <c r="D279">
        <v>49.082419999999999</v>
      </c>
      <c r="E279">
        <v>1.003579078395312</v>
      </c>
      <c r="F279">
        <v>44.31818181818182</v>
      </c>
      <c r="G279" s="4">
        <v>58.156648999999994</v>
      </c>
      <c r="J279" s="3"/>
      <c r="M279">
        <v>1387773</v>
      </c>
      <c r="N279">
        <v>1387.7729999999999</v>
      </c>
      <c r="Q279">
        <f t="shared" si="9"/>
        <v>3147.5340282857765</v>
      </c>
      <c r="R279">
        <v>494218</v>
      </c>
      <c r="S279">
        <f t="shared" si="10"/>
        <v>1120.9095236694618</v>
      </c>
      <c r="T279">
        <f t="shared" si="11"/>
        <v>1.0104621232425752</v>
      </c>
    </row>
    <row r="280" spans="1:20" x14ac:dyDescent="0.25">
      <c r="A280" s="2">
        <v>29646</v>
      </c>
      <c r="B280" s="3">
        <v>58.809341999999994</v>
      </c>
      <c r="C280">
        <v>42.889390519187359</v>
      </c>
      <c r="D280">
        <v>48.90804</v>
      </c>
      <c r="E280">
        <v>2.5185341160514767</v>
      </c>
      <c r="F280">
        <v>43.239277652370205</v>
      </c>
      <c r="G280" s="4">
        <v>58.809341999999994</v>
      </c>
      <c r="J280" s="3"/>
      <c r="M280">
        <v>1388543</v>
      </c>
      <c r="N280">
        <v>1388.5429999999999</v>
      </c>
      <c r="Q280">
        <f t="shared" si="9"/>
        <v>3149.2804242754519</v>
      </c>
      <c r="R280">
        <v>513814</v>
      </c>
      <c r="S280">
        <f t="shared" si="10"/>
        <v>1165.3541675833353</v>
      </c>
      <c r="T280">
        <f t="shared" si="11"/>
        <v>2.5191374024597155</v>
      </c>
    </row>
    <row r="281" spans="1:20" x14ac:dyDescent="0.25">
      <c r="A281" s="2">
        <v>29677</v>
      </c>
      <c r="B281" s="3">
        <v>57.803815</v>
      </c>
      <c r="C281">
        <v>42.648709315375982</v>
      </c>
      <c r="D281">
        <v>48.848390000000002</v>
      </c>
      <c r="E281">
        <v>2.2690531380112358</v>
      </c>
      <c r="F281">
        <v>43.108866442199776</v>
      </c>
      <c r="G281" s="4">
        <v>57.803815</v>
      </c>
      <c r="J281" s="3"/>
      <c r="M281">
        <v>1401209</v>
      </c>
      <c r="N281">
        <v>1401.2090000000001</v>
      </c>
      <c r="Q281">
        <f t="shared" si="9"/>
        <v>3178.0075042822459</v>
      </c>
      <c r="R281">
        <v>531667</v>
      </c>
      <c r="S281">
        <f t="shared" si="10"/>
        <v>1205.8456060296708</v>
      </c>
      <c r="T281">
        <f t="shared" si="11"/>
        <v>2.3349922749525245</v>
      </c>
    </row>
    <row r="282" spans="1:20" x14ac:dyDescent="0.25">
      <c r="A282" s="2">
        <v>29707</v>
      </c>
      <c r="B282" s="3">
        <v>56.994194999999998</v>
      </c>
      <c r="C282">
        <v>42.363433667781493</v>
      </c>
      <c r="D282">
        <v>48.889569999999999</v>
      </c>
      <c r="E282">
        <v>1.5657829461524242</v>
      </c>
      <c r="F282">
        <v>42.1850613154961</v>
      </c>
      <c r="G282" s="4">
        <v>56.994194999999998</v>
      </c>
      <c r="J282" s="3"/>
      <c r="M282">
        <v>1414626</v>
      </c>
      <c r="N282">
        <v>1414.626</v>
      </c>
      <c r="Q282">
        <f t="shared" si="9"/>
        <v>3208.4378873906576</v>
      </c>
      <c r="R282">
        <v>543776</v>
      </c>
      <c r="S282">
        <f t="shared" si="10"/>
        <v>1233.3093840023739</v>
      </c>
      <c r="T282">
        <f t="shared" si="11"/>
        <v>1.6062324693888068</v>
      </c>
    </row>
    <row r="283" spans="1:20" x14ac:dyDescent="0.25">
      <c r="A283" s="2">
        <v>29738</v>
      </c>
      <c r="B283" s="3">
        <v>56.310516999999997</v>
      </c>
      <c r="C283">
        <v>39.77900552486188</v>
      </c>
      <c r="D283">
        <v>49.105690000000003</v>
      </c>
      <c r="E283">
        <v>0.52995379722353408</v>
      </c>
      <c r="F283">
        <v>40.917127071823202</v>
      </c>
      <c r="G283" s="4">
        <v>56.310516999999997</v>
      </c>
      <c r="J283" s="3"/>
      <c r="M283">
        <v>1438344</v>
      </c>
      <c r="N283">
        <v>1438.3440000000001</v>
      </c>
      <c r="Q283">
        <f t="shared" si="9"/>
        <v>3262.2314199661455</v>
      </c>
      <c r="R283">
        <v>547817</v>
      </c>
      <c r="S283">
        <f t="shared" si="10"/>
        <v>1242.4745608780611</v>
      </c>
      <c r="T283">
        <f t="shared" si="11"/>
        <v>0.54253789901491911</v>
      </c>
    </row>
    <row r="284" spans="1:20" x14ac:dyDescent="0.25">
      <c r="A284" s="2">
        <v>29768</v>
      </c>
      <c r="B284" s="3">
        <v>55.016126</v>
      </c>
      <c r="C284">
        <v>39.344262295081968</v>
      </c>
      <c r="D284">
        <v>49.410440000000001</v>
      </c>
      <c r="E284">
        <v>1.4817372258373565</v>
      </c>
      <c r="F284">
        <v>39.978142076502735</v>
      </c>
      <c r="G284" s="4">
        <v>55.016126</v>
      </c>
      <c r="J284" s="3"/>
      <c r="M284">
        <v>1430193</v>
      </c>
      <c r="N284">
        <v>1430.193</v>
      </c>
      <c r="Q284">
        <f t="shared" si="9"/>
        <v>3243.744570989722</v>
      </c>
      <c r="R284">
        <v>558980</v>
      </c>
      <c r="S284">
        <f t="shared" si="10"/>
        <v>1267.7927666348774</v>
      </c>
      <c r="T284">
        <f t="shared" si="11"/>
        <v>1.5339869475612944</v>
      </c>
    </row>
    <row r="285" spans="1:20" x14ac:dyDescent="0.25">
      <c r="A285" s="2">
        <v>29799</v>
      </c>
      <c r="B285" s="3">
        <v>54.079566</v>
      </c>
      <c r="C285">
        <v>39.045553145336221</v>
      </c>
      <c r="D285">
        <v>49.127949999999998</v>
      </c>
      <c r="E285">
        <v>-1.6717502387161423</v>
      </c>
      <c r="F285">
        <v>38.850325379609544</v>
      </c>
      <c r="G285" s="4">
        <v>54.079566</v>
      </c>
      <c r="J285" s="3"/>
      <c r="M285">
        <v>1438522</v>
      </c>
      <c r="N285">
        <v>1438.5219999999999</v>
      </c>
      <c r="Q285">
        <f t="shared" si="9"/>
        <v>3262.6351322858363</v>
      </c>
      <c r="R285">
        <v>546675</v>
      </c>
      <c r="S285">
        <f t="shared" si="10"/>
        <v>1239.8844515011656</v>
      </c>
      <c r="T285">
        <f t="shared" si="11"/>
        <v>-1.7202008816485796</v>
      </c>
    </row>
    <row r="286" spans="1:20" x14ac:dyDescent="0.25">
      <c r="A286" s="2">
        <v>29830</v>
      </c>
      <c r="B286" s="3">
        <v>54.190514</v>
      </c>
      <c r="C286">
        <v>38.66809881847476</v>
      </c>
      <c r="D286">
        <v>49.284840000000003</v>
      </c>
      <c r="E286">
        <v>1.1822677148119127</v>
      </c>
      <c r="F286">
        <v>38.066595059076263</v>
      </c>
      <c r="G286" s="4">
        <v>54.190514</v>
      </c>
      <c r="J286" s="3"/>
      <c r="M286">
        <v>1457183</v>
      </c>
      <c r="N286">
        <v>1457.183</v>
      </c>
      <c r="Q286">
        <f t="shared" si="9"/>
        <v>3304.959152497961</v>
      </c>
      <c r="R286">
        <v>555229</v>
      </c>
      <c r="S286">
        <f t="shared" si="10"/>
        <v>1259.2853233137434</v>
      </c>
      <c r="T286">
        <f t="shared" si="11"/>
        <v>1.1933744106688648</v>
      </c>
    </row>
    <row r="287" spans="1:20" x14ac:dyDescent="0.25">
      <c r="A287" s="2">
        <v>29860</v>
      </c>
      <c r="B287" s="3">
        <v>54.556341999999994</v>
      </c>
      <c r="C287">
        <v>37.473233404710918</v>
      </c>
      <c r="D287">
        <v>49.30048</v>
      </c>
      <c r="E287">
        <v>3.2511313756392446</v>
      </c>
      <c r="F287">
        <v>37.933618843683078</v>
      </c>
      <c r="G287" s="4">
        <v>54.556341999999994</v>
      </c>
      <c r="J287" s="3"/>
      <c r="M287">
        <v>1475973</v>
      </c>
      <c r="N287">
        <v>1475.973</v>
      </c>
      <c r="Q287">
        <f t="shared" si="9"/>
        <v>3347.5757507395247</v>
      </c>
      <c r="R287">
        <v>578800</v>
      </c>
      <c r="S287">
        <f t="shared" si="10"/>
        <v>1312.7454530184746</v>
      </c>
      <c r="T287">
        <f t="shared" si="11"/>
        <v>3.2663559508645896</v>
      </c>
    </row>
    <row r="288" spans="1:20" x14ac:dyDescent="0.25">
      <c r="A288" s="2">
        <v>29891</v>
      </c>
      <c r="B288" s="3">
        <v>53.982612000000003</v>
      </c>
      <c r="C288">
        <v>38.379530916844352</v>
      </c>
      <c r="D288">
        <v>49.087879999999998</v>
      </c>
      <c r="E288">
        <v>1.3340119151158114</v>
      </c>
      <c r="F288">
        <v>38.603411513859278</v>
      </c>
      <c r="G288" s="4">
        <v>53.982612000000003</v>
      </c>
      <c r="J288" s="3"/>
      <c r="M288">
        <v>1484763</v>
      </c>
      <c r="N288">
        <v>1484.7629999999999</v>
      </c>
      <c r="Q288">
        <f t="shared" si="9"/>
        <v>3367.5118815827045</v>
      </c>
      <c r="R288">
        <v>588537</v>
      </c>
      <c r="S288">
        <f t="shared" si="10"/>
        <v>1334.8294241242811</v>
      </c>
      <c r="T288">
        <f t="shared" si="11"/>
        <v>1.3636471873453462</v>
      </c>
    </row>
    <row r="289" spans="1:20" x14ac:dyDescent="0.25">
      <c r="A289" s="2">
        <v>29921</v>
      </c>
      <c r="B289" s="3">
        <v>54.949157</v>
      </c>
      <c r="C289">
        <v>37.194473963868226</v>
      </c>
      <c r="D289">
        <v>48.724229999999999</v>
      </c>
      <c r="E289">
        <v>0.72940990016834106</v>
      </c>
      <c r="F289">
        <v>38.204038257173224</v>
      </c>
      <c r="G289" s="4">
        <v>54.949157</v>
      </c>
      <c r="J289" s="3"/>
      <c r="M289">
        <v>1501479</v>
      </c>
      <c r="N289">
        <v>1501.479</v>
      </c>
      <c r="Q289">
        <f t="shared" si="9"/>
        <v>3405.4245508858435</v>
      </c>
      <c r="R289">
        <v>593805</v>
      </c>
      <c r="S289">
        <f t="shared" si="10"/>
        <v>1346.77749434975</v>
      </c>
      <c r="T289">
        <f t="shared" si="11"/>
        <v>0.72479548233220281</v>
      </c>
    </row>
    <row r="290" spans="1:20" x14ac:dyDescent="0.25">
      <c r="A290" s="2">
        <v>29952</v>
      </c>
      <c r="B290" s="3">
        <v>54.696332999999996</v>
      </c>
      <c r="C290">
        <v>35.858050847457626</v>
      </c>
      <c r="D290">
        <v>48.50826</v>
      </c>
      <c r="E290">
        <v>1.6905187511522615</v>
      </c>
      <c r="F290">
        <v>37.648305084745758</v>
      </c>
      <c r="G290" s="4">
        <v>54.696332999999996</v>
      </c>
      <c r="J290" s="3"/>
      <c r="M290">
        <v>1483648</v>
      </c>
      <c r="N290">
        <v>1483.6479999999999</v>
      </c>
      <c r="Q290">
        <f t="shared" si="9"/>
        <v>3364.9830094677845</v>
      </c>
      <c r="R290">
        <v>606233</v>
      </c>
      <c r="S290">
        <f t="shared" si="10"/>
        <v>1374.964779232462</v>
      </c>
      <c r="T290">
        <f t="shared" si="11"/>
        <v>1.7178046703004139</v>
      </c>
    </row>
    <row r="291" spans="1:20" x14ac:dyDescent="0.25">
      <c r="A291" s="2">
        <v>29983</v>
      </c>
      <c r="B291" s="3">
        <v>54.057656000000001</v>
      </c>
      <c r="C291">
        <v>33.326293558606125</v>
      </c>
      <c r="D291">
        <v>48.707389999999997</v>
      </c>
      <c r="E291">
        <v>0.92514592356682934</v>
      </c>
      <c r="F291">
        <v>37.465681098204854</v>
      </c>
      <c r="G291" s="4">
        <v>54.057656000000001</v>
      </c>
      <c r="J291" s="3"/>
      <c r="M291">
        <v>1455851</v>
      </c>
      <c r="N291">
        <v>1455.8510000000001</v>
      </c>
      <c r="Q291">
        <f t="shared" si="9"/>
        <v>3301.9381142404964</v>
      </c>
      <c r="R291">
        <v>613003</v>
      </c>
      <c r="S291">
        <f t="shared" si="10"/>
        <v>1390.3194556611679</v>
      </c>
      <c r="T291">
        <f t="shared" si="11"/>
        <v>0.94680862156422663</v>
      </c>
    </row>
    <row r="292" spans="1:20" x14ac:dyDescent="0.25">
      <c r="A292" s="2">
        <v>30011</v>
      </c>
      <c r="B292" s="3">
        <v>52.235578000000004</v>
      </c>
      <c r="C292">
        <v>30.073917634635691</v>
      </c>
      <c r="D292">
        <v>48.738370000000003</v>
      </c>
      <c r="E292">
        <v>-0.51947394124412094</v>
      </c>
      <c r="F292">
        <v>35.976768743400207</v>
      </c>
      <c r="G292" s="4">
        <v>52.235578000000004</v>
      </c>
      <c r="J292" s="3"/>
      <c r="M292">
        <v>1428174</v>
      </c>
      <c r="N292">
        <v>1428.174</v>
      </c>
      <c r="Q292">
        <f t="shared" si="9"/>
        <v>3239.1653846219883</v>
      </c>
      <c r="R292">
        <v>609246</v>
      </c>
      <c r="S292">
        <f t="shared" si="10"/>
        <v>1381.798404059595</v>
      </c>
      <c r="T292">
        <f t="shared" si="11"/>
        <v>-0.54375784524824144</v>
      </c>
    </row>
    <row r="293" spans="1:20" x14ac:dyDescent="0.25">
      <c r="A293" s="2">
        <v>30042</v>
      </c>
      <c r="B293" s="3">
        <v>50.937233999999997</v>
      </c>
      <c r="C293">
        <v>35.21052631578948</v>
      </c>
      <c r="D293">
        <v>48.595739999999999</v>
      </c>
      <c r="E293">
        <v>0.15840212303099716</v>
      </c>
      <c r="F293">
        <v>34.547368421052632</v>
      </c>
      <c r="G293" s="4">
        <v>50.937233999999997</v>
      </c>
      <c r="J293" s="3"/>
      <c r="M293">
        <v>1391947</v>
      </c>
      <c r="N293">
        <v>1391.9469999999999</v>
      </c>
      <c r="Q293">
        <f t="shared" si="9"/>
        <v>3157.0008553778621</v>
      </c>
      <c r="R293">
        <v>610353</v>
      </c>
      <c r="S293">
        <f t="shared" si="10"/>
        <v>1384.3091318005961</v>
      </c>
      <c r="T293">
        <f t="shared" si="11"/>
        <v>0.16430205986457239</v>
      </c>
    </row>
    <row r="294" spans="1:20" x14ac:dyDescent="0.25">
      <c r="A294" s="2">
        <v>30072</v>
      </c>
      <c r="B294" s="3">
        <v>51.782806999999998</v>
      </c>
      <c r="C294">
        <v>37.466110531803963</v>
      </c>
      <c r="D294">
        <v>48.335929999999998</v>
      </c>
      <c r="E294">
        <v>-0.1313310628498249</v>
      </c>
      <c r="F294">
        <v>34.181438998957248</v>
      </c>
      <c r="G294" s="4">
        <v>51.782806999999998</v>
      </c>
      <c r="J294" s="3"/>
      <c r="M294">
        <v>1345550</v>
      </c>
      <c r="N294">
        <v>1345.55</v>
      </c>
      <c r="Q294">
        <f t="shared" si="9"/>
        <v>3051.7702907895791</v>
      </c>
      <c r="R294">
        <v>609458</v>
      </c>
      <c r="S294">
        <f t="shared" si="10"/>
        <v>1382.2792299684406</v>
      </c>
      <c r="T294">
        <f t="shared" si="11"/>
        <v>-0.13066768359077652</v>
      </c>
    </row>
    <row r="295" spans="1:20" x14ac:dyDescent="0.25">
      <c r="A295" s="2">
        <v>30103</v>
      </c>
      <c r="B295" s="3">
        <v>53.723824999999998</v>
      </c>
      <c r="C295">
        <v>36.154639175257735</v>
      </c>
      <c r="D295">
        <v>48.062019999999997</v>
      </c>
      <c r="E295">
        <v>-0.17133453575645824</v>
      </c>
      <c r="F295">
        <v>34.835051546391753</v>
      </c>
      <c r="G295" s="4">
        <v>53.723824999999998</v>
      </c>
      <c r="J295" s="3"/>
      <c r="M295">
        <v>1346689</v>
      </c>
      <c r="N295">
        <v>1346.6890000000001</v>
      </c>
      <c r="Q295">
        <f t="shared" si="9"/>
        <v>3054.3535960262552</v>
      </c>
      <c r="R295">
        <v>608271</v>
      </c>
      <c r="S295">
        <f t="shared" si="10"/>
        <v>1379.5870584882525</v>
      </c>
      <c r="T295">
        <f t="shared" si="11"/>
        <v>-0.16703771434666762</v>
      </c>
    </row>
    <row r="296" spans="1:20" x14ac:dyDescent="0.25">
      <c r="A296" s="2">
        <v>30133</v>
      </c>
      <c r="B296" s="3">
        <v>53.304036999999994</v>
      </c>
      <c r="C296">
        <v>35.035897435897432</v>
      </c>
      <c r="D296">
        <v>47.847999999999999</v>
      </c>
      <c r="E296">
        <v>0.63497772687551612</v>
      </c>
      <c r="F296">
        <v>34.297435897435896</v>
      </c>
      <c r="G296" s="4">
        <v>53.304036999999994</v>
      </c>
      <c r="J296" s="3"/>
      <c r="M296">
        <v>1360173</v>
      </c>
      <c r="N296">
        <v>1360.174</v>
      </c>
      <c r="Q296">
        <f t="shared" si="9"/>
        <v>3084.938206312976</v>
      </c>
      <c r="R296">
        <v>612835</v>
      </c>
      <c r="S296">
        <f t="shared" si="10"/>
        <v>1389.9384238088751</v>
      </c>
      <c r="T296">
        <f t="shared" si="11"/>
        <v>0.64731590721246646</v>
      </c>
    </row>
    <row r="297" spans="1:20" x14ac:dyDescent="0.25">
      <c r="A297" s="2">
        <v>30164</v>
      </c>
      <c r="B297" s="3">
        <v>53.226076999999997</v>
      </c>
      <c r="C297">
        <v>34.749232343909931</v>
      </c>
      <c r="D297">
        <v>47.622950000000003</v>
      </c>
      <c r="E297">
        <v>1.910820694082108</v>
      </c>
      <c r="F297">
        <v>33.725690890481069</v>
      </c>
      <c r="G297" s="4">
        <v>53.226076999999997</v>
      </c>
      <c r="J297" s="3"/>
      <c r="M297">
        <v>1393459</v>
      </c>
      <c r="N297">
        <v>1393.4590000000001</v>
      </c>
      <c r="Q297">
        <f t="shared" si="9"/>
        <v>3160.4301420484981</v>
      </c>
      <c r="R297">
        <v>626462</v>
      </c>
      <c r="S297">
        <f t="shared" si="10"/>
        <v>1420.8450967326532</v>
      </c>
      <c r="T297">
        <f t="shared" si="11"/>
        <v>1.9355595769205485</v>
      </c>
    </row>
    <row r="298" spans="1:20" x14ac:dyDescent="0.25">
      <c r="A298" s="2">
        <v>30195</v>
      </c>
      <c r="B298" s="3">
        <v>53.081150000000001</v>
      </c>
      <c r="C298">
        <v>36.468781985670425</v>
      </c>
      <c r="D298">
        <v>47.736429999999999</v>
      </c>
      <c r="E298">
        <v>-1.1098066067115702</v>
      </c>
      <c r="F298">
        <v>33.807574206755369</v>
      </c>
      <c r="G298" s="4">
        <v>53.081150000000001</v>
      </c>
      <c r="J298" s="3"/>
      <c r="M298">
        <v>1408466</v>
      </c>
      <c r="N298">
        <v>1408.4649999999999</v>
      </c>
      <c r="Q298">
        <f t="shared" si="9"/>
        <v>3194.4644514265128</v>
      </c>
      <c r="R298">
        <v>618559</v>
      </c>
      <c r="S298">
        <f t="shared" si="10"/>
        <v>1402.9207233477102</v>
      </c>
      <c r="T298">
        <f t="shared" si="11"/>
        <v>-1.1255956452176217</v>
      </c>
    </row>
    <row r="299" spans="1:20" x14ac:dyDescent="0.25">
      <c r="A299" s="2">
        <v>30225</v>
      </c>
      <c r="B299" s="3">
        <v>54.797282000000003</v>
      </c>
      <c r="C299">
        <v>36.371049949031601</v>
      </c>
      <c r="D299">
        <v>47.084099999999999</v>
      </c>
      <c r="E299">
        <v>2.3940844751695365</v>
      </c>
      <c r="F299">
        <v>33.924566768603469</v>
      </c>
      <c r="G299" s="4">
        <v>54.797282000000003</v>
      </c>
      <c r="J299" s="3"/>
      <c r="M299">
        <v>1413964</v>
      </c>
      <c r="N299">
        <v>1413.9639999999999</v>
      </c>
      <c r="Q299">
        <f t="shared" si="9"/>
        <v>3206.9364404488847</v>
      </c>
      <c r="R299">
        <v>635561</v>
      </c>
      <c r="S299">
        <f t="shared" si="10"/>
        <v>1441.4820540184428</v>
      </c>
      <c r="T299">
        <f t="shared" si="11"/>
        <v>2.345696067597693</v>
      </c>
    </row>
    <row r="300" spans="1:20" x14ac:dyDescent="0.25">
      <c r="A300" s="2">
        <v>30256</v>
      </c>
      <c r="B300" s="3">
        <v>55.385983999999993</v>
      </c>
      <c r="C300">
        <v>34.846938775510203</v>
      </c>
      <c r="D300">
        <v>47.00177</v>
      </c>
      <c r="E300">
        <v>1.6302768016549434</v>
      </c>
      <c r="F300">
        <v>33.765306122448983</v>
      </c>
      <c r="G300" s="4">
        <v>55.385983999999993</v>
      </c>
      <c r="J300" s="3"/>
      <c r="M300">
        <v>1432418</v>
      </c>
      <c r="N300">
        <v>1432.4179999999999</v>
      </c>
      <c r="Q300">
        <f t="shared" si="9"/>
        <v>3248.7909749858622</v>
      </c>
      <c r="R300">
        <v>647513</v>
      </c>
      <c r="S300">
        <f t="shared" si="10"/>
        <v>1468.5897486529916</v>
      </c>
      <c r="T300">
        <f t="shared" si="11"/>
        <v>1.6314413067963676</v>
      </c>
    </row>
    <row r="301" spans="1:20" x14ac:dyDescent="0.25">
      <c r="A301" s="2">
        <v>30286</v>
      </c>
      <c r="B301" s="3">
        <v>54.251557999999996</v>
      </c>
      <c r="C301">
        <v>32.466734902763562</v>
      </c>
      <c r="D301">
        <v>46.831600000000002</v>
      </c>
      <c r="E301">
        <v>-0.53387082585450996</v>
      </c>
      <c r="F301">
        <v>33.623336745138175</v>
      </c>
      <c r="G301" s="4">
        <v>54.251557999999996</v>
      </c>
      <c r="J301" s="3"/>
      <c r="M301">
        <v>1455203</v>
      </c>
      <c r="N301">
        <v>1455.203</v>
      </c>
      <c r="Q301">
        <f t="shared" si="9"/>
        <v>3300.4684199530811</v>
      </c>
      <c r="R301">
        <v>643557</v>
      </c>
      <c r="S301">
        <f t="shared" si="10"/>
        <v>1459.6173557501909</v>
      </c>
      <c r="T301">
        <f t="shared" si="11"/>
        <v>-0.55128327084484974</v>
      </c>
    </row>
    <row r="302" spans="1:20" x14ac:dyDescent="0.25">
      <c r="A302" s="2">
        <v>30317</v>
      </c>
      <c r="B302" s="3">
        <v>52.762757000000001</v>
      </c>
      <c r="C302">
        <v>31.859039836567923</v>
      </c>
      <c r="D302">
        <v>47.397150000000003</v>
      </c>
      <c r="E302">
        <v>2.3271422390497176</v>
      </c>
      <c r="F302">
        <v>32.073544433094995</v>
      </c>
      <c r="G302" s="4">
        <v>52.762757000000001</v>
      </c>
      <c r="J302" s="3"/>
      <c r="M302">
        <v>1429924</v>
      </c>
      <c r="N302">
        <v>1429.924</v>
      </c>
      <c r="Q302">
        <f t="shared" si="9"/>
        <v>3243.1344664167054</v>
      </c>
      <c r="R302">
        <v>660448</v>
      </c>
      <c r="S302">
        <f t="shared" si="10"/>
        <v>1497.9269332328015</v>
      </c>
      <c r="T302">
        <f t="shared" si="11"/>
        <v>2.4202410728594423</v>
      </c>
    </row>
    <row r="303" spans="1:20" x14ac:dyDescent="0.25">
      <c r="A303" s="2">
        <v>30348</v>
      </c>
      <c r="B303" s="3">
        <v>49.812050000000006</v>
      </c>
      <c r="C303">
        <v>29.540816326530614</v>
      </c>
      <c r="D303">
        <v>47.122320000000002</v>
      </c>
      <c r="E303">
        <v>1.2678717830922648</v>
      </c>
      <c r="F303">
        <v>31.387755102040817</v>
      </c>
      <c r="G303" s="4">
        <v>49.812050000000006</v>
      </c>
      <c r="J303" s="3"/>
      <c r="M303">
        <v>1452480</v>
      </c>
      <c r="N303">
        <v>1452.48</v>
      </c>
      <c r="Q303">
        <f t="shared" si="9"/>
        <v>3294.2925286805012</v>
      </c>
      <c r="R303">
        <v>669398</v>
      </c>
      <c r="S303">
        <f t="shared" si="10"/>
        <v>1518.2259515543551</v>
      </c>
      <c r="T303">
        <f t="shared" si="11"/>
        <v>1.3583740160298294</v>
      </c>
    </row>
    <row r="304" spans="1:20" x14ac:dyDescent="0.25">
      <c r="A304" s="2">
        <v>30376</v>
      </c>
      <c r="B304" s="3">
        <v>50.735957999999997</v>
      </c>
      <c r="C304">
        <v>29.378185524974519</v>
      </c>
      <c r="D304">
        <v>47.46125</v>
      </c>
      <c r="E304">
        <v>-0.38488655099901709</v>
      </c>
      <c r="F304">
        <v>28.980632008154945</v>
      </c>
      <c r="G304" s="4">
        <v>50.735957999999997</v>
      </c>
      <c r="J304" s="3"/>
      <c r="M304">
        <v>1430259</v>
      </c>
      <c r="N304">
        <v>1430.259</v>
      </c>
      <c r="Q304">
        <f t="shared" si="9"/>
        <v>3243.8942620745515</v>
      </c>
      <c r="R304">
        <v>666833</v>
      </c>
      <c r="S304">
        <f t="shared" si="10"/>
        <v>1512.40841166667</v>
      </c>
      <c r="T304">
        <f t="shared" si="11"/>
        <v>-0.38221017972336596</v>
      </c>
    </row>
    <row r="305" spans="1:20" x14ac:dyDescent="0.25">
      <c r="A305" s="2">
        <v>30407</v>
      </c>
      <c r="B305" s="3">
        <v>50.958936000000001</v>
      </c>
      <c r="C305">
        <v>30.981781376518221</v>
      </c>
      <c r="D305">
        <v>47.795279999999998</v>
      </c>
      <c r="E305">
        <v>1.7755096606048879</v>
      </c>
      <c r="F305">
        <v>28.289473684210527</v>
      </c>
      <c r="G305" s="4">
        <v>50.958936000000001</v>
      </c>
      <c r="J305" s="3"/>
      <c r="M305">
        <v>1371578</v>
      </c>
      <c r="N305">
        <v>1371.578</v>
      </c>
      <c r="Q305">
        <f t="shared" si="9"/>
        <v>3110.8030113340933</v>
      </c>
      <c r="R305">
        <v>678885</v>
      </c>
      <c r="S305">
        <f t="shared" si="10"/>
        <v>1539.7429109752024</v>
      </c>
      <c r="T305">
        <f t="shared" si="11"/>
        <v>1.7880082444246537</v>
      </c>
    </row>
    <row r="306" spans="1:20" x14ac:dyDescent="0.25">
      <c r="A306" s="2">
        <v>30437</v>
      </c>
      <c r="B306" s="3">
        <v>52.658766999999997</v>
      </c>
      <c r="C306">
        <v>30.241935483870968</v>
      </c>
      <c r="D306">
        <v>47.956159999999997</v>
      </c>
      <c r="E306">
        <v>6.8791102997731793E-2</v>
      </c>
      <c r="F306">
        <v>28.760080645161288</v>
      </c>
      <c r="G306" s="4">
        <v>52.658766999999997</v>
      </c>
      <c r="J306" s="3"/>
      <c r="M306">
        <v>1374381</v>
      </c>
      <c r="N306">
        <v>1374.3810000000001</v>
      </c>
      <c r="Q306">
        <f t="shared" si="9"/>
        <v>3117.1603463458609</v>
      </c>
      <c r="R306">
        <v>679354</v>
      </c>
      <c r="S306">
        <f t="shared" si="10"/>
        <v>1540.8066248961866</v>
      </c>
      <c r="T306">
        <f t="shared" si="11"/>
        <v>6.7333765523736877E-2</v>
      </c>
    </row>
    <row r="307" spans="1:20" x14ac:dyDescent="0.25">
      <c r="A307" s="2">
        <v>30468</v>
      </c>
      <c r="B307" s="3">
        <v>52.868746000000002</v>
      </c>
      <c r="C307">
        <v>31.187122736418509</v>
      </c>
      <c r="D307">
        <v>48.25271</v>
      </c>
      <c r="E307">
        <v>0.51950553768095487</v>
      </c>
      <c r="F307">
        <v>29.406438631790742</v>
      </c>
      <c r="G307" s="4">
        <v>52.868746000000002</v>
      </c>
      <c r="J307" s="3"/>
      <c r="M307">
        <v>1393515</v>
      </c>
      <c r="N307">
        <v>1393.5150000000001</v>
      </c>
      <c r="Q307">
        <f t="shared" si="9"/>
        <v>3160.5571526659292</v>
      </c>
      <c r="R307">
        <v>683014</v>
      </c>
      <c r="S307">
        <f t="shared" si="10"/>
        <v>1549.1076759639952</v>
      </c>
      <c r="T307">
        <f t="shared" si="11"/>
        <v>0.52337481630505966</v>
      </c>
    </row>
    <row r="308" spans="1:20" x14ac:dyDescent="0.25">
      <c r="A308" s="2">
        <v>30498</v>
      </c>
      <c r="B308" s="3">
        <v>54.65157</v>
      </c>
      <c r="C308">
        <v>31.723446893787575</v>
      </c>
      <c r="D308">
        <v>48.384399999999999</v>
      </c>
      <c r="E308">
        <v>-1.0194742667705619</v>
      </c>
      <c r="F308">
        <v>28.817635270541082</v>
      </c>
      <c r="G308" s="4">
        <v>54.65157</v>
      </c>
      <c r="J308" s="3"/>
      <c r="M308">
        <v>1405457</v>
      </c>
      <c r="N308">
        <v>1405.4570000000001</v>
      </c>
      <c r="Q308">
        <f t="shared" si="9"/>
        <v>3187.6421668330795</v>
      </c>
      <c r="R308">
        <v>675803</v>
      </c>
      <c r="S308">
        <f t="shared" si="10"/>
        <v>1532.7527909230203</v>
      </c>
      <c r="T308">
        <f t="shared" si="11"/>
        <v>-0.99752456278779533</v>
      </c>
    </row>
    <row r="309" spans="1:20" x14ac:dyDescent="0.25">
      <c r="A309" s="2">
        <v>30529</v>
      </c>
      <c r="B309" s="3">
        <v>54.498584999999999</v>
      </c>
      <c r="C309">
        <v>31.878121878121881</v>
      </c>
      <c r="D309">
        <v>48.852400000000003</v>
      </c>
      <c r="E309">
        <v>3.3752402948290512</v>
      </c>
      <c r="F309">
        <v>29.47052947052947</v>
      </c>
      <c r="G309" s="4">
        <v>54.498584999999999</v>
      </c>
      <c r="J309" s="3"/>
      <c r="M309">
        <v>1426434</v>
      </c>
      <c r="N309">
        <v>1426.434</v>
      </c>
      <c r="Q309">
        <f t="shared" si="9"/>
        <v>3235.2189832946697</v>
      </c>
      <c r="R309">
        <v>700482</v>
      </c>
      <c r="S309">
        <f t="shared" si="10"/>
        <v>1588.7259164154925</v>
      </c>
      <c r="T309">
        <f t="shared" si="11"/>
        <v>3.423521637761926</v>
      </c>
    </row>
    <row r="310" spans="1:20" x14ac:dyDescent="0.25">
      <c r="A310" s="2">
        <v>30560</v>
      </c>
      <c r="B310" s="3">
        <v>55.152518999999998</v>
      </c>
      <c r="C310">
        <v>30.986055776892428</v>
      </c>
      <c r="D310">
        <v>49.355849999999997</v>
      </c>
      <c r="E310">
        <v>0.98432270208455752</v>
      </c>
      <c r="F310">
        <v>29.422310756972109</v>
      </c>
      <c r="G310" s="4">
        <v>55.152518999999998</v>
      </c>
      <c r="J310" s="3"/>
      <c r="M310">
        <v>1459525</v>
      </c>
      <c r="N310">
        <v>1459.5250000000001</v>
      </c>
      <c r="Q310">
        <f t="shared" si="9"/>
        <v>3310.2709179626627</v>
      </c>
      <c r="R310">
        <v>707659</v>
      </c>
      <c r="S310">
        <f t="shared" si="10"/>
        <v>1605.0036878673129</v>
      </c>
      <c r="T310">
        <f t="shared" si="11"/>
        <v>0.98380344463930391</v>
      </c>
    </row>
    <row r="311" spans="1:20" x14ac:dyDescent="0.25">
      <c r="A311" s="2">
        <v>30590</v>
      </c>
      <c r="B311" s="3">
        <v>54.891545000000001</v>
      </c>
      <c r="C311">
        <v>30.168650793650794</v>
      </c>
      <c r="D311">
        <v>49.540480000000002</v>
      </c>
      <c r="E311">
        <v>1.1519492719864244</v>
      </c>
      <c r="F311">
        <v>29.43452380952381</v>
      </c>
      <c r="G311" s="4">
        <v>54.891545000000001</v>
      </c>
      <c r="J311" s="3"/>
      <c r="M311">
        <v>1485334</v>
      </c>
      <c r="N311">
        <v>1485.3340000000001</v>
      </c>
      <c r="Q311">
        <f t="shared" ref="Q311:Q374" si="12">N311*$P$362</f>
        <v>3368.8069362711526</v>
      </c>
      <c r="R311">
        <v>716159</v>
      </c>
      <c r="S311">
        <f t="shared" si="10"/>
        <v>1624.2820851559395</v>
      </c>
      <c r="T311">
        <f t="shared" si="11"/>
        <v>1.1706962209830671</v>
      </c>
    </row>
    <row r="312" spans="1:20" x14ac:dyDescent="0.25">
      <c r="A312" s="2">
        <v>30621</v>
      </c>
      <c r="B312" s="3">
        <v>55.259509000000001</v>
      </c>
      <c r="C312">
        <v>29.515331355093966</v>
      </c>
      <c r="D312">
        <v>49.890920000000001</v>
      </c>
      <c r="E312">
        <v>-0.46760012421860431</v>
      </c>
      <c r="F312">
        <v>28.773491592482692</v>
      </c>
      <c r="G312" s="4">
        <v>55.259509000000001</v>
      </c>
      <c r="J312" s="3"/>
      <c r="M312">
        <v>1507529</v>
      </c>
      <c r="N312">
        <v>1507.529</v>
      </c>
      <c r="Q312">
        <f t="shared" si="12"/>
        <v>3419.1462336618661</v>
      </c>
      <c r="R312">
        <v>712725</v>
      </c>
      <c r="S312">
        <f t="shared" si="10"/>
        <v>1616.4936126513344</v>
      </c>
      <c r="T312">
        <f t="shared" si="11"/>
        <v>-0.46981190179142585</v>
      </c>
    </row>
    <row r="313" spans="1:20" x14ac:dyDescent="0.25">
      <c r="A313" s="2">
        <v>30651</v>
      </c>
      <c r="B313" s="3">
        <v>54.454588999999999</v>
      </c>
      <c r="C313">
        <v>28.836291913214989</v>
      </c>
      <c r="D313">
        <v>50.2986</v>
      </c>
      <c r="E313">
        <v>1.3815563826783175</v>
      </c>
      <c r="F313">
        <v>28.895463510848124</v>
      </c>
      <c r="G313" s="4">
        <v>54.454588999999999</v>
      </c>
      <c r="J313" s="3"/>
      <c r="M313">
        <v>1509555</v>
      </c>
      <c r="N313">
        <v>1509.5550000000001</v>
      </c>
      <c r="Q313">
        <f t="shared" si="12"/>
        <v>3423.7412963567785</v>
      </c>
      <c r="R313">
        <v>722939</v>
      </c>
      <c r="S313">
        <f t="shared" si="10"/>
        <v>1639.6594420520439</v>
      </c>
      <c r="T313">
        <f t="shared" si="11"/>
        <v>1.4180518621800344</v>
      </c>
    </row>
    <row r="314" spans="1:20" x14ac:dyDescent="0.25">
      <c r="A314" s="2">
        <v>30682</v>
      </c>
      <c r="B314" s="3">
        <v>54.576637000000005</v>
      </c>
      <c r="C314">
        <v>29.079333986287956</v>
      </c>
      <c r="D314">
        <v>50.739400000000003</v>
      </c>
      <c r="E314">
        <v>1.3959383873616134</v>
      </c>
      <c r="F314">
        <v>28.207639569049952</v>
      </c>
      <c r="G314" s="4">
        <v>54.576637000000005</v>
      </c>
      <c r="J314" s="3"/>
      <c r="M314">
        <v>1453637</v>
      </c>
      <c r="N314">
        <v>1453.6369999999999</v>
      </c>
      <c r="Q314">
        <f t="shared" si="12"/>
        <v>3296.9166587584941</v>
      </c>
      <c r="R314">
        <v>733109</v>
      </c>
      <c r="S314">
        <f t="shared" si="10"/>
        <v>1662.7254773962006</v>
      </c>
      <c r="T314">
        <f t="shared" si="11"/>
        <v>1.4087856765619764</v>
      </c>
    </row>
    <row r="315" spans="1:20" x14ac:dyDescent="0.25">
      <c r="A315" s="2">
        <v>30713</v>
      </c>
      <c r="B315" s="3">
        <v>54.927706000000001</v>
      </c>
      <c r="C315">
        <v>29.381091617933723</v>
      </c>
      <c r="D315">
        <v>51.004759999999997</v>
      </c>
      <c r="E315">
        <v>-0.78214121369894296</v>
      </c>
      <c r="F315">
        <v>28.177387914230021</v>
      </c>
      <c r="G315" s="4">
        <v>54.927706000000001</v>
      </c>
      <c r="J315" s="3"/>
      <c r="M315">
        <v>1429249</v>
      </c>
      <c r="N315">
        <v>1429.249</v>
      </c>
      <c r="Q315">
        <f t="shared" si="12"/>
        <v>3241.6035348673149</v>
      </c>
      <c r="R315">
        <v>727398</v>
      </c>
      <c r="S315">
        <f t="shared" si="10"/>
        <v>1649.7726624649833</v>
      </c>
      <c r="T315">
        <f t="shared" si="11"/>
        <v>-0.78605230247052915</v>
      </c>
    </row>
    <row r="316" spans="1:20" x14ac:dyDescent="0.25">
      <c r="A316" s="2">
        <v>30742</v>
      </c>
      <c r="B316" s="3">
        <v>54.649650999999999</v>
      </c>
      <c r="C316">
        <v>29.894071914480076</v>
      </c>
      <c r="D316">
        <v>50.919649999999997</v>
      </c>
      <c r="E316">
        <v>0.10695740716652044</v>
      </c>
      <c r="F316">
        <v>28.134110787172009</v>
      </c>
      <c r="G316" s="4">
        <v>54.649650999999999</v>
      </c>
      <c r="J316" s="3"/>
      <c r="M316">
        <v>1463380</v>
      </c>
      <c r="N316">
        <v>1463.38</v>
      </c>
      <c r="Q316">
        <f t="shared" si="12"/>
        <v>3319.0142381447399</v>
      </c>
      <c r="R316">
        <v>728184</v>
      </c>
      <c r="S316">
        <f t="shared" si="10"/>
        <v>1651.5553472024965</v>
      </c>
      <c r="T316">
        <f t="shared" si="11"/>
        <v>0.10873413369789171</v>
      </c>
    </row>
    <row r="317" spans="1:20" x14ac:dyDescent="0.25">
      <c r="A317" s="2">
        <v>30773</v>
      </c>
      <c r="B317" s="3">
        <v>54.848690000000005</v>
      </c>
      <c r="C317">
        <v>29.639883833494675</v>
      </c>
      <c r="D317">
        <v>50.998869999999997</v>
      </c>
      <c r="E317">
        <v>1.9544502397338306</v>
      </c>
      <c r="F317">
        <v>28.180058083252664</v>
      </c>
      <c r="G317" s="4">
        <v>54.848690000000005</v>
      </c>
      <c r="J317" s="3"/>
      <c r="M317">
        <v>1444286</v>
      </c>
      <c r="N317">
        <v>1444.2860000000001</v>
      </c>
      <c r="Q317">
        <f t="shared" si="12"/>
        <v>3275.7081536942651</v>
      </c>
      <c r="R317">
        <v>742474</v>
      </c>
      <c r="S317">
        <f t="shared" si="10"/>
        <v>1683.9657351147873</v>
      </c>
      <c r="T317">
        <f t="shared" si="11"/>
        <v>1.9696847157936279</v>
      </c>
    </row>
    <row r="318" spans="1:20" x14ac:dyDescent="0.25">
      <c r="A318" s="2">
        <v>30803</v>
      </c>
      <c r="B318" s="3">
        <v>54.467616</v>
      </c>
      <c r="C318">
        <v>29.487922705314009</v>
      </c>
      <c r="D318">
        <v>51.621510000000001</v>
      </c>
      <c r="E318">
        <v>2.8616211433596326</v>
      </c>
      <c r="F318">
        <v>28.270531400966185</v>
      </c>
      <c r="G318" s="4">
        <v>54.467616</v>
      </c>
      <c r="J318" s="3"/>
      <c r="M318">
        <v>1461744</v>
      </c>
      <c r="N318">
        <v>1461.7439999999999</v>
      </c>
      <c r="Q318">
        <f t="shared" si="12"/>
        <v>3315.3037136783637</v>
      </c>
      <c r="R318">
        <v>763473</v>
      </c>
      <c r="S318">
        <f t="shared" si="10"/>
        <v>1731.5924486046542</v>
      </c>
      <c r="T318">
        <f t="shared" si="11"/>
        <v>2.9146807459480093</v>
      </c>
    </row>
    <row r="319" spans="1:20" x14ac:dyDescent="0.25">
      <c r="A319" s="2">
        <v>30834</v>
      </c>
      <c r="B319" s="3">
        <v>55.744864999999997</v>
      </c>
      <c r="C319">
        <v>28.897782063645128</v>
      </c>
      <c r="D319">
        <v>51.330829999999999</v>
      </c>
      <c r="E319">
        <v>0.42815005962655284</v>
      </c>
      <c r="F319">
        <v>28.148505303760849</v>
      </c>
      <c r="G319" s="4">
        <v>55.744864999999997</v>
      </c>
      <c r="J319" s="3"/>
      <c r="M319">
        <v>1496197</v>
      </c>
      <c r="N319">
        <v>1496.1969999999999</v>
      </c>
      <c r="Q319">
        <f t="shared" si="12"/>
        <v>3393.4447280060167</v>
      </c>
      <c r="R319">
        <v>766593</v>
      </c>
      <c r="S319">
        <f t="shared" si="10"/>
        <v>1738.6687544329502</v>
      </c>
      <c r="T319">
        <f t="shared" si="11"/>
        <v>0.4231364825140379</v>
      </c>
    </row>
    <row r="320" spans="1:20" x14ac:dyDescent="0.25">
      <c r="A320" s="2">
        <v>30864</v>
      </c>
      <c r="B320" s="3">
        <v>55.024724999999997</v>
      </c>
      <c r="C320">
        <v>27.619596541786745</v>
      </c>
      <c r="D320">
        <v>51.912140000000001</v>
      </c>
      <c r="E320">
        <v>0.70098785345459003</v>
      </c>
      <c r="F320">
        <v>27.857829010566764</v>
      </c>
      <c r="G320" s="4">
        <v>55.024724999999997</v>
      </c>
      <c r="J320" s="3"/>
      <c r="M320">
        <v>1502581</v>
      </c>
      <c r="N320">
        <v>1502.5809999999999</v>
      </c>
      <c r="Q320">
        <f t="shared" si="12"/>
        <v>3407.9239383931454</v>
      </c>
      <c r="R320">
        <v>771821</v>
      </c>
      <c r="S320">
        <f t="shared" si="10"/>
        <v>1750.5261027888253</v>
      </c>
      <c r="T320">
        <f t="shared" si="11"/>
        <v>0.71830426266707359</v>
      </c>
    </row>
    <row r="321" spans="1:20" x14ac:dyDescent="0.25">
      <c r="A321" s="2">
        <v>30895</v>
      </c>
      <c r="B321" s="3">
        <v>53.346396999999996</v>
      </c>
      <c r="C321">
        <v>28.017241379310342</v>
      </c>
      <c r="D321">
        <v>52.300179999999997</v>
      </c>
      <c r="E321">
        <v>-1.0511159504797103</v>
      </c>
      <c r="F321">
        <v>27.701149425287355</v>
      </c>
      <c r="G321" s="4">
        <v>53.346396999999996</v>
      </c>
      <c r="J321" s="3"/>
      <c r="M321">
        <v>1513056</v>
      </c>
      <c r="N321">
        <v>1513.056</v>
      </c>
      <c r="Q321">
        <f t="shared" si="12"/>
        <v>3431.6817279929528</v>
      </c>
      <c r="R321">
        <v>764083</v>
      </c>
      <c r="S321">
        <f t="shared" si="10"/>
        <v>1732.9759571159557</v>
      </c>
      <c r="T321">
        <f t="shared" si="11"/>
        <v>-1.0966154954425869</v>
      </c>
    </row>
    <row r="322" spans="1:20" x14ac:dyDescent="0.25">
      <c r="A322" s="2">
        <v>30926</v>
      </c>
      <c r="B322" s="3">
        <v>53.805486999999999</v>
      </c>
      <c r="C322">
        <v>27.995224450811843</v>
      </c>
      <c r="D322">
        <v>52.22195</v>
      </c>
      <c r="E322">
        <v>-1.0938527640479532</v>
      </c>
      <c r="F322">
        <v>27.411652340019103</v>
      </c>
      <c r="G322" s="4">
        <v>53.805486999999999</v>
      </c>
      <c r="J322" s="3"/>
      <c r="M322">
        <v>1497510</v>
      </c>
      <c r="N322">
        <v>1497.51</v>
      </c>
      <c r="Q322">
        <f t="shared" si="12"/>
        <v>3396.4226733754249</v>
      </c>
      <c r="R322">
        <v>756276</v>
      </c>
      <c r="S322">
        <f t="shared" si="10"/>
        <v>1715.2693162180371</v>
      </c>
      <c r="T322">
        <f t="shared" si="11"/>
        <v>-1.0969538539144734</v>
      </c>
    </row>
    <row r="323" spans="1:20" x14ac:dyDescent="0.25">
      <c r="A323" s="2">
        <v>30956</v>
      </c>
      <c r="B323" s="3">
        <v>54.216567000000005</v>
      </c>
      <c r="C323">
        <v>27.369172216936253</v>
      </c>
      <c r="D323">
        <v>52.347999999999999</v>
      </c>
      <c r="E323">
        <v>3.2692562625268642</v>
      </c>
      <c r="F323">
        <v>27.392959086584206</v>
      </c>
      <c r="G323" s="4">
        <v>54.216567000000005</v>
      </c>
      <c r="J323" s="3"/>
      <c r="M323">
        <v>1512781</v>
      </c>
      <c r="N323">
        <v>1512.7809999999999</v>
      </c>
      <c r="Q323">
        <f t="shared" si="12"/>
        <v>3431.058015139497</v>
      </c>
      <c r="R323">
        <v>779810</v>
      </c>
      <c r="S323">
        <f t="shared" ref="S323:S386" si="13">R323*P$362/1000</f>
        <v>1768.6455281933945</v>
      </c>
      <c r="T323">
        <f t="shared" si="11"/>
        <v>3.2816667751118316</v>
      </c>
    </row>
    <row r="324" spans="1:20" x14ac:dyDescent="0.25">
      <c r="A324" s="2">
        <v>30987</v>
      </c>
      <c r="B324" s="3">
        <v>54.23357</v>
      </c>
      <c r="C324">
        <v>26.683760683760681</v>
      </c>
      <c r="D324">
        <v>52.42436</v>
      </c>
      <c r="E324">
        <v>0.97538082036172313</v>
      </c>
      <c r="F324">
        <v>27.293447293447294</v>
      </c>
      <c r="G324" s="4">
        <v>54.23357</v>
      </c>
      <c r="J324" s="3"/>
      <c r="M324">
        <v>1543926</v>
      </c>
      <c r="N324">
        <v>1543.9259999999999</v>
      </c>
      <c r="Q324">
        <f t="shared" si="12"/>
        <v>3501.6963308517647</v>
      </c>
      <c r="R324">
        <v>786885</v>
      </c>
      <c r="S324">
        <f t="shared" si="13"/>
        <v>1784.6919588777512</v>
      </c>
      <c r="T324">
        <f t="shared" ref="T324:T387" si="14">(S324-S323)/B324/30*100</f>
        <v>0.98625449663720977</v>
      </c>
    </row>
    <row r="325" spans="1:20" x14ac:dyDescent="0.25">
      <c r="A325" s="2">
        <v>31017</v>
      </c>
      <c r="B325" s="3">
        <v>54.193563000000005</v>
      </c>
      <c r="C325">
        <v>24.10331753554502</v>
      </c>
      <c r="D325">
        <v>52.719349999999999</v>
      </c>
      <c r="E325">
        <v>1.2398268439010178</v>
      </c>
      <c r="F325">
        <v>26.559241706161139</v>
      </c>
      <c r="G325" s="4">
        <v>54.193563000000005</v>
      </c>
      <c r="J325" s="3"/>
      <c r="M325">
        <v>1556322</v>
      </c>
      <c r="N325">
        <v>1556.3219999999999</v>
      </c>
      <c r="Q325">
        <f t="shared" si="12"/>
        <v>3529.8110382388013</v>
      </c>
      <c r="R325">
        <v>795881</v>
      </c>
      <c r="S325">
        <f t="shared" si="13"/>
        <v>1805.0953073493374</v>
      </c>
      <c r="T325">
        <f t="shared" si="14"/>
        <v>1.2549675239466012</v>
      </c>
    </row>
    <row r="326" spans="1:20" x14ac:dyDescent="0.25">
      <c r="A326" s="2">
        <v>31048</v>
      </c>
      <c r="B326" s="3">
        <v>52.956947999999997</v>
      </c>
      <c r="C326">
        <v>24.258278145695364</v>
      </c>
      <c r="D326">
        <v>52.844009999999997</v>
      </c>
      <c r="E326">
        <v>-0.32342599572443426</v>
      </c>
      <c r="F326">
        <v>26.007568590350047</v>
      </c>
      <c r="G326" s="4">
        <v>52.956947999999997</v>
      </c>
      <c r="J326" s="3"/>
      <c r="M326">
        <v>1556227</v>
      </c>
      <c r="N326">
        <v>1556.2270000000001</v>
      </c>
      <c r="Q326">
        <f t="shared" si="12"/>
        <v>3529.5955737985173</v>
      </c>
      <c r="R326">
        <v>793536</v>
      </c>
      <c r="S326">
        <f t="shared" si="13"/>
        <v>1799.7767377444166</v>
      </c>
      <c r="T326">
        <f t="shared" si="14"/>
        <v>-0.33477316989144135</v>
      </c>
    </row>
    <row r="327" spans="1:20" x14ac:dyDescent="0.25">
      <c r="A327" s="2">
        <v>31079</v>
      </c>
      <c r="B327" s="3">
        <v>54.426531000000004</v>
      </c>
      <c r="C327">
        <v>25.654750705550327</v>
      </c>
      <c r="D327">
        <v>53.0092</v>
      </c>
      <c r="E327">
        <v>-1.6780394274607409</v>
      </c>
      <c r="F327">
        <v>25.390404515522107</v>
      </c>
      <c r="G327" s="4">
        <v>54.426531000000004</v>
      </c>
      <c r="J327" s="3"/>
      <c r="M327">
        <v>1512011</v>
      </c>
      <c r="N327">
        <v>1512.011</v>
      </c>
      <c r="Q327">
        <f t="shared" si="12"/>
        <v>3429.3116191498216</v>
      </c>
      <c r="R327">
        <v>781647</v>
      </c>
      <c r="S327">
        <f t="shared" si="13"/>
        <v>1772.8119300544777</v>
      </c>
      <c r="T327">
        <f t="shared" si="14"/>
        <v>-1.6514499573709054</v>
      </c>
    </row>
    <row r="328" spans="1:20" x14ac:dyDescent="0.25">
      <c r="A328" s="2">
        <v>31107</v>
      </c>
      <c r="B328" s="3">
        <v>54.645468000000001</v>
      </c>
      <c r="C328">
        <v>26.440074906367045</v>
      </c>
      <c r="D328">
        <v>53.283329999999999</v>
      </c>
      <c r="E328">
        <v>1.3175552671585364</v>
      </c>
      <c r="F328">
        <v>25.468164794007492</v>
      </c>
      <c r="G328" s="4">
        <v>54.645468000000001</v>
      </c>
      <c r="J328" s="3"/>
      <c r="M328">
        <v>1462400</v>
      </c>
      <c r="N328">
        <v>1462.4</v>
      </c>
      <c r="Q328">
        <f t="shared" si="12"/>
        <v>3316.7915523396982</v>
      </c>
      <c r="R328">
        <v>791241</v>
      </c>
      <c r="S328">
        <f t="shared" si="13"/>
        <v>1794.5715704764873</v>
      </c>
      <c r="T328">
        <f t="shared" si="14"/>
        <v>1.3273220523984182</v>
      </c>
    </row>
    <row r="329" spans="1:20" x14ac:dyDescent="0.25">
      <c r="A329" s="2">
        <v>31138</v>
      </c>
      <c r="B329" s="3">
        <v>54.219589999999997</v>
      </c>
      <c r="C329">
        <v>26.920560747663551</v>
      </c>
      <c r="D329">
        <v>53.098439999999997</v>
      </c>
      <c r="E329">
        <v>2.1347403668637051</v>
      </c>
      <c r="F329">
        <v>25.785046728971963</v>
      </c>
      <c r="G329" s="4">
        <v>54.219589999999997</v>
      </c>
      <c r="J329" s="3"/>
      <c r="M329">
        <v>1459514</v>
      </c>
      <c r="N329">
        <v>1459.5139999999999</v>
      </c>
      <c r="Q329">
        <f t="shared" si="12"/>
        <v>3310.2459694485242</v>
      </c>
      <c r="R329">
        <v>806848</v>
      </c>
      <c r="S329">
        <f t="shared" si="13"/>
        <v>1829.9689759451453</v>
      </c>
      <c r="T329">
        <f t="shared" si="14"/>
        <v>2.1761756509444901</v>
      </c>
    </row>
    <row r="330" spans="1:20" x14ac:dyDescent="0.25">
      <c r="A330" s="2">
        <v>31168</v>
      </c>
      <c r="B330" s="3">
        <v>52.782997999999999</v>
      </c>
      <c r="C330">
        <v>25.767723880597018</v>
      </c>
      <c r="D330">
        <v>53.583889999999997</v>
      </c>
      <c r="E330">
        <v>2.9931148589566918</v>
      </c>
      <c r="F330">
        <v>25.746268656716417</v>
      </c>
      <c r="G330" s="4">
        <v>52.782997999999999</v>
      </c>
      <c r="J330" s="3"/>
      <c r="M330">
        <v>1473439</v>
      </c>
      <c r="N330">
        <v>1473.4390000000001</v>
      </c>
      <c r="Q330">
        <f t="shared" si="12"/>
        <v>3341.8285203007745</v>
      </c>
      <c r="R330">
        <v>828560</v>
      </c>
      <c r="S330">
        <f t="shared" si="13"/>
        <v>1879.2128067605172</v>
      </c>
      <c r="T330">
        <f t="shared" si="14"/>
        <v>3.1098290915174296</v>
      </c>
    </row>
    <row r="331" spans="1:20" x14ac:dyDescent="0.25">
      <c r="A331" s="2">
        <v>31199</v>
      </c>
      <c r="B331" s="3">
        <v>51.324413</v>
      </c>
      <c r="C331">
        <v>25.249302325581397</v>
      </c>
      <c r="D331">
        <v>53.542560000000002</v>
      </c>
      <c r="E331">
        <v>-1.1230877178391934</v>
      </c>
      <c r="F331">
        <v>25.348837209302324</v>
      </c>
      <c r="G331" s="4">
        <v>51.324413</v>
      </c>
      <c r="J331" s="3"/>
      <c r="M331">
        <v>1507510</v>
      </c>
      <c r="N331">
        <v>1507.51</v>
      </c>
      <c r="Q331">
        <f t="shared" si="12"/>
        <v>3419.1031407738092</v>
      </c>
      <c r="R331">
        <v>820629</v>
      </c>
      <c r="S331">
        <f t="shared" si="13"/>
        <v>1861.2249280668586</v>
      </c>
      <c r="T331">
        <f t="shared" si="14"/>
        <v>-1.168247080498096</v>
      </c>
    </row>
    <row r="332" spans="1:20" x14ac:dyDescent="0.25">
      <c r="A332" s="2">
        <v>31229</v>
      </c>
      <c r="B332" s="3">
        <v>52.353120000000004</v>
      </c>
      <c r="C332">
        <v>25.375116063138346</v>
      </c>
      <c r="D332">
        <v>53.595880000000001</v>
      </c>
      <c r="E332">
        <v>-1.4729185783753083</v>
      </c>
      <c r="F332">
        <v>24.670380687093779</v>
      </c>
      <c r="G332" s="4">
        <v>52.353120000000004</v>
      </c>
      <c r="J332" s="3"/>
      <c r="M332">
        <v>1511050</v>
      </c>
      <c r="N332">
        <v>1511.05</v>
      </c>
      <c r="Q332">
        <f t="shared" si="12"/>
        <v>3427.1320262328368</v>
      </c>
      <c r="R332">
        <v>810515</v>
      </c>
      <c r="S332">
        <f t="shared" si="13"/>
        <v>1838.285903340133</v>
      </c>
      <c r="T332">
        <f t="shared" si="14"/>
        <v>-1.4605321661011239</v>
      </c>
    </row>
    <row r="333" spans="1:20" x14ac:dyDescent="0.25">
      <c r="A333" s="2">
        <v>31260</v>
      </c>
      <c r="B333" s="3">
        <v>52.216158999999998</v>
      </c>
      <c r="C333">
        <v>25.722891566265059</v>
      </c>
      <c r="D333">
        <v>53.683480000000003</v>
      </c>
      <c r="E333">
        <v>-0.70171495976445797</v>
      </c>
      <c r="F333">
        <v>24.661723818350325</v>
      </c>
      <c r="G333" s="4">
        <v>52.216158999999998</v>
      </c>
      <c r="J333" s="3"/>
      <c r="M333">
        <v>1516302</v>
      </c>
      <c r="N333">
        <v>1516.3019999999999</v>
      </c>
      <c r="Q333">
        <f t="shared" si="12"/>
        <v>3439.0438077104682</v>
      </c>
      <c r="R333">
        <v>805600</v>
      </c>
      <c r="S333">
        <f t="shared" si="13"/>
        <v>1827.1384536138271</v>
      </c>
      <c r="T333">
        <f t="shared" si="14"/>
        <v>-0.71162196657079035</v>
      </c>
    </row>
    <row r="334" spans="1:20" x14ac:dyDescent="0.25">
      <c r="A334" s="2">
        <v>31291</v>
      </c>
      <c r="B334" s="3">
        <v>54.095624999999998</v>
      </c>
      <c r="C334">
        <v>26.169287696577246</v>
      </c>
      <c r="D334">
        <v>53.77346</v>
      </c>
      <c r="E334">
        <v>0.14600745514861449</v>
      </c>
      <c r="F334">
        <v>24.569842738205367</v>
      </c>
      <c r="G334" s="4">
        <v>54.095624999999998</v>
      </c>
      <c r="J334" s="3"/>
      <c r="M334">
        <v>1493785</v>
      </c>
      <c r="N334">
        <v>1493.7850000000001</v>
      </c>
      <c r="Q334">
        <f t="shared" si="12"/>
        <v>3387.9741992695267</v>
      </c>
      <c r="R334">
        <v>806620</v>
      </c>
      <c r="S334">
        <f t="shared" si="13"/>
        <v>1829.4518612884624</v>
      </c>
      <c r="T334">
        <f t="shared" si="14"/>
        <v>0.14255050968448932</v>
      </c>
    </row>
    <row r="335" spans="1:20" x14ac:dyDescent="0.25">
      <c r="A335" s="2">
        <v>31321</v>
      </c>
      <c r="B335" s="3">
        <v>55.779146999999995</v>
      </c>
      <c r="C335">
        <v>27.223963133640556</v>
      </c>
      <c r="D335">
        <v>53.881509999999999</v>
      </c>
      <c r="E335">
        <v>-0.42169860881063043</v>
      </c>
      <c r="F335">
        <v>24.691244239631338</v>
      </c>
      <c r="G335" s="4">
        <v>55.779146999999995</v>
      </c>
      <c r="J335" s="3"/>
      <c r="M335">
        <v>1502444</v>
      </c>
      <c r="N335">
        <v>1502.444</v>
      </c>
      <c r="Q335">
        <f t="shared" si="12"/>
        <v>3407.6132159897875</v>
      </c>
      <c r="R335">
        <v>803568</v>
      </c>
      <c r="S335">
        <f t="shared" si="13"/>
        <v>1822.5297826384756</v>
      </c>
      <c r="T335">
        <f t="shared" si="14"/>
        <v>-0.41365988440009765</v>
      </c>
    </row>
    <row r="336" spans="1:20" x14ac:dyDescent="0.25">
      <c r="A336" s="2">
        <v>31352</v>
      </c>
      <c r="B336" s="3">
        <v>56.257010999999999</v>
      </c>
      <c r="C336">
        <v>28.268807339449538</v>
      </c>
      <c r="D336">
        <v>54.198779999999999</v>
      </c>
      <c r="E336">
        <v>1.1844344951237096</v>
      </c>
      <c r="F336">
        <v>24.880733944954127</v>
      </c>
      <c r="G336" s="4">
        <v>56.257010999999999</v>
      </c>
      <c r="J336" s="3"/>
      <c r="M336">
        <v>1495533</v>
      </c>
      <c r="N336">
        <v>1495.5329999999999</v>
      </c>
      <c r="Q336">
        <f t="shared" si="12"/>
        <v>3391.9387449707642</v>
      </c>
      <c r="R336">
        <v>812407</v>
      </c>
      <c r="S336">
        <f t="shared" si="13"/>
        <v>1842.5770477719072</v>
      </c>
      <c r="T336">
        <f t="shared" si="14"/>
        <v>1.1878380298490954</v>
      </c>
    </row>
    <row r="337" spans="1:20" x14ac:dyDescent="0.25">
      <c r="A337" s="2">
        <v>31382</v>
      </c>
      <c r="B337" s="3">
        <v>56.571921000000003</v>
      </c>
      <c r="C337">
        <v>24.865753424657537</v>
      </c>
      <c r="D337">
        <v>54.096069999999997</v>
      </c>
      <c r="E337">
        <v>0.23928575252710974</v>
      </c>
      <c r="F337">
        <v>23.93607305936073</v>
      </c>
      <c r="G337" s="4">
        <v>56.571921000000003</v>
      </c>
      <c r="J337" s="3"/>
      <c r="M337">
        <v>1523397</v>
      </c>
      <c r="N337">
        <v>1523.3969999999999</v>
      </c>
      <c r="Q337">
        <f t="shared" si="12"/>
        <v>3455.1355993296215</v>
      </c>
      <c r="R337">
        <v>814208</v>
      </c>
      <c r="S337">
        <f t="shared" si="13"/>
        <v>1846.6617999503562</v>
      </c>
      <c r="T337">
        <f t="shared" si="14"/>
        <v>0.24068195589168578</v>
      </c>
    </row>
    <row r="338" spans="1:20" x14ac:dyDescent="0.25">
      <c r="A338" s="2">
        <v>31413</v>
      </c>
      <c r="B338" s="3">
        <v>55.650355000000005</v>
      </c>
      <c r="C338">
        <v>20.878070973612374</v>
      </c>
      <c r="D338">
        <v>54.409689999999998</v>
      </c>
      <c r="E338">
        <v>1.5671124521543822</v>
      </c>
      <c r="F338">
        <v>22.684258416742491</v>
      </c>
      <c r="G338" s="4">
        <v>55.650355000000005</v>
      </c>
      <c r="H338" s="5">
        <v>22.93</v>
      </c>
      <c r="I338" s="6">
        <v>109.9</v>
      </c>
      <c r="J338" s="3">
        <f>I338/100</f>
        <v>1.099</v>
      </c>
      <c r="K338">
        <f>H338/J338</f>
        <v>20.864422202001819</v>
      </c>
      <c r="M338">
        <v>1518769</v>
      </c>
      <c r="N338">
        <v>1518.769</v>
      </c>
      <c r="Q338">
        <f t="shared" si="12"/>
        <v>3444.6390790176497</v>
      </c>
      <c r="R338">
        <v>826069</v>
      </c>
      <c r="S338">
        <f t="shared" si="13"/>
        <v>1873.5631023315796</v>
      </c>
      <c r="T338">
        <f t="shared" si="14"/>
        <v>1.6113285878843198</v>
      </c>
    </row>
    <row r="339" spans="1:20" x14ac:dyDescent="0.25">
      <c r="A339" s="2">
        <v>31444</v>
      </c>
      <c r="B339" s="3">
        <v>55.660370999999998</v>
      </c>
      <c r="C339">
        <v>14.076572470373746</v>
      </c>
      <c r="D339">
        <v>54.23668</v>
      </c>
      <c r="E339">
        <v>0.13914627933899248</v>
      </c>
      <c r="F339">
        <v>16.50865998176846</v>
      </c>
      <c r="G339" s="4">
        <v>55.660370999999998</v>
      </c>
      <c r="H339" s="5">
        <v>15.46</v>
      </c>
      <c r="I339" s="6">
        <v>109.7</v>
      </c>
      <c r="J339" s="3">
        <f t="shared" ref="J339:J402" si="15">I339/100</f>
        <v>1.097</v>
      </c>
      <c r="K339">
        <f t="shared" ref="K339:K402" si="16">H339/J339</f>
        <v>14.092980856882408</v>
      </c>
      <c r="M339">
        <v>1535313</v>
      </c>
      <c r="N339">
        <v>1535.3130000000001</v>
      </c>
      <c r="Q339">
        <f t="shared" si="12"/>
        <v>3482.1616442815366</v>
      </c>
      <c r="R339">
        <v>827105</v>
      </c>
      <c r="S339">
        <f t="shared" si="13"/>
        <v>1875.9127987540523</v>
      </c>
      <c r="T339">
        <f t="shared" si="14"/>
        <v>0.14071629900279733</v>
      </c>
    </row>
    <row r="340" spans="1:20" x14ac:dyDescent="0.25">
      <c r="A340" s="2">
        <v>31472</v>
      </c>
      <c r="B340" s="3">
        <v>55.162500999999999</v>
      </c>
      <c r="C340">
        <v>11.565536205316224</v>
      </c>
      <c r="D340">
        <v>54.149360000000001</v>
      </c>
      <c r="E340">
        <v>1.4351242217712115</v>
      </c>
      <c r="F340">
        <v>13.033913840513291</v>
      </c>
      <c r="G340" s="4">
        <v>55.162500999999999</v>
      </c>
      <c r="H340" s="5">
        <v>12.61</v>
      </c>
      <c r="I340" s="6">
        <v>109.1</v>
      </c>
      <c r="J340" s="3">
        <f t="shared" si="15"/>
        <v>1.091</v>
      </c>
      <c r="K340">
        <f t="shared" si="16"/>
        <v>11.55820348304308</v>
      </c>
      <c r="M340">
        <v>1513826</v>
      </c>
      <c r="N340">
        <v>1513.826</v>
      </c>
      <c r="Q340">
        <f t="shared" si="12"/>
        <v>3433.4281239826282</v>
      </c>
      <c r="R340">
        <v>837792</v>
      </c>
      <c r="S340">
        <f t="shared" si="13"/>
        <v>1900.1514142627052</v>
      </c>
      <c r="T340">
        <f t="shared" si="14"/>
        <v>1.4646795117002194</v>
      </c>
    </row>
    <row r="341" spans="1:20" x14ac:dyDescent="0.25">
      <c r="A341" s="2">
        <v>31503</v>
      </c>
      <c r="B341" s="3">
        <v>55.266682000000003</v>
      </c>
      <c r="C341">
        <v>11.818767249310028</v>
      </c>
      <c r="D341">
        <v>54.473750000000003</v>
      </c>
      <c r="E341">
        <v>-0.16530868233572579</v>
      </c>
      <c r="F341">
        <v>12.097516099356026</v>
      </c>
      <c r="G341" s="4">
        <v>55.266682000000003</v>
      </c>
      <c r="H341" s="5">
        <v>12.84</v>
      </c>
      <c r="I341" s="6">
        <v>108.7</v>
      </c>
      <c r="J341" s="3">
        <f t="shared" si="15"/>
        <v>1.087</v>
      </c>
      <c r="K341">
        <f t="shared" si="16"/>
        <v>11.812327506899724</v>
      </c>
      <c r="M341">
        <v>1488558</v>
      </c>
      <c r="N341">
        <v>1488.558</v>
      </c>
      <c r="Q341">
        <f t="shared" si="12"/>
        <v>3376.1191189603915</v>
      </c>
      <c r="R341">
        <v>836572</v>
      </c>
      <c r="S341">
        <f t="shared" si="13"/>
        <v>1897.3843972401025</v>
      </c>
      <c r="T341">
        <f t="shared" si="14"/>
        <v>-0.16688879703945669</v>
      </c>
    </row>
    <row r="342" spans="1:20" x14ac:dyDescent="0.25">
      <c r="A342" s="2">
        <v>31533</v>
      </c>
      <c r="B342" s="3">
        <v>56.447749000000002</v>
      </c>
      <c r="C342">
        <v>14.168807339449542</v>
      </c>
      <c r="D342">
        <v>54.132719999999999</v>
      </c>
      <c r="E342">
        <v>-1.0893863633537093</v>
      </c>
      <c r="F342">
        <v>12.082568807339449</v>
      </c>
      <c r="G342" s="4">
        <v>56.447749000000002</v>
      </c>
      <c r="H342" s="5">
        <v>15.38</v>
      </c>
      <c r="I342" s="6">
        <v>109</v>
      </c>
      <c r="J342" s="3">
        <f t="shared" si="15"/>
        <v>1.0900000000000001</v>
      </c>
      <c r="K342">
        <f t="shared" si="16"/>
        <v>14.110091743119266</v>
      </c>
      <c r="M342">
        <v>1479493</v>
      </c>
      <c r="N342">
        <v>1479.4929999999999</v>
      </c>
      <c r="Q342">
        <f t="shared" si="12"/>
        <v>3355.5592752637558</v>
      </c>
      <c r="R342">
        <v>828517</v>
      </c>
      <c r="S342">
        <f t="shared" si="13"/>
        <v>1879.115280750704</v>
      </c>
      <c r="T342">
        <f t="shared" si="14"/>
        <v>-1.0788216721389889</v>
      </c>
    </row>
    <row r="343" spans="1:20" x14ac:dyDescent="0.25">
      <c r="A343" s="2">
        <v>31564</v>
      </c>
      <c r="B343" s="3">
        <v>57.220099999999995</v>
      </c>
      <c r="C343">
        <v>12.311700182815354</v>
      </c>
      <c r="D343">
        <v>54.4163</v>
      </c>
      <c r="E343">
        <v>-1.0063446592700141E-2</v>
      </c>
      <c r="F343">
        <v>11.19744058500914</v>
      </c>
      <c r="G343" s="4">
        <v>57.220099999999995</v>
      </c>
      <c r="H343" s="5">
        <v>13.43</v>
      </c>
      <c r="I343" s="6">
        <v>109.4</v>
      </c>
      <c r="J343" s="3">
        <f t="shared" si="15"/>
        <v>1.0940000000000001</v>
      </c>
      <c r="K343">
        <f t="shared" si="16"/>
        <v>12.276051188299816</v>
      </c>
      <c r="M343">
        <v>1505822</v>
      </c>
      <c r="N343">
        <v>1505.8219999999999</v>
      </c>
      <c r="Q343">
        <f t="shared" si="12"/>
        <v>3415.2746778769615</v>
      </c>
      <c r="R343">
        <v>828441</v>
      </c>
      <c r="S343">
        <f t="shared" si="13"/>
        <v>1878.9429091984762</v>
      </c>
      <c r="T343">
        <f t="shared" si="14"/>
        <v>-1.0041433705276475E-2</v>
      </c>
    </row>
    <row r="344" spans="1:20" x14ac:dyDescent="0.25">
      <c r="A344" s="2">
        <v>31594</v>
      </c>
      <c r="B344" s="3">
        <v>58.359093000000001</v>
      </c>
      <c r="C344">
        <v>10.570776255707763</v>
      </c>
      <c r="D344">
        <v>54.712130000000002</v>
      </c>
      <c r="E344">
        <v>2.1889076497404036</v>
      </c>
      <c r="F344">
        <v>9.9634703196347036</v>
      </c>
      <c r="G344" s="4">
        <v>58.359093000000001</v>
      </c>
      <c r="H344" s="5">
        <v>11.59</v>
      </c>
      <c r="I344" s="6">
        <v>109.5</v>
      </c>
      <c r="J344" s="3">
        <f t="shared" si="15"/>
        <v>1.095</v>
      </c>
      <c r="K344">
        <f t="shared" si="16"/>
        <v>10.584474885844749</v>
      </c>
      <c r="M344">
        <v>1542893</v>
      </c>
      <c r="N344">
        <v>1542.893</v>
      </c>
      <c r="Q344">
        <f t="shared" si="12"/>
        <v>3499.3534385695116</v>
      </c>
      <c r="R344">
        <v>845198</v>
      </c>
      <c r="S344">
        <f t="shared" si="13"/>
        <v>1916.9485684179488</v>
      </c>
      <c r="T344">
        <f t="shared" si="14"/>
        <v>2.1707933454616115</v>
      </c>
    </row>
    <row r="345" spans="1:20" x14ac:dyDescent="0.25">
      <c r="A345" s="2">
        <v>31625</v>
      </c>
      <c r="B345" s="3">
        <v>59.013237000000004</v>
      </c>
      <c r="C345">
        <v>13.770072992700731</v>
      </c>
      <c r="D345">
        <v>54.431100000000001</v>
      </c>
      <c r="E345">
        <v>-0.96198657260754772</v>
      </c>
      <c r="F345">
        <v>10.83029197080292</v>
      </c>
      <c r="G345" s="4">
        <v>59.013237000000004</v>
      </c>
      <c r="H345" s="5">
        <v>15.1</v>
      </c>
      <c r="I345" s="6">
        <v>109.6</v>
      </c>
      <c r="J345" s="3">
        <f t="shared" si="15"/>
        <v>1.0959999999999999</v>
      </c>
      <c r="K345">
        <f t="shared" si="16"/>
        <v>13.777372262773724</v>
      </c>
      <c r="M345">
        <v>1572732</v>
      </c>
      <c r="N345">
        <v>1572.732</v>
      </c>
      <c r="Q345">
        <f t="shared" si="12"/>
        <v>3567.02968523955</v>
      </c>
      <c r="R345">
        <v>837687</v>
      </c>
      <c r="S345">
        <f t="shared" si="13"/>
        <v>1899.9132693550223</v>
      </c>
      <c r="T345">
        <f t="shared" si="14"/>
        <v>-0.9622303926448722</v>
      </c>
    </row>
    <row r="346" spans="1:20" x14ac:dyDescent="0.25">
      <c r="A346" s="2">
        <v>31656</v>
      </c>
      <c r="B346" s="3">
        <v>54.978178</v>
      </c>
      <c r="C346">
        <v>13.557272727272727</v>
      </c>
      <c r="D346">
        <v>54.88353</v>
      </c>
      <c r="E346">
        <v>0.82289270317705809</v>
      </c>
      <c r="F346">
        <v>11.681818181818182</v>
      </c>
      <c r="G346" s="4">
        <v>54.978178</v>
      </c>
      <c r="H346" s="5">
        <v>14.87</v>
      </c>
      <c r="I346" s="6">
        <v>110</v>
      </c>
      <c r="J346" s="3">
        <f t="shared" si="15"/>
        <v>1.1000000000000001</v>
      </c>
      <c r="K346">
        <f t="shared" si="16"/>
        <v>13.518181818181816</v>
      </c>
      <c r="M346">
        <v>1582297</v>
      </c>
      <c r="N346">
        <v>1582.297</v>
      </c>
      <c r="Q346">
        <f t="shared" si="12"/>
        <v>3588.7235523061045</v>
      </c>
      <c r="R346">
        <v>844184</v>
      </c>
      <c r="S346">
        <f t="shared" si="13"/>
        <v>1914.6487690237525</v>
      </c>
      <c r="T346">
        <f t="shared" si="14"/>
        <v>0.89341506059187092</v>
      </c>
    </row>
    <row r="347" spans="1:20" x14ac:dyDescent="0.25">
      <c r="A347" s="2">
        <v>31686</v>
      </c>
      <c r="B347" s="3">
        <v>55.334802000000003</v>
      </c>
      <c r="C347">
        <v>13.477313974591652</v>
      </c>
      <c r="D347">
        <v>55.022260000000003</v>
      </c>
      <c r="E347">
        <v>0.98185402062280069</v>
      </c>
      <c r="F347">
        <v>11.597096188747731</v>
      </c>
      <c r="G347" s="4">
        <v>55.334802000000003</v>
      </c>
      <c r="H347" s="5">
        <v>14.9</v>
      </c>
      <c r="I347" s="6">
        <v>110.2</v>
      </c>
      <c r="J347" s="3">
        <f t="shared" si="15"/>
        <v>1.1020000000000001</v>
      </c>
      <c r="K347">
        <f t="shared" si="16"/>
        <v>13.520871143375679</v>
      </c>
      <c r="M347">
        <v>1617975</v>
      </c>
      <c r="N347">
        <v>1617.9749999999999</v>
      </c>
      <c r="Q347">
        <f t="shared" si="12"/>
        <v>3669.6429238900591</v>
      </c>
      <c r="R347">
        <v>851406</v>
      </c>
      <c r="S347">
        <f t="shared" si="13"/>
        <v>1931.0286025788655</v>
      </c>
      <c r="T347">
        <f t="shared" si="14"/>
        <v>0.9867107717076502</v>
      </c>
    </row>
    <row r="348" spans="1:20" x14ac:dyDescent="0.25">
      <c r="A348" s="2">
        <v>31717</v>
      </c>
      <c r="B348" s="3">
        <v>56.264428000000002</v>
      </c>
      <c r="C348">
        <v>13.774456521739131</v>
      </c>
      <c r="D348">
        <v>54.996259999999999</v>
      </c>
      <c r="E348">
        <v>-0.38510454025869878</v>
      </c>
      <c r="F348">
        <v>12.192028985507246</v>
      </c>
      <c r="G348" s="4">
        <v>56.264428000000002</v>
      </c>
      <c r="H348" s="5">
        <v>15.22</v>
      </c>
      <c r="I348" s="6">
        <v>110.4</v>
      </c>
      <c r="J348" s="3">
        <f t="shared" si="15"/>
        <v>1.1040000000000001</v>
      </c>
      <c r="K348">
        <f t="shared" si="16"/>
        <v>13.786231884057971</v>
      </c>
      <c r="M348">
        <v>1610448</v>
      </c>
      <c r="N348">
        <v>1610.4480000000001</v>
      </c>
      <c r="Q348">
        <f t="shared" si="12"/>
        <v>3652.5713360792961</v>
      </c>
      <c r="R348">
        <v>848555</v>
      </c>
      <c r="S348">
        <f t="shared" si="13"/>
        <v>1924.5624013235863</v>
      </c>
      <c r="T348">
        <f t="shared" si="14"/>
        <v>-0.38308403640509786</v>
      </c>
    </row>
    <row r="349" spans="1:20" x14ac:dyDescent="0.25">
      <c r="A349" s="2">
        <v>31747</v>
      </c>
      <c r="B349" s="3">
        <v>56.434726000000005</v>
      </c>
      <c r="C349">
        <v>14.509025270758125</v>
      </c>
      <c r="D349">
        <v>55.36692</v>
      </c>
      <c r="E349">
        <v>-0.76598543514354556</v>
      </c>
      <c r="F349">
        <v>12.788808664259928</v>
      </c>
      <c r="G349" s="4">
        <v>56.434726000000005</v>
      </c>
      <c r="H349" s="5">
        <v>16.11</v>
      </c>
      <c r="I349" s="6">
        <v>110.8</v>
      </c>
      <c r="J349" s="3">
        <f t="shared" si="15"/>
        <v>1.1079999999999999</v>
      </c>
      <c r="K349">
        <f t="shared" si="16"/>
        <v>14.539711191335741</v>
      </c>
      <c r="M349">
        <v>1612020</v>
      </c>
      <c r="N349">
        <v>1612.02</v>
      </c>
      <c r="Q349">
        <f t="shared" si="12"/>
        <v>3656.1367055543215</v>
      </c>
      <c r="R349">
        <v>842789</v>
      </c>
      <c r="S349">
        <f t="shared" si="13"/>
        <v>1911.4848438216779</v>
      </c>
      <c r="T349">
        <f t="shared" si="14"/>
        <v>-0.77242969762437619</v>
      </c>
    </row>
    <row r="350" spans="1:20" x14ac:dyDescent="0.25">
      <c r="A350" s="2">
        <v>31778</v>
      </c>
      <c r="B350" s="3">
        <v>55.634929</v>
      </c>
      <c r="C350">
        <v>16.746858168761218</v>
      </c>
      <c r="D350">
        <v>54.7378</v>
      </c>
      <c r="E350">
        <v>0.68208828428625801</v>
      </c>
      <c r="F350">
        <v>14.766606822262117</v>
      </c>
      <c r="G350" s="4">
        <v>55.634929</v>
      </c>
      <c r="H350" s="5">
        <v>18.649999999999999</v>
      </c>
      <c r="I350" s="6">
        <v>111.4</v>
      </c>
      <c r="J350" s="3">
        <f t="shared" si="15"/>
        <v>1.1140000000000001</v>
      </c>
      <c r="K350">
        <f t="shared" si="16"/>
        <v>16.741472172351884</v>
      </c>
      <c r="M350">
        <v>1592512</v>
      </c>
      <c r="N350">
        <v>1592.5119999999999</v>
      </c>
      <c r="Q350">
        <f t="shared" si="12"/>
        <v>3611.8916497535538</v>
      </c>
      <c r="R350">
        <v>847939</v>
      </c>
      <c r="S350">
        <f t="shared" si="13"/>
        <v>1923.1652845318456</v>
      </c>
      <c r="T350">
        <f t="shared" si="14"/>
        <v>0.69982658497192529</v>
      </c>
    </row>
    <row r="351" spans="1:20" x14ac:dyDescent="0.25">
      <c r="A351" s="2">
        <v>31809</v>
      </c>
      <c r="B351" s="3">
        <v>54.938328999999996</v>
      </c>
      <c r="C351">
        <v>15.855098389982111</v>
      </c>
      <c r="D351">
        <v>55.975000000000001</v>
      </c>
      <c r="E351">
        <v>8.4370745666961774E-2</v>
      </c>
      <c r="F351">
        <v>15.18783542039356</v>
      </c>
      <c r="G351" s="4">
        <v>54.938328999999996</v>
      </c>
      <c r="H351" s="5">
        <v>17.75</v>
      </c>
      <c r="I351" s="6">
        <v>111.8</v>
      </c>
      <c r="J351" s="3">
        <f t="shared" si="15"/>
        <v>1.1179999999999999</v>
      </c>
      <c r="K351">
        <f t="shared" si="16"/>
        <v>15.876565295169948</v>
      </c>
      <c r="M351">
        <v>1586013</v>
      </c>
      <c r="N351">
        <v>1586.0129999999999</v>
      </c>
      <c r="Q351">
        <f t="shared" si="12"/>
        <v>3597.1516139913438</v>
      </c>
      <c r="R351">
        <v>848567</v>
      </c>
      <c r="S351">
        <f t="shared" si="13"/>
        <v>1924.5896178844644</v>
      </c>
      <c r="T351">
        <f t="shared" si="14"/>
        <v>8.642013560446174E-2</v>
      </c>
    </row>
    <row r="352" spans="1:20" x14ac:dyDescent="0.25">
      <c r="A352" s="2">
        <v>31837</v>
      </c>
      <c r="B352" s="3">
        <v>54.196690000000004</v>
      </c>
      <c r="C352">
        <v>16.314616755793224</v>
      </c>
      <c r="D352">
        <v>55.844900000000003</v>
      </c>
      <c r="E352">
        <v>0.52665657118437792</v>
      </c>
      <c r="F352">
        <v>15.38324420677362</v>
      </c>
      <c r="G352" s="4">
        <v>54.196690000000004</v>
      </c>
      <c r="H352" s="5">
        <v>18.3</v>
      </c>
      <c r="I352" s="6">
        <v>112.2</v>
      </c>
      <c r="J352" s="3">
        <f t="shared" si="15"/>
        <v>1.1220000000000001</v>
      </c>
      <c r="K352">
        <f t="shared" si="16"/>
        <v>16.310160427807485</v>
      </c>
      <c r="M352">
        <v>1563370</v>
      </c>
      <c r="N352">
        <v>1563.37</v>
      </c>
      <c r="Q352">
        <f t="shared" si="12"/>
        <v>3545.7962316611824</v>
      </c>
      <c r="R352">
        <v>852438</v>
      </c>
      <c r="S352">
        <f t="shared" si="13"/>
        <v>1933.3692268143789</v>
      </c>
      <c r="T352">
        <f t="shared" si="14"/>
        <v>0.53998432560577048</v>
      </c>
    </row>
    <row r="353" spans="1:25" x14ac:dyDescent="0.25">
      <c r="A353" s="2">
        <v>31868</v>
      </c>
      <c r="B353" s="3">
        <v>54.870269999999998</v>
      </c>
      <c r="C353">
        <v>16.54214729370009</v>
      </c>
      <c r="D353">
        <v>56.161839999999998</v>
      </c>
      <c r="E353">
        <v>-0.20659453634555297</v>
      </c>
      <c r="F353">
        <v>15.874001774622892</v>
      </c>
      <c r="G353" s="4">
        <v>54.870269999999998</v>
      </c>
      <c r="H353" s="5">
        <v>18.68</v>
      </c>
      <c r="I353" s="6">
        <v>112.7</v>
      </c>
      <c r="J353" s="3">
        <f t="shared" si="15"/>
        <v>1.127</v>
      </c>
      <c r="K353">
        <f t="shared" si="16"/>
        <v>16.574977817213842</v>
      </c>
      <c r="M353">
        <v>1556690</v>
      </c>
      <c r="N353">
        <v>1556.69</v>
      </c>
      <c r="Q353">
        <f t="shared" si="12"/>
        <v>3530.6456794390624</v>
      </c>
      <c r="R353">
        <v>850940</v>
      </c>
      <c r="S353">
        <f t="shared" si="13"/>
        <v>1929.9716927981008</v>
      </c>
      <c r="T353">
        <f t="shared" si="14"/>
        <v>-0.20639798906755191</v>
      </c>
    </row>
    <row r="354" spans="1:25" x14ac:dyDescent="0.25">
      <c r="A354" s="2">
        <v>31898</v>
      </c>
      <c r="B354" s="3">
        <v>55.674963000000005</v>
      </c>
      <c r="C354">
        <v>17.181415929203538</v>
      </c>
      <c r="D354">
        <v>56.404899999999998</v>
      </c>
      <c r="E354">
        <v>-0.1509323885641039</v>
      </c>
      <c r="F354">
        <v>16.150442477876105</v>
      </c>
      <c r="G354" s="4">
        <v>55.674963000000005</v>
      </c>
      <c r="H354" s="5">
        <v>19.440000000000001</v>
      </c>
      <c r="I354" s="6">
        <v>113</v>
      </c>
      <c r="J354" s="3">
        <f t="shared" si="15"/>
        <v>1.1299999999999999</v>
      </c>
      <c r="K354">
        <f t="shared" si="16"/>
        <v>17.203539823008853</v>
      </c>
      <c r="M354">
        <v>1539247</v>
      </c>
      <c r="N354">
        <v>1539.2470000000001</v>
      </c>
      <c r="Q354">
        <f t="shared" si="12"/>
        <v>3491.084140156061</v>
      </c>
      <c r="R354">
        <v>849832</v>
      </c>
      <c r="S354">
        <f t="shared" si="13"/>
        <v>1927.4586970103599</v>
      </c>
      <c r="T354">
        <f t="shared" si="14"/>
        <v>-0.15045636628089118</v>
      </c>
    </row>
    <row r="355" spans="1:25" x14ac:dyDescent="0.25">
      <c r="A355" s="2">
        <v>31929</v>
      </c>
      <c r="B355" s="3">
        <v>55.375706000000001</v>
      </c>
      <c r="C355">
        <v>17.651101321585902</v>
      </c>
      <c r="D355">
        <v>56.569569999999999</v>
      </c>
      <c r="E355">
        <v>0.66494874811184912</v>
      </c>
      <c r="F355">
        <v>16.484581497797357</v>
      </c>
      <c r="G355" s="4">
        <v>55.375706000000001</v>
      </c>
      <c r="H355" s="5">
        <v>20.07</v>
      </c>
      <c r="I355" s="6">
        <v>113.5</v>
      </c>
      <c r="J355" s="3">
        <f t="shared" si="15"/>
        <v>1.135</v>
      </c>
      <c r="K355">
        <f t="shared" si="16"/>
        <v>17.682819383259911</v>
      </c>
      <c r="M355">
        <v>1541746</v>
      </c>
      <c r="N355">
        <v>1541.7460000000001</v>
      </c>
      <c r="Q355">
        <f t="shared" si="12"/>
        <v>3496.7519889589171</v>
      </c>
      <c r="R355">
        <v>854785</v>
      </c>
      <c r="S355">
        <f t="shared" si="13"/>
        <v>1938.6923325127796</v>
      </c>
      <c r="T355">
        <f t="shared" si="14"/>
        <v>0.67620721033755016</v>
      </c>
    </row>
    <row r="356" spans="1:25" x14ac:dyDescent="0.25">
      <c r="A356" s="2">
        <v>31959</v>
      </c>
      <c r="B356" s="3">
        <v>57.939914999999999</v>
      </c>
      <c r="C356">
        <v>18.765377855887522</v>
      </c>
      <c r="D356">
        <v>56.704039999999999</v>
      </c>
      <c r="E356">
        <v>-0.13808170447809648</v>
      </c>
      <c r="F356">
        <v>16.92442882249561</v>
      </c>
      <c r="G356" s="4">
        <v>57.939914999999999</v>
      </c>
      <c r="H356" s="5">
        <v>21.34</v>
      </c>
      <c r="I356" s="6">
        <v>113.8</v>
      </c>
      <c r="J356" s="3">
        <f t="shared" si="15"/>
        <v>1.1379999999999999</v>
      </c>
      <c r="K356">
        <f t="shared" si="16"/>
        <v>18.752196836555363</v>
      </c>
      <c r="M356">
        <v>1547960</v>
      </c>
      <c r="N356">
        <v>1547.96</v>
      </c>
      <c r="Q356">
        <f t="shared" si="12"/>
        <v>3510.8456314002729</v>
      </c>
      <c r="R356">
        <v>853762</v>
      </c>
      <c r="S356">
        <f t="shared" si="13"/>
        <v>1936.3721206979249</v>
      </c>
      <c r="T356">
        <f t="shared" si="14"/>
        <v>-0.13348378890181328</v>
      </c>
    </row>
    <row r="357" spans="1:25" x14ac:dyDescent="0.25">
      <c r="A357" s="2">
        <v>31990</v>
      </c>
      <c r="B357" s="3">
        <v>58.737601999999995</v>
      </c>
      <c r="C357">
        <v>17.737532808398953</v>
      </c>
      <c r="D357">
        <v>56.920569999999998</v>
      </c>
      <c r="E357">
        <v>1.378274773736671</v>
      </c>
      <c r="F357">
        <v>16.902887139107612</v>
      </c>
      <c r="G357" s="4">
        <v>58.737601999999995</v>
      </c>
      <c r="H357" s="5">
        <v>20.309999999999999</v>
      </c>
      <c r="I357" s="6">
        <v>114.3</v>
      </c>
      <c r="J357" s="3">
        <f t="shared" si="15"/>
        <v>1.143</v>
      </c>
      <c r="K357">
        <f t="shared" si="16"/>
        <v>17.769028871391075</v>
      </c>
      <c r="M357">
        <v>1558476</v>
      </c>
      <c r="N357">
        <v>1558.4760000000001</v>
      </c>
      <c r="Q357">
        <f t="shared" si="12"/>
        <v>3534.6964109164137</v>
      </c>
      <c r="R357">
        <v>864446</v>
      </c>
      <c r="S357">
        <f t="shared" si="13"/>
        <v>1960.6039320663583</v>
      </c>
      <c r="T357">
        <f t="shared" si="14"/>
        <v>1.3751447422290894</v>
      </c>
    </row>
    <row r="358" spans="1:25" x14ac:dyDescent="0.25">
      <c r="A358" s="2">
        <v>32021</v>
      </c>
      <c r="B358" s="3">
        <v>58.130078999999995</v>
      </c>
      <c r="C358">
        <v>17.023539668700959</v>
      </c>
      <c r="D358">
        <v>57.321739999999998</v>
      </c>
      <c r="E358">
        <v>0.84087918844981457</v>
      </c>
      <c r="F358">
        <v>16.190061028770707</v>
      </c>
      <c r="G358" s="4">
        <v>58.130078999999995</v>
      </c>
      <c r="H358" s="5">
        <v>19.53</v>
      </c>
      <c r="I358" s="6">
        <v>114.7</v>
      </c>
      <c r="J358" s="3">
        <f t="shared" si="15"/>
        <v>1.147</v>
      </c>
      <c r="K358">
        <f t="shared" si="16"/>
        <v>17.027027027027028</v>
      </c>
      <c r="M358">
        <v>1592005</v>
      </c>
      <c r="N358">
        <v>1592.0050000000001</v>
      </c>
      <c r="Q358">
        <f t="shared" si="12"/>
        <v>3610.7417500564561</v>
      </c>
      <c r="R358">
        <v>871054</v>
      </c>
      <c r="S358">
        <f t="shared" si="13"/>
        <v>1975.5911849232107</v>
      </c>
      <c r="T358">
        <f t="shared" si="14"/>
        <v>0.85940893909401406</v>
      </c>
    </row>
    <row r="359" spans="1:25" x14ac:dyDescent="0.25">
      <c r="A359" s="2">
        <v>32051</v>
      </c>
      <c r="B359" s="3">
        <v>58.325247000000005</v>
      </c>
      <c r="C359">
        <v>17.259130434782609</v>
      </c>
      <c r="D359">
        <v>58.016030000000001</v>
      </c>
      <c r="E359">
        <v>2.6348944084678063</v>
      </c>
      <c r="F359">
        <v>16.11304347826087</v>
      </c>
      <c r="G359" s="4">
        <v>58.325247000000005</v>
      </c>
      <c r="H359" s="5">
        <v>19.86</v>
      </c>
      <c r="I359" s="6">
        <v>115</v>
      </c>
      <c r="J359" s="3">
        <f t="shared" si="15"/>
        <v>1.1499999999999999</v>
      </c>
      <c r="K359">
        <f t="shared" si="16"/>
        <v>17.269565217391307</v>
      </c>
      <c r="M359">
        <v>1605705</v>
      </c>
      <c r="N359">
        <v>1605.7049999999999</v>
      </c>
      <c r="Q359">
        <f t="shared" si="12"/>
        <v>3641.813990392242</v>
      </c>
      <c r="R359">
        <v>891546</v>
      </c>
      <c r="S359">
        <f t="shared" si="13"/>
        <v>2022.0679987159795</v>
      </c>
      <c r="T359">
        <f t="shared" si="14"/>
        <v>2.656186139127068</v>
      </c>
    </row>
    <row r="360" spans="1:25" x14ac:dyDescent="0.25">
      <c r="A360" s="2">
        <v>32082</v>
      </c>
      <c r="B360" s="3">
        <v>57.862849000000004</v>
      </c>
      <c r="C360">
        <v>16.39514731369151</v>
      </c>
      <c r="D360">
        <v>58.333440000000003</v>
      </c>
      <c r="E360">
        <v>1.3632740913864865</v>
      </c>
      <c r="F360">
        <v>15.719237435008665</v>
      </c>
      <c r="G360" s="4">
        <v>57.862849000000004</v>
      </c>
      <c r="H360" s="5">
        <v>18.850000000000001</v>
      </c>
      <c r="I360" s="6">
        <v>115.4</v>
      </c>
      <c r="J360" s="3">
        <f t="shared" si="15"/>
        <v>1.1540000000000001</v>
      </c>
      <c r="K360">
        <f t="shared" si="16"/>
        <v>16.334488734835354</v>
      </c>
      <c r="M360">
        <v>1609977</v>
      </c>
      <c r="N360">
        <v>1609.9770000000001</v>
      </c>
      <c r="Q360">
        <f t="shared" si="12"/>
        <v>3651.5030860648321</v>
      </c>
      <c r="R360">
        <v>902184</v>
      </c>
      <c r="S360">
        <f t="shared" si="13"/>
        <v>2046.1954799343807</v>
      </c>
      <c r="T360">
        <f t="shared" si="14"/>
        <v>1.389923565544982</v>
      </c>
    </row>
    <row r="361" spans="1:25" x14ac:dyDescent="0.25">
      <c r="A361" s="2">
        <v>32112</v>
      </c>
      <c r="B361" s="3">
        <v>57.936912</v>
      </c>
      <c r="C361">
        <v>14.914359861591695</v>
      </c>
      <c r="D361">
        <v>58.501609999999999</v>
      </c>
      <c r="E361">
        <v>-1.6199892640995952</v>
      </c>
      <c r="F361">
        <v>14.878892733564015</v>
      </c>
      <c r="G361" s="4">
        <v>57.936912</v>
      </c>
      <c r="H361" s="5">
        <v>17.28</v>
      </c>
      <c r="I361" s="6">
        <v>115.6</v>
      </c>
      <c r="J361" s="3">
        <f t="shared" si="15"/>
        <v>1.1559999999999999</v>
      </c>
      <c r="K361">
        <f t="shared" si="16"/>
        <v>14.94809688581315</v>
      </c>
      <c r="M361">
        <v>1634948</v>
      </c>
      <c r="N361">
        <v>1634.9480000000001</v>
      </c>
      <c r="O361">
        <v>3651.0160000000001</v>
      </c>
      <c r="Q361">
        <f t="shared" si="12"/>
        <v>3708.138481205337</v>
      </c>
      <c r="R361">
        <v>889643</v>
      </c>
      <c r="S361">
        <f t="shared" si="13"/>
        <v>2017.7519057700672</v>
      </c>
      <c r="T361">
        <f t="shared" si="14"/>
        <v>-1.6364681963209413</v>
      </c>
      <c r="U361">
        <f>R361/M361</f>
        <v>0.54414146504965299</v>
      </c>
      <c r="V361">
        <f>O361*U361</f>
        <v>1986.6691951597238</v>
      </c>
      <c r="X361">
        <f>O361*U$721</f>
        <v>2115.86479539519</v>
      </c>
    </row>
    <row r="362" spans="1:25" x14ac:dyDescent="0.25">
      <c r="A362" s="2">
        <v>32143</v>
      </c>
      <c r="B362" s="3">
        <v>57.137658000000002</v>
      </c>
      <c r="C362">
        <v>14.793103448275861</v>
      </c>
      <c r="D362">
        <v>58.993429999999996</v>
      </c>
      <c r="E362" s="13">
        <f>Y362</f>
        <v>-0.17478115079312034</v>
      </c>
      <c r="F362">
        <v>13.318965517241379</v>
      </c>
      <c r="G362" s="4">
        <v>57.137658000000002</v>
      </c>
      <c r="H362" s="5">
        <v>17.13</v>
      </c>
      <c r="I362" s="6">
        <v>116</v>
      </c>
      <c r="J362" s="3">
        <f t="shared" si="15"/>
        <v>1.1599999999999999</v>
      </c>
      <c r="K362">
        <f t="shared" si="16"/>
        <v>14.767241379310345</v>
      </c>
      <c r="M362">
        <v>1607451</v>
      </c>
      <c r="N362">
        <v>1607.451</v>
      </c>
      <c r="O362">
        <v>3645.7739999999999</v>
      </c>
      <c r="P362">
        <f>O362/N362</f>
        <v>2.268046739838415</v>
      </c>
      <c r="Q362">
        <f t="shared" si="12"/>
        <v>3645.7739999999999</v>
      </c>
      <c r="R362">
        <v>888303</v>
      </c>
      <c r="S362">
        <f t="shared" si="13"/>
        <v>2014.7127231386835</v>
      </c>
      <c r="T362">
        <f t="shared" si="14"/>
        <v>-0.17730178530031862</v>
      </c>
      <c r="U362">
        <f>R362/M362</f>
        <v>0.55261591177584879</v>
      </c>
      <c r="V362">
        <f>O362*U362</f>
        <v>2014.7127231386833</v>
      </c>
      <c r="W362">
        <f>(V362-V361)/G361/30*100</f>
        <v>1.613452000971876</v>
      </c>
      <c r="X362">
        <f t="shared" ref="X362:X425" si="17">O362*U$721</f>
        <v>2112.826911349362</v>
      </c>
      <c r="Y362">
        <f>(X362-X361)/G361/30*100</f>
        <v>-0.17478115079312034</v>
      </c>
    </row>
    <row r="363" spans="1:25" x14ac:dyDescent="0.25">
      <c r="A363" s="2">
        <v>32174</v>
      </c>
      <c r="B363" s="3">
        <v>57.217705000000002</v>
      </c>
      <c r="C363">
        <v>14.427710843373493</v>
      </c>
      <c r="D363">
        <v>59.251939999999998</v>
      </c>
      <c r="E363" s="13">
        <f t="shared" ref="E363:E426" si="18">Y363</f>
        <v>-2.2300321975202335</v>
      </c>
      <c r="F363">
        <v>13.278829604130809</v>
      </c>
      <c r="G363" s="4">
        <v>57.217705000000002</v>
      </c>
      <c r="H363" s="5">
        <v>16.8</v>
      </c>
      <c r="I363" s="6">
        <v>116.2</v>
      </c>
      <c r="J363" s="3">
        <f t="shared" si="15"/>
        <v>1.1619999999999999</v>
      </c>
      <c r="K363">
        <f t="shared" si="16"/>
        <v>14.457831325301207</v>
      </c>
      <c r="M363">
        <v>1596994</v>
      </c>
      <c r="N363">
        <v>1596.9939999999999</v>
      </c>
      <c r="O363">
        <v>3579.8139999999999</v>
      </c>
      <c r="Q363">
        <f t="shared" si="12"/>
        <v>3622.0570352415093</v>
      </c>
      <c r="R363">
        <v>892167</v>
      </c>
      <c r="S363">
        <f t="shared" si="13"/>
        <v>2023.4764557414192</v>
      </c>
      <c r="T363">
        <f t="shared" si="14"/>
        <v>0.51054899893518813</v>
      </c>
      <c r="U363">
        <f t="shared" ref="U363:U426" si="19">R363/M363</f>
        <v>0.55865394610123775</v>
      </c>
      <c r="V363">
        <f t="shared" ref="V363:V426" si="20">O363*U363</f>
        <v>1999.8772174084563</v>
      </c>
      <c r="W363">
        <f>(V363-V362)/G362/30*100</f>
        <v>-0.86548324692312628</v>
      </c>
      <c r="X363">
        <f t="shared" si="17"/>
        <v>2074.6012662400922</v>
      </c>
      <c r="Y363">
        <f t="shared" ref="Y363:Y426" si="21">(X363-X362)/G362/30*100</f>
        <v>-2.2300321975202335</v>
      </c>
    </row>
    <row r="364" spans="1:25" x14ac:dyDescent="0.25">
      <c r="A364" s="2">
        <v>32203</v>
      </c>
      <c r="B364" s="3">
        <v>57.578917999999994</v>
      </c>
      <c r="C364">
        <v>13.920171673819741</v>
      </c>
      <c r="D364">
        <v>59.396830000000001</v>
      </c>
      <c r="E364" s="13">
        <f t="shared" si="18"/>
        <v>-2.5402534299472053</v>
      </c>
      <c r="F364">
        <v>12.643776824034335</v>
      </c>
      <c r="G364" s="4">
        <v>57.578917999999994</v>
      </c>
      <c r="H364" s="5">
        <v>16.2</v>
      </c>
      <c r="I364" s="6">
        <v>116.5</v>
      </c>
      <c r="J364" s="3">
        <f t="shared" si="15"/>
        <v>1.165</v>
      </c>
      <c r="K364">
        <f t="shared" si="16"/>
        <v>13.905579399141629</v>
      </c>
      <c r="M364">
        <v>1575694</v>
      </c>
      <c r="N364">
        <v>1575.694</v>
      </c>
      <c r="O364">
        <v>3504.5729999999999</v>
      </c>
      <c r="Q364">
        <f t="shared" si="12"/>
        <v>3573.7476396829516</v>
      </c>
      <c r="R364">
        <v>898941</v>
      </c>
      <c r="S364">
        <f t="shared" si="13"/>
        <v>2038.8402043570845</v>
      </c>
      <c r="T364">
        <f t="shared" si="14"/>
        <v>0.88943136072045048</v>
      </c>
      <c r="U364">
        <f t="shared" si="19"/>
        <v>0.57050480613621679</v>
      </c>
      <c r="V364">
        <f t="shared" si="20"/>
        <v>1999.3757399552196</v>
      </c>
      <c r="W364">
        <f t="shared" ref="W364:W427" si="22">(V364-V363)/G363/30*100</f>
        <v>-2.9214585079723295E-2</v>
      </c>
      <c r="X364">
        <f t="shared" si="17"/>
        <v>2030.997024826105</v>
      </c>
      <c r="Y364">
        <f t="shared" si="21"/>
        <v>-2.5402534299472053</v>
      </c>
    </row>
    <row r="365" spans="1:25" x14ac:dyDescent="0.25">
      <c r="A365" s="2">
        <v>32234</v>
      </c>
      <c r="B365" s="3">
        <v>57.890101000000001</v>
      </c>
      <c r="C365">
        <v>15.251706484641637</v>
      </c>
      <c r="D365">
        <v>59.494579999999999</v>
      </c>
      <c r="E365" s="13">
        <f t="shared" si="18"/>
        <v>0.81428623332379235</v>
      </c>
      <c r="F365">
        <v>13.327645051194539</v>
      </c>
      <c r="G365" s="4">
        <v>57.890101000000001</v>
      </c>
      <c r="H365" s="5">
        <v>17.86</v>
      </c>
      <c r="I365" s="6">
        <v>117.2</v>
      </c>
      <c r="J365" s="3">
        <f t="shared" si="15"/>
        <v>1.1719999999999999</v>
      </c>
      <c r="K365">
        <f t="shared" si="16"/>
        <v>15.238907849829351</v>
      </c>
      <c r="M365">
        <v>1559267</v>
      </c>
      <c r="N365">
        <v>1559.2670000000001</v>
      </c>
      <c r="O365">
        <v>3528.8440000000001</v>
      </c>
      <c r="Q365">
        <f t="shared" si="12"/>
        <v>3536.4904358876261</v>
      </c>
      <c r="R365">
        <v>904635</v>
      </c>
      <c r="S365">
        <f t="shared" si="13"/>
        <v>2051.7544624937245</v>
      </c>
      <c r="T365">
        <f t="shared" si="14"/>
        <v>0.74360773912163902</v>
      </c>
      <c r="U365">
        <f t="shared" si="19"/>
        <v>0.58016683480122389</v>
      </c>
      <c r="V365">
        <f t="shared" si="20"/>
        <v>2047.3182539872901</v>
      </c>
      <c r="W365">
        <f t="shared" si="22"/>
        <v>2.775466883676097</v>
      </c>
      <c r="X365">
        <f t="shared" si="17"/>
        <v>2045.0627409032288</v>
      </c>
      <c r="Y365">
        <f t="shared" si="21"/>
        <v>0.81428623332379235</v>
      </c>
    </row>
    <row r="366" spans="1:25" x14ac:dyDescent="0.25">
      <c r="A366" s="2">
        <v>32264</v>
      </c>
      <c r="B366" s="3">
        <v>57.606934000000003</v>
      </c>
      <c r="C366">
        <v>14.840851063829787</v>
      </c>
      <c r="D366">
        <v>59.54889</v>
      </c>
      <c r="E366" s="13">
        <f t="shared" si="18"/>
        <v>2.827791105200693</v>
      </c>
      <c r="F366">
        <v>13.557446808510639</v>
      </c>
      <c r="G366" s="4">
        <v>57.606934000000003</v>
      </c>
      <c r="H366" s="5">
        <v>17.420000000000002</v>
      </c>
      <c r="I366" s="6">
        <v>117.5</v>
      </c>
      <c r="J366" s="3">
        <f t="shared" si="15"/>
        <v>1.175</v>
      </c>
      <c r="K366">
        <f t="shared" si="16"/>
        <v>14.825531914893618</v>
      </c>
      <c r="M366">
        <v>1578298</v>
      </c>
      <c r="N366">
        <v>1578.298</v>
      </c>
      <c r="O366">
        <v>3613.5859999999998</v>
      </c>
      <c r="Q366">
        <f t="shared" si="12"/>
        <v>3579.6536333934905</v>
      </c>
      <c r="R366">
        <v>907614</v>
      </c>
      <c r="S366">
        <f t="shared" si="13"/>
        <v>2058.510973731703</v>
      </c>
      <c r="T366">
        <f t="shared" si="14"/>
        <v>0.3909547438611255</v>
      </c>
      <c r="U366">
        <f t="shared" si="19"/>
        <v>0.57505870247570479</v>
      </c>
      <c r="V366">
        <f t="shared" si="20"/>
        <v>2078.024076444372</v>
      </c>
      <c r="W366">
        <f t="shared" si="22"/>
        <v>1.7680525643513114</v>
      </c>
      <c r="X366">
        <f t="shared" si="17"/>
        <v>2094.1730747093197</v>
      </c>
      <c r="Y366">
        <f t="shared" si="21"/>
        <v>2.827791105200693</v>
      </c>
    </row>
    <row r="367" spans="1:25" x14ac:dyDescent="0.25">
      <c r="A367" s="2">
        <v>32295</v>
      </c>
      <c r="B367" s="3">
        <v>57.271737000000002</v>
      </c>
      <c r="C367">
        <v>14.008474576271187</v>
      </c>
      <c r="D367">
        <v>59.885019999999997</v>
      </c>
      <c r="E367" s="13">
        <f t="shared" si="18"/>
        <v>0.10693815316515674</v>
      </c>
      <c r="F367">
        <v>13.135593220338983</v>
      </c>
      <c r="G367" s="4">
        <v>57.271737000000002</v>
      </c>
      <c r="H367" s="5">
        <v>16.53</v>
      </c>
      <c r="I367" s="6">
        <v>118</v>
      </c>
      <c r="J367" s="3">
        <f t="shared" si="15"/>
        <v>1.18</v>
      </c>
      <c r="K367">
        <f t="shared" si="16"/>
        <v>14.008474576271189</v>
      </c>
      <c r="M367">
        <v>1613780</v>
      </c>
      <c r="N367">
        <v>1613.78</v>
      </c>
      <c r="O367">
        <v>3616.7750000000001</v>
      </c>
      <c r="Q367">
        <f t="shared" si="12"/>
        <v>3660.1284678164375</v>
      </c>
      <c r="R367">
        <v>908914</v>
      </c>
      <c r="S367">
        <f t="shared" si="13"/>
        <v>2061.4594344934931</v>
      </c>
      <c r="T367">
        <f t="shared" si="14"/>
        <v>0.17160650355864604</v>
      </c>
      <c r="U367">
        <f t="shared" si="19"/>
        <v>0.5632205133289544</v>
      </c>
      <c r="V367">
        <f t="shared" si="20"/>
        <v>2037.0418720953292</v>
      </c>
      <c r="W367">
        <f t="shared" si="22"/>
        <v>-2.3713698741568638</v>
      </c>
      <c r="X367">
        <f t="shared" si="17"/>
        <v>2096.0211884487599</v>
      </c>
      <c r="Y367">
        <f t="shared" si="21"/>
        <v>0.10693815316515674</v>
      </c>
    </row>
    <row r="368" spans="1:25" x14ac:dyDescent="0.25">
      <c r="A368" s="2">
        <v>32325</v>
      </c>
      <c r="B368" s="3">
        <v>57.695987000000002</v>
      </c>
      <c r="C368">
        <v>13.078481012658228</v>
      </c>
      <c r="D368">
        <v>59.770510000000002</v>
      </c>
      <c r="E368" s="13">
        <f t="shared" si="18"/>
        <v>2.7448223543340267</v>
      </c>
      <c r="F368">
        <v>12.497890295358649</v>
      </c>
      <c r="G368" s="4">
        <v>57.695987000000002</v>
      </c>
      <c r="H368" s="5">
        <v>15.5</v>
      </c>
      <c r="I368" s="6">
        <v>118.5</v>
      </c>
      <c r="J368" s="3">
        <f t="shared" si="15"/>
        <v>1.1850000000000001</v>
      </c>
      <c r="K368">
        <f t="shared" si="16"/>
        <v>13.080168776371307</v>
      </c>
      <c r="M368">
        <v>1611809</v>
      </c>
      <c r="N368">
        <v>1611.809</v>
      </c>
      <c r="O368">
        <v>3698.152</v>
      </c>
      <c r="Q368">
        <f t="shared" si="12"/>
        <v>3655.6581476922156</v>
      </c>
      <c r="R368">
        <v>900834</v>
      </c>
      <c r="S368">
        <f t="shared" si="13"/>
        <v>2043.1336168355988</v>
      </c>
      <c r="T368">
        <f t="shared" si="14"/>
        <v>-1.0587574983273551</v>
      </c>
      <c r="U368">
        <f t="shared" si="19"/>
        <v>0.55889624639147695</v>
      </c>
      <c r="V368">
        <f t="shared" si="20"/>
        <v>2066.8832713851334</v>
      </c>
      <c r="W368">
        <f t="shared" si="22"/>
        <v>1.7368310475027884</v>
      </c>
      <c r="X368">
        <f t="shared" si="17"/>
        <v>2143.1814116455016</v>
      </c>
      <c r="Y368">
        <f t="shared" si="21"/>
        <v>2.7448223543340267</v>
      </c>
    </row>
    <row r="369" spans="1:25" x14ac:dyDescent="0.25">
      <c r="A369" s="2">
        <v>32356</v>
      </c>
      <c r="B369" s="3">
        <v>58.852668000000001</v>
      </c>
      <c r="C369">
        <v>13.045378151260502</v>
      </c>
      <c r="D369">
        <v>60.24456</v>
      </c>
      <c r="E369" s="13">
        <f t="shared" si="18"/>
        <v>3.3916947559941381E-2</v>
      </c>
      <c r="F369">
        <v>12.033613445378151</v>
      </c>
      <c r="G369" s="4">
        <v>58.852668000000001</v>
      </c>
      <c r="H369" s="5">
        <v>15.52</v>
      </c>
      <c r="I369" s="6">
        <v>119</v>
      </c>
      <c r="J369" s="3">
        <f t="shared" si="15"/>
        <v>1.19</v>
      </c>
      <c r="K369">
        <f t="shared" si="16"/>
        <v>13.042016806722689</v>
      </c>
      <c r="M369">
        <v>1629119</v>
      </c>
      <c r="N369">
        <v>1629.1189999999999</v>
      </c>
      <c r="O369">
        <v>3699.165</v>
      </c>
      <c r="Q369">
        <f t="shared" si="12"/>
        <v>3694.9180367588187</v>
      </c>
      <c r="R369">
        <v>885709</v>
      </c>
      <c r="S369">
        <f t="shared" si="13"/>
        <v>2008.8294098955428</v>
      </c>
      <c r="T369">
        <f t="shared" si="14"/>
        <v>-1.9429426116561681</v>
      </c>
      <c r="U369">
        <f t="shared" si="19"/>
        <v>0.54367360518169638</v>
      </c>
      <c r="V369">
        <f t="shared" si="20"/>
        <v>2011.13837171195</v>
      </c>
      <c r="W369">
        <f t="shared" si="22"/>
        <v>-3.220611032166671</v>
      </c>
      <c r="X369">
        <f t="shared" si="17"/>
        <v>2143.768473175151</v>
      </c>
      <c r="Y369">
        <f t="shared" si="21"/>
        <v>3.3916947559941381E-2</v>
      </c>
    </row>
    <row r="370" spans="1:25" x14ac:dyDescent="0.25">
      <c r="A370" s="2">
        <v>32387</v>
      </c>
      <c r="B370" s="3">
        <v>59.206875999999994</v>
      </c>
      <c r="C370">
        <v>12.106276150627615</v>
      </c>
      <c r="D370">
        <v>60.490200000000002</v>
      </c>
      <c r="E370" s="13">
        <f t="shared" si="18"/>
        <v>-0.3213434542858018</v>
      </c>
      <c r="F370">
        <v>11.581589958158995</v>
      </c>
      <c r="G370" s="4">
        <v>59.206875999999994</v>
      </c>
      <c r="H370" s="5">
        <v>14.54</v>
      </c>
      <c r="I370" s="6">
        <v>119.5</v>
      </c>
      <c r="J370" s="3">
        <f t="shared" si="15"/>
        <v>1.1950000000000001</v>
      </c>
      <c r="K370">
        <f t="shared" si="16"/>
        <v>12.1673640167364</v>
      </c>
      <c r="M370">
        <v>1623519</v>
      </c>
      <c r="N370">
        <v>1623.519</v>
      </c>
      <c r="O370">
        <v>3689.375</v>
      </c>
      <c r="Q370">
        <f t="shared" si="12"/>
        <v>3682.2169750157236</v>
      </c>
      <c r="R370">
        <v>883219</v>
      </c>
      <c r="S370">
        <f t="shared" si="13"/>
        <v>2003.1819735133449</v>
      </c>
      <c r="T370">
        <f t="shared" si="14"/>
        <v>-0.31794935339367447</v>
      </c>
      <c r="U370">
        <f t="shared" si="19"/>
        <v>0.54401519169162793</v>
      </c>
      <c r="V370">
        <f t="shared" si="20"/>
        <v>2007.0760478472998</v>
      </c>
      <c r="W370">
        <f t="shared" si="22"/>
        <v>-0.23008437865270187</v>
      </c>
      <c r="X370">
        <f t="shared" si="17"/>
        <v>2138.0948972864344</v>
      </c>
      <c r="Y370">
        <f t="shared" si="21"/>
        <v>-0.3213434542858018</v>
      </c>
    </row>
    <row r="371" spans="1:25" x14ac:dyDescent="0.25">
      <c r="A371" s="2">
        <v>32417</v>
      </c>
      <c r="B371" s="3">
        <v>60.890869000000002</v>
      </c>
      <c r="C371">
        <v>11.507923269391158</v>
      </c>
      <c r="D371">
        <v>60.498629999999999</v>
      </c>
      <c r="E371" s="13">
        <f t="shared" si="18"/>
        <v>0.34666477438177101</v>
      </c>
      <c r="F371">
        <v>10.884070058381985</v>
      </c>
      <c r="G371" s="4">
        <v>60.890869000000002</v>
      </c>
      <c r="H371" s="5">
        <v>13.77</v>
      </c>
      <c r="I371" s="6">
        <v>119.9</v>
      </c>
      <c r="J371" s="3">
        <f t="shared" si="15"/>
        <v>1.1990000000000001</v>
      </c>
      <c r="K371">
        <f t="shared" si="16"/>
        <v>11.484570475396163</v>
      </c>
      <c r="M371">
        <v>1628393</v>
      </c>
      <c r="N371">
        <v>1628.393</v>
      </c>
      <c r="O371">
        <v>3700</v>
      </c>
      <c r="Q371">
        <f t="shared" si="12"/>
        <v>3693.2714348256964</v>
      </c>
      <c r="R371">
        <v>895589</v>
      </c>
      <c r="S371">
        <f t="shared" si="13"/>
        <v>2031.2377116851462</v>
      </c>
      <c r="T371">
        <f t="shared" si="14"/>
        <v>1.5358481292053436</v>
      </c>
      <c r="U371">
        <f t="shared" si="19"/>
        <v>0.54998332712066433</v>
      </c>
      <c r="V371">
        <f t="shared" si="20"/>
        <v>2034.9383103464581</v>
      </c>
      <c r="W371">
        <f t="shared" si="22"/>
        <v>1.5686388913768681</v>
      </c>
      <c r="X371">
        <f t="shared" si="17"/>
        <v>2144.2523787795512</v>
      </c>
      <c r="Y371">
        <f t="shared" si="21"/>
        <v>0.34666477438177101</v>
      </c>
    </row>
    <row r="372" spans="1:25" x14ac:dyDescent="0.25">
      <c r="A372" s="2">
        <v>32448</v>
      </c>
      <c r="B372" s="3">
        <v>61.350139000000006</v>
      </c>
      <c r="C372">
        <v>11.61845386533666</v>
      </c>
      <c r="D372">
        <v>60.89434</v>
      </c>
      <c r="E372" s="13">
        <f t="shared" si="18"/>
        <v>-1.1162418603274014</v>
      </c>
      <c r="F372">
        <v>10.523690773067331</v>
      </c>
      <c r="G372" s="4">
        <v>61.350139000000006</v>
      </c>
      <c r="H372" s="5">
        <v>14.14</v>
      </c>
      <c r="I372" s="6">
        <v>120.3</v>
      </c>
      <c r="J372" s="3">
        <f t="shared" si="15"/>
        <v>1.2030000000000001</v>
      </c>
      <c r="K372">
        <f t="shared" si="16"/>
        <v>11.753948462177888</v>
      </c>
      <c r="M372">
        <v>1630425</v>
      </c>
      <c r="N372">
        <v>1630.425</v>
      </c>
      <c r="O372">
        <v>3664.8150000000001</v>
      </c>
      <c r="Q372">
        <f t="shared" si="12"/>
        <v>3697.8801058010476</v>
      </c>
      <c r="R372">
        <v>895687</v>
      </c>
      <c r="S372">
        <f t="shared" si="13"/>
        <v>2031.4599802656505</v>
      </c>
      <c r="T372">
        <f t="shared" si="14"/>
        <v>1.207650512980395E-2</v>
      </c>
      <c r="U372">
        <f t="shared" si="19"/>
        <v>0.54935798948127024</v>
      </c>
      <c r="V372">
        <f t="shared" si="20"/>
        <v>2013.2954002208014</v>
      </c>
      <c r="W372">
        <f t="shared" si="22"/>
        <v>-1.1847923167624539</v>
      </c>
      <c r="X372">
        <f t="shared" si="17"/>
        <v>2123.8616977126976</v>
      </c>
      <c r="Y372">
        <f t="shared" si="21"/>
        <v>-1.1162418603274014</v>
      </c>
    </row>
    <row r="373" spans="1:25" x14ac:dyDescent="0.25">
      <c r="A373" s="2">
        <v>32478</v>
      </c>
      <c r="B373" s="3">
        <v>61.597285000000007</v>
      </c>
      <c r="C373">
        <v>13.476387738193868</v>
      </c>
      <c r="D373">
        <v>61.43759</v>
      </c>
      <c r="E373" s="13">
        <f t="shared" si="18"/>
        <v>-2.1573935273201696</v>
      </c>
      <c r="F373">
        <v>11.690140845070422</v>
      </c>
      <c r="G373" s="4">
        <v>61.597285000000007</v>
      </c>
      <c r="H373" s="5">
        <v>16.38</v>
      </c>
      <c r="I373" s="6">
        <v>120.7</v>
      </c>
      <c r="J373" s="3">
        <f t="shared" si="15"/>
        <v>1.2070000000000001</v>
      </c>
      <c r="K373">
        <f t="shared" si="16"/>
        <v>13.570836785418392</v>
      </c>
      <c r="M373">
        <v>1631275</v>
      </c>
      <c r="N373">
        <v>1631.2750000000001</v>
      </c>
      <c r="O373">
        <v>3596.299</v>
      </c>
      <c r="Q373">
        <f t="shared" si="12"/>
        <v>3699.8079455299107</v>
      </c>
      <c r="R373">
        <v>889874</v>
      </c>
      <c r="S373">
        <f t="shared" si="13"/>
        <v>2018.2758245669697</v>
      </c>
      <c r="T373">
        <f t="shared" si="14"/>
        <v>-0.71345978418154832</v>
      </c>
      <c r="U373">
        <f t="shared" si="19"/>
        <v>0.54550826807251995</v>
      </c>
      <c r="V373">
        <f t="shared" si="20"/>
        <v>1961.8108389609354</v>
      </c>
      <c r="W373">
        <f t="shared" si="22"/>
        <v>-2.7973075040555893</v>
      </c>
      <c r="X373">
        <f t="shared" si="17"/>
        <v>2084.1547798790598</v>
      </c>
      <c r="Y373">
        <f t="shared" si="21"/>
        <v>-2.1573935273201696</v>
      </c>
    </row>
    <row r="374" spans="1:25" x14ac:dyDescent="0.25">
      <c r="A374" s="2">
        <v>32509</v>
      </c>
      <c r="B374" s="3">
        <v>58.706811999999999</v>
      </c>
      <c r="C374">
        <v>14.837458745874587</v>
      </c>
      <c r="D374">
        <v>61.430070000000001</v>
      </c>
      <c r="E374" s="13">
        <f t="shared" si="18"/>
        <v>1.8362867593932419</v>
      </c>
      <c r="F374">
        <v>13.234323432343235</v>
      </c>
      <c r="G374" s="4">
        <v>58.706811999999999</v>
      </c>
      <c r="H374" s="5">
        <v>18.02</v>
      </c>
      <c r="I374" s="6">
        <v>121.2</v>
      </c>
      <c r="J374" s="3">
        <f t="shared" si="15"/>
        <v>1.212</v>
      </c>
      <c r="K374">
        <f t="shared" si="16"/>
        <v>14.867986798679867</v>
      </c>
      <c r="M374">
        <v>1597232</v>
      </c>
      <c r="N374">
        <v>1597.232</v>
      </c>
      <c r="O374">
        <v>3654.8519999999999</v>
      </c>
      <c r="Q374">
        <f t="shared" si="12"/>
        <v>3622.5968303655914</v>
      </c>
      <c r="R374">
        <v>895431</v>
      </c>
      <c r="S374">
        <f t="shared" si="13"/>
        <v>2030.8793603002518</v>
      </c>
      <c r="T374">
        <f t="shared" si="14"/>
        <v>0.71562028913453946</v>
      </c>
      <c r="U374">
        <f t="shared" si="19"/>
        <v>0.56061423763110185</v>
      </c>
      <c r="V374">
        <f t="shared" si="20"/>
        <v>2048.962067634508</v>
      </c>
      <c r="W374">
        <f t="shared" si="22"/>
        <v>4.716183441828246</v>
      </c>
      <c r="X374">
        <f t="shared" si="17"/>
        <v>2118.0878635370814</v>
      </c>
      <c r="Y374">
        <f t="shared" si="21"/>
        <v>1.8362867593932419</v>
      </c>
    </row>
    <row r="375" spans="1:25" x14ac:dyDescent="0.25">
      <c r="A375" s="2">
        <v>32540</v>
      </c>
      <c r="B375" s="3">
        <v>58.227576999999997</v>
      </c>
      <c r="C375">
        <v>14.659539473684212</v>
      </c>
      <c r="D375">
        <v>61.16666</v>
      </c>
      <c r="E375" s="13">
        <f t="shared" si="18"/>
        <v>-1.675762694969456</v>
      </c>
      <c r="F375">
        <v>13.659539473684211</v>
      </c>
      <c r="G375" s="4">
        <v>58.227576999999997</v>
      </c>
      <c r="H375" s="5">
        <v>17.940000000000001</v>
      </c>
      <c r="I375" s="6">
        <v>121.6</v>
      </c>
      <c r="J375" s="3">
        <f t="shared" si="15"/>
        <v>1.216</v>
      </c>
      <c r="K375">
        <f t="shared" si="16"/>
        <v>14.753289473684212</v>
      </c>
      <c r="M375">
        <v>1620242</v>
      </c>
      <c r="N375">
        <v>1620.242</v>
      </c>
      <c r="O375">
        <v>3603.9250000000002</v>
      </c>
      <c r="Q375">
        <f t="shared" ref="Q375:Q438" si="23">N375*$P$362</f>
        <v>3674.7845858492733</v>
      </c>
      <c r="R375">
        <v>896735</v>
      </c>
      <c r="S375">
        <f t="shared" si="13"/>
        <v>2033.8368932490012</v>
      </c>
      <c r="T375">
        <f t="shared" si="14"/>
        <v>0.16930883389665483</v>
      </c>
      <c r="U375">
        <f t="shared" si="19"/>
        <v>0.55345744648021711</v>
      </c>
      <c r="V375">
        <f t="shared" si="20"/>
        <v>1994.6191278062165</v>
      </c>
      <c r="W375">
        <f t="shared" si="22"/>
        <v>-3.0855556040237992</v>
      </c>
      <c r="X375">
        <f t="shared" si="17"/>
        <v>2088.5742578900258</v>
      </c>
      <c r="Y375">
        <f t="shared" si="21"/>
        <v>-1.675762694969456</v>
      </c>
    </row>
    <row r="376" spans="1:25" x14ac:dyDescent="0.25">
      <c r="A376" s="2">
        <v>32568</v>
      </c>
      <c r="B376" s="3">
        <v>58.629775000000002</v>
      </c>
      <c r="C376">
        <v>15.912438625204583</v>
      </c>
      <c r="D376">
        <v>61.666080000000001</v>
      </c>
      <c r="E376" s="13">
        <f t="shared" si="18"/>
        <v>-1.9336639660435468</v>
      </c>
      <c r="F376">
        <v>14.541734860883796</v>
      </c>
      <c r="G376" s="4">
        <v>58.629775000000002</v>
      </c>
      <c r="H376" s="5">
        <v>19.48</v>
      </c>
      <c r="I376" s="6">
        <v>122.2</v>
      </c>
      <c r="J376" s="3">
        <f t="shared" si="15"/>
        <v>1.222</v>
      </c>
      <c r="K376">
        <f t="shared" si="16"/>
        <v>15.941080196399346</v>
      </c>
      <c r="M376">
        <v>1601010</v>
      </c>
      <c r="N376">
        <v>1601.01</v>
      </c>
      <c r="O376">
        <v>3545.64</v>
      </c>
      <c r="Q376">
        <f t="shared" si="23"/>
        <v>3631.1655109487006</v>
      </c>
      <c r="R376">
        <v>892794</v>
      </c>
      <c r="S376">
        <f t="shared" si="13"/>
        <v>2024.8985210472979</v>
      </c>
      <c r="T376">
        <f t="shared" si="14"/>
        <v>-0.50818161941910112</v>
      </c>
      <c r="U376">
        <f t="shared" si="19"/>
        <v>0.55764423707534616</v>
      </c>
      <c r="V376">
        <f t="shared" si="20"/>
        <v>1977.2057127438302</v>
      </c>
      <c r="W376">
        <f t="shared" si="22"/>
        <v>-0.99685956148615074</v>
      </c>
      <c r="X376">
        <f t="shared" si="17"/>
        <v>2054.796487647548</v>
      </c>
      <c r="Y376">
        <f t="shared" si="21"/>
        <v>-1.9336639660435468</v>
      </c>
    </row>
    <row r="377" spans="1:25" x14ac:dyDescent="0.25">
      <c r="A377" s="2">
        <v>32599</v>
      </c>
      <c r="B377" s="3">
        <v>59.059985999999995</v>
      </c>
      <c r="C377">
        <v>17.09179528838343</v>
      </c>
      <c r="D377">
        <v>62.058599999999998</v>
      </c>
      <c r="E377" s="13">
        <f t="shared" si="18"/>
        <v>1.2327983690022744</v>
      </c>
      <c r="F377">
        <v>15.913891145410236</v>
      </c>
      <c r="G377" s="4">
        <v>59.059985999999995</v>
      </c>
      <c r="H377" s="5">
        <v>21.07</v>
      </c>
      <c r="I377" s="6">
        <v>123.1</v>
      </c>
      <c r="J377" s="3">
        <f t="shared" si="15"/>
        <v>1.2309999999999999</v>
      </c>
      <c r="K377">
        <f t="shared" si="16"/>
        <v>17.116165718927704</v>
      </c>
      <c r="M377">
        <v>1568438</v>
      </c>
      <c r="N377">
        <v>1568.4380000000001</v>
      </c>
      <c r="O377">
        <v>3583.056</v>
      </c>
      <c r="Q377">
        <f t="shared" si="23"/>
        <v>3557.2906925386842</v>
      </c>
      <c r="R377">
        <v>907605</v>
      </c>
      <c r="S377">
        <f t="shared" si="13"/>
        <v>2058.4905613110445</v>
      </c>
      <c r="T377">
        <f t="shared" si="14"/>
        <v>1.8959277698748884</v>
      </c>
      <c r="U377">
        <f t="shared" si="19"/>
        <v>0.57866807613689542</v>
      </c>
      <c r="V377">
        <f t="shared" si="20"/>
        <v>2073.4001222107599</v>
      </c>
      <c r="W377">
        <f t="shared" si="22"/>
        <v>5.4690305660636174</v>
      </c>
      <c r="X377">
        <f t="shared" si="17"/>
        <v>2076.4800949460391</v>
      </c>
      <c r="Y377">
        <f t="shared" si="21"/>
        <v>1.2327983690022744</v>
      </c>
    </row>
    <row r="378" spans="1:25" x14ac:dyDescent="0.25">
      <c r="A378" s="2">
        <v>32629</v>
      </c>
      <c r="B378" s="3">
        <v>58.980947</v>
      </c>
      <c r="C378">
        <v>16.19401778496362</v>
      </c>
      <c r="D378">
        <v>61.599159999999998</v>
      </c>
      <c r="E378" s="13">
        <f t="shared" si="18"/>
        <v>1.76318015471072</v>
      </c>
      <c r="F378">
        <v>15.40016168148747</v>
      </c>
      <c r="G378" s="4">
        <v>58.980947</v>
      </c>
      <c r="H378" s="5">
        <v>20.12</v>
      </c>
      <c r="I378" s="6">
        <v>123.7</v>
      </c>
      <c r="J378" s="3">
        <f t="shared" si="15"/>
        <v>1.2370000000000001</v>
      </c>
      <c r="K378">
        <f t="shared" si="16"/>
        <v>16.265157639450283</v>
      </c>
      <c r="M378">
        <v>1595647</v>
      </c>
      <c r="N378">
        <v>1595.6469999999999</v>
      </c>
      <c r="O378">
        <v>3636.962</v>
      </c>
      <c r="Q378">
        <f t="shared" si="23"/>
        <v>3619.001976282947</v>
      </c>
      <c r="R378">
        <v>916017</v>
      </c>
      <c r="S378">
        <f t="shared" si="13"/>
        <v>2077.5693704865653</v>
      </c>
      <c r="T378">
        <f t="shared" si="14"/>
        <v>1.0782470241630597</v>
      </c>
      <c r="U378">
        <f t="shared" si="19"/>
        <v>0.57407246088890584</v>
      </c>
      <c r="V378">
        <f t="shared" si="20"/>
        <v>2087.879725499437</v>
      </c>
      <c r="W378">
        <f t="shared" si="22"/>
        <v>0.81722579980953758</v>
      </c>
      <c r="X378">
        <f t="shared" si="17"/>
        <v>2107.720113521847</v>
      </c>
      <c r="Y378">
        <f t="shared" si="21"/>
        <v>1.76318015471072</v>
      </c>
    </row>
    <row r="379" spans="1:25" x14ac:dyDescent="0.25">
      <c r="A379" s="2">
        <v>32660</v>
      </c>
      <c r="B379" s="3">
        <v>59.017964999999997</v>
      </c>
      <c r="C379">
        <v>16.120064464141823</v>
      </c>
      <c r="D379">
        <v>62.248100000000001</v>
      </c>
      <c r="E379" s="13">
        <f t="shared" si="18"/>
        <v>-0.82195054191679973</v>
      </c>
      <c r="F379">
        <v>14.721998388396456</v>
      </c>
      <c r="G379" s="4">
        <v>59.017964999999997</v>
      </c>
      <c r="H379" s="5">
        <v>20.05</v>
      </c>
      <c r="I379" s="6">
        <v>124.1</v>
      </c>
      <c r="J379" s="3">
        <f t="shared" si="15"/>
        <v>1.2409999999999999</v>
      </c>
      <c r="K379">
        <f t="shared" si="16"/>
        <v>16.1563255439162</v>
      </c>
      <c r="M379">
        <v>1622604</v>
      </c>
      <c r="N379">
        <v>1622.604</v>
      </c>
      <c r="O379">
        <v>3611.866</v>
      </c>
      <c r="Q379">
        <f t="shared" si="23"/>
        <v>3680.1417122487715</v>
      </c>
      <c r="R379">
        <v>902986</v>
      </c>
      <c r="S379">
        <f t="shared" si="13"/>
        <v>2048.0144534197311</v>
      </c>
      <c r="T379">
        <f t="shared" si="14"/>
        <v>-1.6692610499664042</v>
      </c>
      <c r="U379">
        <f t="shared" si="19"/>
        <v>0.55650423640025537</v>
      </c>
      <c r="V379">
        <f t="shared" si="20"/>
        <v>2010.0187303100447</v>
      </c>
      <c r="W379">
        <f t="shared" si="22"/>
        <v>-4.4003472957344609</v>
      </c>
      <c r="X379">
        <f t="shared" si="17"/>
        <v>2093.1762871170222</v>
      </c>
      <c r="Y379">
        <f t="shared" si="21"/>
        <v>-0.82195054191679973</v>
      </c>
    </row>
    <row r="380" spans="1:25" x14ac:dyDescent="0.25">
      <c r="A380" s="2">
        <v>32690</v>
      </c>
      <c r="B380" s="3">
        <v>59.536218999999996</v>
      </c>
      <c r="C380">
        <v>15.778313253012048</v>
      </c>
      <c r="D380">
        <v>61.864139999999999</v>
      </c>
      <c r="E380" s="13">
        <f t="shared" si="18"/>
        <v>2.5540880426901147</v>
      </c>
      <c r="F380">
        <v>14.449799196787147</v>
      </c>
      <c r="G380" s="4">
        <v>59.536218999999996</v>
      </c>
      <c r="H380" s="5">
        <v>19.78</v>
      </c>
      <c r="I380" s="6">
        <v>124.5</v>
      </c>
      <c r="J380" s="3">
        <f t="shared" si="15"/>
        <v>1.2450000000000001</v>
      </c>
      <c r="K380">
        <f t="shared" si="16"/>
        <v>15.887550200803213</v>
      </c>
      <c r="M380">
        <v>1607664</v>
      </c>
      <c r="N380">
        <v>1607.664</v>
      </c>
      <c r="O380">
        <v>3689.8969999999999</v>
      </c>
      <c r="Q380">
        <f t="shared" si="23"/>
        <v>3646.2570939555853</v>
      </c>
      <c r="R380">
        <v>907582</v>
      </c>
      <c r="S380">
        <f t="shared" si="13"/>
        <v>2058.4383962360284</v>
      </c>
      <c r="T380">
        <f t="shared" si="14"/>
        <v>0.5836191252643097</v>
      </c>
      <c r="U380">
        <f t="shared" si="19"/>
        <v>0.56453462912648411</v>
      </c>
      <c r="V380">
        <f t="shared" si="20"/>
        <v>2083.0746344099261</v>
      </c>
      <c r="W380">
        <f t="shared" si="22"/>
        <v>4.1261958173742208</v>
      </c>
      <c r="X380">
        <f t="shared" si="17"/>
        <v>2138.3974107301433</v>
      </c>
      <c r="Y380">
        <f t="shared" si="21"/>
        <v>2.5540880426901147</v>
      </c>
    </row>
    <row r="381" spans="1:25" x14ac:dyDescent="0.25">
      <c r="A381" s="2">
        <v>32721</v>
      </c>
      <c r="B381" s="3">
        <v>60.428657000000001</v>
      </c>
      <c r="C381">
        <v>14.877108433734938</v>
      </c>
      <c r="D381">
        <v>62.127679999999998</v>
      </c>
      <c r="E381" s="13">
        <f t="shared" si="18"/>
        <v>1.3376511599302687</v>
      </c>
      <c r="F381">
        <v>13.839357429718875</v>
      </c>
      <c r="G381" s="4">
        <v>60.428657000000001</v>
      </c>
      <c r="H381" s="5">
        <v>18.579999999999998</v>
      </c>
      <c r="I381" s="6">
        <v>124.5</v>
      </c>
      <c r="J381" s="3">
        <f t="shared" si="15"/>
        <v>1.2450000000000001</v>
      </c>
      <c r="K381">
        <f t="shared" si="16"/>
        <v>14.923694779116463</v>
      </c>
      <c r="M381">
        <v>1648901</v>
      </c>
      <c r="N381">
        <v>1648.9010000000001</v>
      </c>
      <c r="O381">
        <v>3731.123</v>
      </c>
      <c r="Q381">
        <f t="shared" si="23"/>
        <v>3739.7845373663026</v>
      </c>
      <c r="R381">
        <v>916352</v>
      </c>
      <c r="S381">
        <f t="shared" si="13"/>
        <v>2078.3291661444114</v>
      </c>
      <c r="T381">
        <f t="shared" si="14"/>
        <v>1.0972040361790012</v>
      </c>
      <c r="U381">
        <f t="shared" si="19"/>
        <v>0.55573500167687451</v>
      </c>
      <c r="V381">
        <f t="shared" si="20"/>
        <v>2073.5156466616249</v>
      </c>
      <c r="W381">
        <f t="shared" si="22"/>
        <v>-0.53519173755957461</v>
      </c>
      <c r="X381">
        <f t="shared" si="17"/>
        <v>2162.289018451107</v>
      </c>
      <c r="Y381">
        <f t="shared" si="21"/>
        <v>1.3376511599302687</v>
      </c>
    </row>
    <row r="382" spans="1:25" x14ac:dyDescent="0.25">
      <c r="A382" s="2">
        <v>32752</v>
      </c>
      <c r="B382" s="3">
        <v>60.511699</v>
      </c>
      <c r="C382">
        <v>15.700320512820515</v>
      </c>
      <c r="D382">
        <v>62.092080000000003</v>
      </c>
      <c r="E382" s="13">
        <f t="shared" si="18"/>
        <v>8.4682162067147126E-2</v>
      </c>
      <c r="F382">
        <v>14.118589743589745</v>
      </c>
      <c r="G382" s="4">
        <v>60.511699</v>
      </c>
      <c r="H382" s="5">
        <v>19.59</v>
      </c>
      <c r="I382" s="6">
        <v>124.8</v>
      </c>
      <c r="J382" s="3">
        <f t="shared" si="15"/>
        <v>1.248</v>
      </c>
      <c r="K382">
        <f t="shared" si="16"/>
        <v>15.697115384615385</v>
      </c>
      <c r="M382">
        <v>1654432</v>
      </c>
      <c r="N382">
        <v>1654.432</v>
      </c>
      <c r="O382">
        <v>3733.7719999999999</v>
      </c>
      <c r="Q382">
        <f t="shared" si="23"/>
        <v>3752.3291038843486</v>
      </c>
      <c r="R382">
        <v>912019</v>
      </c>
      <c r="S382">
        <f t="shared" si="13"/>
        <v>2068.5017196206913</v>
      </c>
      <c r="T382">
        <f t="shared" si="14"/>
        <v>-0.54135242639719561</v>
      </c>
      <c r="U382">
        <f t="shared" si="19"/>
        <v>0.55125807527900816</v>
      </c>
      <c r="V382">
        <f t="shared" si="20"/>
        <v>2058.2719662506529</v>
      </c>
      <c r="W382">
        <f t="shared" si="22"/>
        <v>-0.84086376496127468</v>
      </c>
      <c r="X382">
        <f t="shared" si="17"/>
        <v>2163.8241872487793</v>
      </c>
      <c r="Y382">
        <f t="shared" si="21"/>
        <v>8.4682162067147126E-2</v>
      </c>
    </row>
    <row r="383" spans="1:25" x14ac:dyDescent="0.25">
      <c r="A383" s="2">
        <v>32782</v>
      </c>
      <c r="B383" s="3">
        <v>61.081977999999999</v>
      </c>
      <c r="C383">
        <v>16.02153110047847</v>
      </c>
      <c r="D383">
        <v>62.005710000000001</v>
      </c>
      <c r="E383" s="13">
        <f t="shared" si="18"/>
        <v>-0.54423568116660948</v>
      </c>
      <c r="F383">
        <v>14.585326953748005</v>
      </c>
      <c r="G383" s="4">
        <v>61.081977999999999</v>
      </c>
      <c r="H383" s="5">
        <v>20.100000000000001</v>
      </c>
      <c r="I383" s="6">
        <v>125.4</v>
      </c>
      <c r="J383" s="3">
        <f t="shared" si="15"/>
        <v>1.254</v>
      </c>
      <c r="K383">
        <f t="shared" si="16"/>
        <v>16.028708133971293</v>
      </c>
      <c r="M383">
        <v>1667408</v>
      </c>
      <c r="N383">
        <v>1667.4079999999999</v>
      </c>
      <c r="O383">
        <v>3716.7240000000002</v>
      </c>
      <c r="Q383">
        <f t="shared" si="23"/>
        <v>3781.7592783804917</v>
      </c>
      <c r="R383">
        <v>914281</v>
      </c>
      <c r="S383">
        <f t="shared" si="13"/>
        <v>2073.6320413462058</v>
      </c>
      <c r="T383">
        <f t="shared" si="14"/>
        <v>0.27996919841694701</v>
      </c>
      <c r="U383">
        <f t="shared" si="19"/>
        <v>0.54832470517113985</v>
      </c>
      <c r="V383">
        <f t="shared" si="20"/>
        <v>2037.9715915024997</v>
      </c>
      <c r="W383">
        <f t="shared" si="22"/>
        <v>-1.118261707164715</v>
      </c>
      <c r="X383">
        <f t="shared" si="17"/>
        <v>2153.9443995316351</v>
      </c>
      <c r="Y383">
        <f t="shared" si="21"/>
        <v>-0.54423568116660948</v>
      </c>
    </row>
    <row r="384" spans="1:25" x14ac:dyDescent="0.25">
      <c r="A384" s="2">
        <v>32813</v>
      </c>
      <c r="B384" s="3">
        <v>61.842351000000001</v>
      </c>
      <c r="C384">
        <v>15.74265289912629</v>
      </c>
      <c r="D384">
        <v>62.286499999999997</v>
      </c>
      <c r="E384" s="13">
        <f t="shared" si="18"/>
        <v>0.55616915372169307</v>
      </c>
      <c r="F384">
        <v>14.55123113582208</v>
      </c>
      <c r="G384" s="4">
        <v>61.842351000000001</v>
      </c>
      <c r="H384" s="5">
        <v>19.86</v>
      </c>
      <c r="I384" s="6">
        <v>125.9</v>
      </c>
      <c r="J384" s="3">
        <f t="shared" si="15"/>
        <v>1.2590000000000001</v>
      </c>
      <c r="K384">
        <f t="shared" si="16"/>
        <v>15.774424146147734</v>
      </c>
      <c r="M384">
        <v>1657962</v>
      </c>
      <c r="N384">
        <v>1657.962</v>
      </c>
      <c r="O384">
        <v>3734.31</v>
      </c>
      <c r="Q384">
        <f t="shared" si="23"/>
        <v>3760.3353088759782</v>
      </c>
      <c r="R384">
        <v>930496</v>
      </c>
      <c r="S384">
        <f t="shared" si="13"/>
        <v>2110.4084192326854</v>
      </c>
      <c r="T384">
        <f t="shared" si="14"/>
        <v>1.9822649738569189</v>
      </c>
      <c r="U384">
        <f t="shared" si="19"/>
        <v>0.56122878570196422</v>
      </c>
      <c r="V384">
        <f t="shared" si="20"/>
        <v>2095.8022667347018</v>
      </c>
      <c r="W384">
        <f t="shared" si="22"/>
        <v>3.1559049617003843</v>
      </c>
      <c r="X384">
        <f t="shared" si="17"/>
        <v>2164.1359731352072</v>
      </c>
      <c r="Y384">
        <f t="shared" si="21"/>
        <v>0.55616915372169307</v>
      </c>
    </row>
    <row r="385" spans="1:25" x14ac:dyDescent="0.25">
      <c r="A385" s="2">
        <v>32843</v>
      </c>
      <c r="B385" s="3">
        <v>61.485176000000003</v>
      </c>
      <c r="C385">
        <v>16.696753760886779</v>
      </c>
      <c r="D385">
        <v>62.767719999999997</v>
      </c>
      <c r="E385" s="13">
        <f t="shared" si="18"/>
        <v>-2.8592943151889907</v>
      </c>
      <c r="F385">
        <v>15.874901029295328</v>
      </c>
      <c r="G385" s="4">
        <v>61.485176000000003</v>
      </c>
      <c r="H385" s="5">
        <v>21.1</v>
      </c>
      <c r="I385" s="6">
        <v>126.3</v>
      </c>
      <c r="J385" s="3">
        <f t="shared" si="15"/>
        <v>1.2629999999999999</v>
      </c>
      <c r="K385">
        <f t="shared" si="16"/>
        <v>16.706254948535236</v>
      </c>
      <c r="M385">
        <v>1663157</v>
      </c>
      <c r="N385">
        <v>1663.1569999999999</v>
      </c>
      <c r="O385">
        <v>3642.7739999999999</v>
      </c>
      <c r="Q385">
        <f t="shared" si="23"/>
        <v>3772.1178116894384</v>
      </c>
      <c r="R385">
        <v>921148</v>
      </c>
      <c r="S385">
        <f t="shared" si="13"/>
        <v>2089.206718308676</v>
      </c>
      <c r="T385">
        <f t="shared" si="14"/>
        <v>-1.1494207386405573</v>
      </c>
      <c r="U385">
        <f t="shared" si="19"/>
        <v>0.55385510808660876</v>
      </c>
      <c r="V385">
        <f t="shared" si="20"/>
        <v>2017.568987505088</v>
      </c>
      <c r="W385">
        <f t="shared" si="22"/>
        <v>-4.2168124790735391</v>
      </c>
      <c r="X385">
        <f t="shared" si="17"/>
        <v>2111.0883283395406</v>
      </c>
      <c r="Y385">
        <f t="shared" si="21"/>
        <v>-2.8592943151889907</v>
      </c>
    </row>
    <row r="386" spans="1:25" x14ac:dyDescent="0.25">
      <c r="A386" s="2">
        <v>32874</v>
      </c>
      <c r="B386" s="3">
        <v>60.921388</v>
      </c>
      <c r="C386">
        <v>17.75764705882353</v>
      </c>
      <c r="D386">
        <v>62.518689999999999</v>
      </c>
      <c r="E386" s="13">
        <f t="shared" si="18"/>
        <v>1.1866058597230056</v>
      </c>
      <c r="F386">
        <v>16.086274509803921</v>
      </c>
      <c r="G386" s="4">
        <v>60.921388</v>
      </c>
      <c r="H386" s="5">
        <v>22.86</v>
      </c>
      <c r="I386" s="6">
        <v>127.5</v>
      </c>
      <c r="J386" s="3">
        <f t="shared" si="15"/>
        <v>1.2749999999999999</v>
      </c>
      <c r="K386">
        <f t="shared" si="16"/>
        <v>17.929411764705883</v>
      </c>
      <c r="M386">
        <v>1581419</v>
      </c>
      <c r="N386">
        <v>1581.4190000000001</v>
      </c>
      <c r="O386">
        <v>3680.5419999999999</v>
      </c>
      <c r="Q386">
        <f t="shared" si="23"/>
        <v>3586.7322072685265</v>
      </c>
      <c r="R386">
        <v>929603</v>
      </c>
      <c r="S386">
        <f t="shared" si="13"/>
        <v>2108.3830534940103</v>
      </c>
      <c r="T386">
        <f t="shared" si="14"/>
        <v>1.0492393457031439</v>
      </c>
      <c r="U386">
        <f t="shared" si="19"/>
        <v>0.58782839968408118</v>
      </c>
      <c r="V386">
        <f t="shared" si="20"/>
        <v>2163.5271138300473</v>
      </c>
      <c r="W386">
        <f t="shared" si="22"/>
        <v>7.912916891542511</v>
      </c>
      <c r="X386">
        <f t="shared" si="17"/>
        <v>2132.9759293778507</v>
      </c>
      <c r="Y386">
        <f t="shared" si="21"/>
        <v>1.1866058597230056</v>
      </c>
    </row>
    <row r="387" spans="1:25" x14ac:dyDescent="0.25">
      <c r="A387" s="2">
        <v>32905</v>
      </c>
      <c r="B387" s="3">
        <v>61.178881000000004</v>
      </c>
      <c r="C387">
        <v>17.271875000000001</v>
      </c>
      <c r="D387">
        <v>62.772950000000002</v>
      </c>
      <c r="E387" s="13">
        <f t="shared" si="18"/>
        <v>0.54641022560709362</v>
      </c>
      <c r="F387">
        <v>15.453125</v>
      </c>
      <c r="G387" s="4">
        <v>61.178881000000004</v>
      </c>
      <c r="H387" s="5">
        <v>22.11</v>
      </c>
      <c r="I387" s="6">
        <v>128</v>
      </c>
      <c r="J387" s="3">
        <f t="shared" si="15"/>
        <v>1.28</v>
      </c>
      <c r="K387">
        <f t="shared" si="16"/>
        <v>17.2734375</v>
      </c>
      <c r="M387">
        <v>1629687</v>
      </c>
      <c r="N387">
        <v>1629.6869999999999</v>
      </c>
      <c r="O387">
        <v>3697.7739999999999</v>
      </c>
      <c r="Q387">
        <f t="shared" si="23"/>
        <v>3696.2062873070468</v>
      </c>
      <c r="R387">
        <v>920353</v>
      </c>
      <c r="S387">
        <f t="shared" ref="S387:S450" si="24">R387*P$362/1000</f>
        <v>2087.4036211505049</v>
      </c>
      <c r="T387">
        <f t="shared" si="14"/>
        <v>-1.1430650577773356</v>
      </c>
      <c r="U387">
        <f t="shared" si="19"/>
        <v>0.56474218668983678</v>
      </c>
      <c r="V387">
        <f t="shared" si="20"/>
        <v>2088.2889746448245</v>
      </c>
      <c r="W387">
        <f t="shared" si="22"/>
        <v>-4.1166789778997774</v>
      </c>
      <c r="X387">
        <f t="shared" si="17"/>
        <v>2142.9623501862638</v>
      </c>
      <c r="Y387">
        <f t="shared" si="21"/>
        <v>0.54641022560709362</v>
      </c>
    </row>
    <row r="388" spans="1:25" x14ac:dyDescent="0.25">
      <c r="A388" s="2">
        <v>32933</v>
      </c>
      <c r="B388" s="3">
        <v>62.082423000000006</v>
      </c>
      <c r="C388">
        <v>15.877138413685849</v>
      </c>
      <c r="D388">
        <v>63.038029999999999</v>
      </c>
      <c r="E388" s="13">
        <f t="shared" si="18"/>
        <v>0.7646027680481956</v>
      </c>
      <c r="F388">
        <v>14.727838258164855</v>
      </c>
      <c r="G388" s="4">
        <v>62.082423000000006</v>
      </c>
      <c r="H388" s="5">
        <v>20.39</v>
      </c>
      <c r="I388" s="6">
        <v>128.6</v>
      </c>
      <c r="J388" s="3">
        <f t="shared" si="15"/>
        <v>1.286</v>
      </c>
      <c r="K388">
        <f t="shared" si="16"/>
        <v>15.855365474339036</v>
      </c>
      <c r="M388">
        <v>1634646</v>
      </c>
      <c r="N388">
        <v>1634.646</v>
      </c>
      <c r="O388">
        <v>3721.989</v>
      </c>
      <c r="Q388">
        <f t="shared" si="23"/>
        <v>3707.4535310899055</v>
      </c>
      <c r="R388">
        <v>953124</v>
      </c>
      <c r="S388">
        <f t="shared" si="24"/>
        <v>2161.7297808617495</v>
      </c>
      <c r="T388">
        <f t="shared" ref="T388:T451" si="25">(S388-S387)/B388/30*100</f>
        <v>3.9907248095672525</v>
      </c>
      <c r="U388">
        <f t="shared" si="19"/>
        <v>0.58307670284575375</v>
      </c>
      <c r="V388">
        <f t="shared" si="20"/>
        <v>2170.2050741481644</v>
      </c>
      <c r="W388">
        <f t="shared" si="22"/>
        <v>4.463201362102927</v>
      </c>
      <c r="X388">
        <f t="shared" si="17"/>
        <v>2156.9956127138712</v>
      </c>
      <c r="Y388">
        <f t="shared" si="21"/>
        <v>0.7646027680481956</v>
      </c>
    </row>
    <row r="389" spans="1:25" x14ac:dyDescent="0.25">
      <c r="A389" s="2">
        <v>32964</v>
      </c>
      <c r="B389" s="3">
        <v>61.805932999999996</v>
      </c>
      <c r="C389">
        <v>14.415826221877424</v>
      </c>
      <c r="D389">
        <v>62.392319999999998</v>
      </c>
      <c r="E389" s="13">
        <f t="shared" si="18"/>
        <v>0.99954041965019602</v>
      </c>
      <c r="F389">
        <v>12.924747866563226</v>
      </c>
      <c r="G389" s="4">
        <v>61.805932999999996</v>
      </c>
      <c r="H389" s="5">
        <v>18.43</v>
      </c>
      <c r="I389" s="6">
        <v>128.9</v>
      </c>
      <c r="J389" s="3">
        <f t="shared" si="15"/>
        <v>1.2890000000000001</v>
      </c>
      <c r="K389">
        <f t="shared" si="16"/>
        <v>14.29790535298681</v>
      </c>
      <c r="M389">
        <v>1641913</v>
      </c>
      <c r="N389">
        <v>1641.913</v>
      </c>
      <c r="O389">
        <v>3754.1120000000001</v>
      </c>
      <c r="Q389">
        <f t="shared" si="23"/>
        <v>3723.9354267483113</v>
      </c>
      <c r="R389">
        <v>953890</v>
      </c>
      <c r="S389">
        <f t="shared" si="24"/>
        <v>2163.4671046644658</v>
      </c>
      <c r="T389">
        <f t="shared" si="25"/>
        <v>9.3697790184437413E-2</v>
      </c>
      <c r="U389">
        <f t="shared" si="19"/>
        <v>0.58096257231656001</v>
      </c>
      <c r="V389">
        <f t="shared" si="20"/>
        <v>2180.9985642844658</v>
      </c>
      <c r="W389">
        <f t="shared" si="22"/>
        <v>0.57952474655085773</v>
      </c>
      <c r="X389">
        <f t="shared" si="17"/>
        <v>2175.6117800553675</v>
      </c>
      <c r="Y389">
        <f t="shared" si="21"/>
        <v>0.99954041965019602</v>
      </c>
    </row>
    <row r="390" spans="1:25" x14ac:dyDescent="0.25">
      <c r="A390" s="2">
        <v>32994</v>
      </c>
      <c r="B390" s="3">
        <v>61.238410000000002</v>
      </c>
      <c r="C390">
        <v>14.126258714175057</v>
      </c>
      <c r="D390">
        <v>63.092370000000003</v>
      </c>
      <c r="E390" s="13">
        <f t="shared" si="18"/>
        <v>2.5590847959375962</v>
      </c>
      <c r="F390">
        <v>12.447714949651434</v>
      </c>
      <c r="G390" s="4">
        <v>61.238410000000002</v>
      </c>
      <c r="H390" s="5">
        <v>18.2</v>
      </c>
      <c r="I390" s="6">
        <v>129.1</v>
      </c>
      <c r="J390" s="3">
        <f t="shared" si="15"/>
        <v>1.2909999999999999</v>
      </c>
      <c r="K390">
        <f t="shared" si="16"/>
        <v>14.097598760650659</v>
      </c>
      <c r="M390">
        <v>1640188</v>
      </c>
      <c r="N390">
        <v>1640.1880000000001</v>
      </c>
      <c r="O390">
        <v>3835.989</v>
      </c>
      <c r="Q390">
        <f t="shared" si="23"/>
        <v>3720.0230461220904</v>
      </c>
      <c r="R390">
        <v>968727</v>
      </c>
      <c r="S390">
        <f t="shared" si="24"/>
        <v>2197.1181141434486</v>
      </c>
      <c r="T390">
        <f t="shared" si="25"/>
        <v>1.8316940560117314</v>
      </c>
      <c r="U390">
        <f t="shared" si="19"/>
        <v>0.59061948996090696</v>
      </c>
      <c r="V390">
        <f t="shared" si="20"/>
        <v>2265.6098666756498</v>
      </c>
      <c r="W390">
        <f t="shared" si="22"/>
        <v>4.5632783285915242</v>
      </c>
      <c r="X390">
        <f t="shared" si="17"/>
        <v>2223.0617670870788</v>
      </c>
      <c r="Y390">
        <f t="shared" si="21"/>
        <v>2.5590847959375962</v>
      </c>
    </row>
    <row r="391" spans="1:25" x14ac:dyDescent="0.25">
      <c r="A391" s="2">
        <v>33025</v>
      </c>
      <c r="B391" s="3">
        <v>60.409370000000003</v>
      </c>
      <c r="C391">
        <v>12.987682832948421</v>
      </c>
      <c r="D391">
        <v>63.31662</v>
      </c>
      <c r="E391" s="13">
        <f t="shared" si="18"/>
        <v>-6.5613370947844335E-2</v>
      </c>
      <c r="F391">
        <v>11.662817551963048</v>
      </c>
      <c r="G391" s="4">
        <v>60.409370000000003</v>
      </c>
      <c r="H391" s="5">
        <v>16.7</v>
      </c>
      <c r="I391" s="6">
        <v>129.9</v>
      </c>
      <c r="J391" s="3">
        <f t="shared" si="15"/>
        <v>1.2990000000000002</v>
      </c>
      <c r="K391">
        <f t="shared" si="16"/>
        <v>12.856043110084679</v>
      </c>
      <c r="M391">
        <v>1671526</v>
      </c>
      <c r="N391">
        <v>1671.5260000000001</v>
      </c>
      <c r="O391">
        <v>3833.9090000000001</v>
      </c>
      <c r="Q391">
        <f t="shared" si="23"/>
        <v>3791.0990948551466</v>
      </c>
      <c r="R391">
        <v>970901</v>
      </c>
      <c r="S391">
        <f t="shared" si="24"/>
        <v>2202.048847755857</v>
      </c>
      <c r="T391">
        <f t="shared" si="25"/>
        <v>0.2720733341206506</v>
      </c>
      <c r="U391">
        <f t="shared" si="19"/>
        <v>0.58084708224700066</v>
      </c>
      <c r="V391">
        <f t="shared" si="20"/>
        <v>2226.9148562505161</v>
      </c>
      <c r="W391">
        <f t="shared" si="22"/>
        <v>-2.1062494614699965</v>
      </c>
      <c r="X391">
        <f t="shared" si="17"/>
        <v>2221.856349533603</v>
      </c>
      <c r="Y391">
        <f t="shared" si="21"/>
        <v>-6.5613370947844335E-2</v>
      </c>
    </row>
    <row r="392" spans="1:25" x14ac:dyDescent="0.25">
      <c r="A392" s="2">
        <v>33055</v>
      </c>
      <c r="B392" s="3">
        <v>60.513802000000005</v>
      </c>
      <c r="C392">
        <v>14.281992337164752</v>
      </c>
      <c r="D392">
        <v>63.307160000000003</v>
      </c>
      <c r="E392" s="13">
        <f t="shared" si="18"/>
        <v>-7.3772790245007575E-2</v>
      </c>
      <c r="F392">
        <v>12.674329501915709</v>
      </c>
      <c r="G392" s="4">
        <v>60.513802000000005</v>
      </c>
      <c r="H392" s="5">
        <v>18.45</v>
      </c>
      <c r="I392" s="6">
        <v>130.5</v>
      </c>
      <c r="J392" s="3">
        <f t="shared" si="15"/>
        <v>1.3049999999999999</v>
      </c>
      <c r="K392">
        <f t="shared" si="16"/>
        <v>14.137931034482758</v>
      </c>
      <c r="M392">
        <v>1685033</v>
      </c>
      <c r="N392">
        <v>1685.0329999999999</v>
      </c>
      <c r="O392">
        <v>3831.6019999999999</v>
      </c>
      <c r="Q392">
        <f t="shared" si="23"/>
        <v>3821.7336021701435</v>
      </c>
      <c r="R392">
        <v>966139</v>
      </c>
      <c r="S392">
        <f t="shared" si="24"/>
        <v>2191.2484091807464</v>
      </c>
      <c r="T392">
        <f t="shared" si="25"/>
        <v>-0.59492976357749194</v>
      </c>
      <c r="U392">
        <f t="shared" si="19"/>
        <v>0.57336503202014444</v>
      </c>
      <c r="V392">
        <f t="shared" si="20"/>
        <v>2196.9066034184493</v>
      </c>
      <c r="W392">
        <f t="shared" si="22"/>
        <v>-1.6558277207695193</v>
      </c>
      <c r="X392">
        <f t="shared" si="17"/>
        <v>2220.51937919905</v>
      </c>
      <c r="Y392">
        <f t="shared" si="21"/>
        <v>-7.3772790245007575E-2</v>
      </c>
    </row>
    <row r="393" spans="1:25" x14ac:dyDescent="0.25">
      <c r="A393" s="2">
        <v>33086</v>
      </c>
      <c r="B393" s="3">
        <v>56.965631999999999</v>
      </c>
      <c r="C393">
        <v>20.648936170212767</v>
      </c>
      <c r="D393">
        <v>63.65352</v>
      </c>
      <c r="E393" s="13">
        <f t="shared" si="18"/>
        <v>-0.31836425527713913</v>
      </c>
      <c r="F393">
        <v>18.434650455927052</v>
      </c>
      <c r="G393" s="4">
        <v>56.965631999999999</v>
      </c>
      <c r="H393" s="5">
        <v>27.31</v>
      </c>
      <c r="I393" s="6">
        <v>131.6</v>
      </c>
      <c r="J393" s="3">
        <f t="shared" si="15"/>
        <v>1.3159999999999998</v>
      </c>
      <c r="K393">
        <f t="shared" si="16"/>
        <v>20.752279635258361</v>
      </c>
      <c r="M393">
        <v>1709064</v>
      </c>
      <c r="N393">
        <v>1709.0640000000001</v>
      </c>
      <c r="O393">
        <v>3821.6289999999999</v>
      </c>
      <c r="Q393">
        <f t="shared" si="23"/>
        <v>3876.237033375201</v>
      </c>
      <c r="R393">
        <v>959106</v>
      </c>
      <c r="S393">
        <f t="shared" si="24"/>
        <v>2175.297236459463</v>
      </c>
      <c r="T393">
        <f t="shared" si="25"/>
        <v>-0.93337989715643854</v>
      </c>
      <c r="U393">
        <f t="shared" si="19"/>
        <v>0.56118787827723249</v>
      </c>
      <c r="V393">
        <f t="shared" si="20"/>
        <v>2144.6518700727415</v>
      </c>
      <c r="W393">
        <f t="shared" si="22"/>
        <v>-2.8783920151917179</v>
      </c>
      <c r="X393">
        <f t="shared" si="17"/>
        <v>2214.7397497467346</v>
      </c>
      <c r="Y393">
        <f t="shared" si="21"/>
        <v>-0.31836425527713913</v>
      </c>
    </row>
    <row r="394" spans="1:25" x14ac:dyDescent="0.25">
      <c r="A394" s="2">
        <v>33117</v>
      </c>
      <c r="B394" s="3">
        <v>59.513976</v>
      </c>
      <c r="C394">
        <v>25.424150943396224</v>
      </c>
      <c r="D394">
        <v>63.781280000000002</v>
      </c>
      <c r="E394" s="13">
        <f t="shared" si="18"/>
        <v>-1.7396319163070148E-2</v>
      </c>
      <c r="F394">
        <v>22.550943396226415</v>
      </c>
      <c r="G394" s="4">
        <v>59.513976</v>
      </c>
      <c r="H394" s="5">
        <v>33.51</v>
      </c>
      <c r="I394" s="6">
        <v>132.5</v>
      </c>
      <c r="J394" s="3">
        <f t="shared" si="15"/>
        <v>1.325</v>
      </c>
      <c r="K394">
        <f t="shared" si="16"/>
        <v>25.29056603773585</v>
      </c>
      <c r="M394">
        <v>1698525</v>
      </c>
      <c r="N394">
        <v>1698.5250000000001</v>
      </c>
      <c r="O394">
        <v>3821.116</v>
      </c>
      <c r="Q394">
        <f t="shared" si="23"/>
        <v>3852.3340887840441</v>
      </c>
      <c r="R394">
        <v>932216</v>
      </c>
      <c r="S394">
        <f t="shared" si="24"/>
        <v>2114.3094596252076</v>
      </c>
      <c r="T394">
        <f t="shared" si="25"/>
        <v>-3.4158798169948814</v>
      </c>
      <c r="U394">
        <f t="shared" si="19"/>
        <v>0.54883855109580371</v>
      </c>
      <c r="V394">
        <f t="shared" si="20"/>
        <v>2097.175769008993</v>
      </c>
      <c r="W394">
        <f t="shared" si="22"/>
        <v>-2.7780552002388914</v>
      </c>
      <c r="X394">
        <f t="shared" si="17"/>
        <v>2214.4424520520552</v>
      </c>
      <c r="Y394">
        <f t="shared" si="21"/>
        <v>-1.7396319163070148E-2</v>
      </c>
    </row>
    <row r="395" spans="1:25" x14ac:dyDescent="0.25">
      <c r="A395" s="2">
        <v>33147</v>
      </c>
      <c r="B395" s="3">
        <v>59.854228000000006</v>
      </c>
      <c r="C395">
        <v>26.928035982008993</v>
      </c>
      <c r="D395">
        <v>63.738419999999998</v>
      </c>
      <c r="E395" s="13">
        <f t="shared" si="18"/>
        <v>-0.20380950739795792</v>
      </c>
      <c r="F395">
        <v>24.647676161919044</v>
      </c>
      <c r="G395" s="4">
        <v>59.854228000000006</v>
      </c>
      <c r="H395" s="5">
        <v>36.04</v>
      </c>
      <c r="I395" s="6">
        <v>133.4</v>
      </c>
      <c r="J395" s="3">
        <f t="shared" si="15"/>
        <v>1.3340000000000001</v>
      </c>
      <c r="K395">
        <f t="shared" si="16"/>
        <v>27.016491754122935</v>
      </c>
      <c r="M395">
        <v>1698230</v>
      </c>
      <c r="N395">
        <v>1698.23</v>
      </c>
      <c r="O395">
        <v>3814.837</v>
      </c>
      <c r="Q395">
        <f t="shared" si="23"/>
        <v>3851.6650149957914</v>
      </c>
      <c r="R395">
        <v>935670</v>
      </c>
      <c r="S395">
        <f t="shared" si="24"/>
        <v>2122.1432930646097</v>
      </c>
      <c r="T395">
        <f t="shared" si="25"/>
        <v>0.4362729084291278</v>
      </c>
      <c r="U395">
        <f t="shared" si="19"/>
        <v>0.55096777232765881</v>
      </c>
      <c r="V395">
        <f t="shared" si="20"/>
        <v>2101.852243683129</v>
      </c>
      <c r="W395">
        <f t="shared" si="22"/>
        <v>0.26192585274065083</v>
      </c>
      <c r="X395">
        <f t="shared" si="17"/>
        <v>2210.803597812499</v>
      </c>
      <c r="Y395">
        <f t="shared" si="21"/>
        <v>-0.20380950739795792</v>
      </c>
    </row>
    <row r="396" spans="1:25" x14ac:dyDescent="0.25">
      <c r="A396" s="2">
        <v>33178</v>
      </c>
      <c r="B396" s="3">
        <v>60.672389000000003</v>
      </c>
      <c r="C396">
        <v>24.158563949139864</v>
      </c>
      <c r="D396">
        <v>63.43197</v>
      </c>
      <c r="E396" s="13">
        <f t="shared" si="18"/>
        <v>-1.4064212402279264</v>
      </c>
      <c r="F396">
        <v>22.580403889304414</v>
      </c>
      <c r="G396" s="4">
        <v>60.672389000000003</v>
      </c>
      <c r="H396" s="5">
        <v>32.33</v>
      </c>
      <c r="I396" s="6">
        <v>133.69999999999999</v>
      </c>
      <c r="J396" s="3">
        <f t="shared" si="15"/>
        <v>1.337</v>
      </c>
      <c r="K396">
        <f t="shared" si="16"/>
        <v>24.181002243829468</v>
      </c>
      <c r="M396">
        <v>1674446</v>
      </c>
      <c r="N396">
        <v>1674.4459999999999</v>
      </c>
      <c r="O396">
        <v>3771.26</v>
      </c>
      <c r="Q396">
        <f t="shared" si="23"/>
        <v>3797.7217913354743</v>
      </c>
      <c r="R396">
        <v>924744</v>
      </c>
      <c r="S396">
        <f t="shared" si="24"/>
        <v>2097.3626143851352</v>
      </c>
      <c r="T396">
        <f t="shared" si="25"/>
        <v>-1.3614473342217481</v>
      </c>
      <c r="U396">
        <f t="shared" si="19"/>
        <v>0.55226863093823275</v>
      </c>
      <c r="V396">
        <f t="shared" si="20"/>
        <v>2082.7485971121196</v>
      </c>
      <c r="W396">
        <f t="shared" si="22"/>
        <v>-1.0638984751981904</v>
      </c>
      <c r="X396">
        <f t="shared" si="17"/>
        <v>2185.5495205395055</v>
      </c>
      <c r="Y396">
        <f t="shared" si="21"/>
        <v>-1.4064212402279264</v>
      </c>
    </row>
    <row r="397" spans="1:25" x14ac:dyDescent="0.25">
      <c r="A397" s="2">
        <v>33208</v>
      </c>
      <c r="B397" s="3">
        <v>60.883958</v>
      </c>
      <c r="C397">
        <v>20.370342771982116</v>
      </c>
      <c r="D397">
        <v>63.300690000000003</v>
      </c>
      <c r="E397" s="13">
        <f t="shared" si="18"/>
        <v>-0.72405471194456916</v>
      </c>
      <c r="F397">
        <v>19.046199701937407</v>
      </c>
      <c r="G397" s="4">
        <v>60.883958</v>
      </c>
      <c r="H397" s="5">
        <v>27.28</v>
      </c>
      <c r="I397" s="6">
        <v>134.19999999999999</v>
      </c>
      <c r="J397" s="3">
        <f t="shared" si="15"/>
        <v>1.3419999999999999</v>
      </c>
      <c r="K397">
        <f t="shared" si="16"/>
        <v>20.327868852459019</v>
      </c>
      <c r="M397">
        <v>1653864</v>
      </c>
      <c r="N397">
        <v>1653.864</v>
      </c>
      <c r="O397">
        <v>3748.5189999999998</v>
      </c>
      <c r="Q397">
        <f t="shared" si="23"/>
        <v>3751.0408533361206</v>
      </c>
      <c r="R397">
        <v>908387</v>
      </c>
      <c r="S397">
        <f t="shared" si="24"/>
        <v>2060.2641738615985</v>
      </c>
      <c r="T397">
        <f t="shared" si="25"/>
        <v>-2.0311010071288256</v>
      </c>
      <c r="U397">
        <f t="shared" si="19"/>
        <v>0.54925132900891493</v>
      </c>
      <c r="V397">
        <f t="shared" si="20"/>
        <v>2058.8790425651687</v>
      </c>
      <c r="W397">
        <f t="shared" si="22"/>
        <v>-1.3113902902878876</v>
      </c>
      <c r="X397">
        <f t="shared" si="17"/>
        <v>2172.3704817973903</v>
      </c>
      <c r="Y397">
        <f t="shared" si="21"/>
        <v>-0.72405471194456916</v>
      </c>
    </row>
    <row r="398" spans="1:25" x14ac:dyDescent="0.25">
      <c r="A398" s="2">
        <v>33239</v>
      </c>
      <c r="B398" s="3">
        <v>60.637250999999999</v>
      </c>
      <c r="C398">
        <v>18.529324424647367</v>
      </c>
      <c r="D398">
        <v>63.428980000000003</v>
      </c>
      <c r="E398" s="13">
        <f t="shared" si="18"/>
        <v>-1.9939481644593204</v>
      </c>
      <c r="F398">
        <v>16.555308092056425</v>
      </c>
      <c r="G398" s="4">
        <v>60.637250999999999</v>
      </c>
      <c r="H398" s="5">
        <v>25.23</v>
      </c>
      <c r="I398" s="6">
        <v>134.69999999999999</v>
      </c>
      <c r="J398" s="3">
        <f t="shared" si="15"/>
        <v>1.347</v>
      </c>
      <c r="K398">
        <f t="shared" si="16"/>
        <v>18.730512249443208</v>
      </c>
      <c r="M398">
        <v>1620633</v>
      </c>
      <c r="N398">
        <v>1620.633</v>
      </c>
      <c r="O398">
        <v>3685.6750000000002</v>
      </c>
      <c r="Q398">
        <f t="shared" si="23"/>
        <v>3675.67139212455</v>
      </c>
      <c r="R398">
        <v>906188</v>
      </c>
      <c r="S398">
        <f t="shared" si="24"/>
        <v>2055.2767390806935</v>
      </c>
      <c r="T398">
        <f t="shared" si="25"/>
        <v>-0.27416781481430758</v>
      </c>
      <c r="U398">
        <f t="shared" si="19"/>
        <v>0.55915682329065253</v>
      </c>
      <c r="V398">
        <f t="shared" si="20"/>
        <v>2060.8703246817759</v>
      </c>
      <c r="W398">
        <f t="shared" si="22"/>
        <v>0.1090206233858395</v>
      </c>
      <c r="X398">
        <f t="shared" si="17"/>
        <v>2135.9506449076548</v>
      </c>
      <c r="Y398">
        <f t="shared" si="21"/>
        <v>-1.9939481644593204</v>
      </c>
    </row>
    <row r="399" spans="1:25" x14ac:dyDescent="0.25">
      <c r="A399" s="2">
        <v>33270</v>
      </c>
      <c r="B399" s="3">
        <v>60.326569999999997</v>
      </c>
      <c r="C399">
        <v>15.224777448071217</v>
      </c>
      <c r="D399">
        <v>62.983730000000001</v>
      </c>
      <c r="E399" s="13">
        <f t="shared" si="18"/>
        <v>-0.7424738453062556</v>
      </c>
      <c r="F399">
        <v>13.575667655786349</v>
      </c>
      <c r="G399" s="4">
        <v>60.326569999999997</v>
      </c>
      <c r="H399" s="5">
        <v>20.48</v>
      </c>
      <c r="I399" s="6">
        <v>134.80000000000001</v>
      </c>
      <c r="J399" s="3">
        <f t="shared" si="15"/>
        <v>1.3480000000000001</v>
      </c>
      <c r="K399">
        <f t="shared" si="16"/>
        <v>15.192878338278931</v>
      </c>
      <c r="M399">
        <v>1586583</v>
      </c>
      <c r="N399">
        <v>1586.5830000000001</v>
      </c>
      <c r="O399">
        <v>3662.3690000000001</v>
      </c>
      <c r="Q399">
        <f t="shared" si="23"/>
        <v>3598.4444006330523</v>
      </c>
      <c r="R399">
        <v>912662</v>
      </c>
      <c r="S399">
        <f t="shared" si="24"/>
        <v>2069.9600736744073</v>
      </c>
      <c r="T399">
        <f t="shared" si="25"/>
        <v>0.81132490452735728</v>
      </c>
      <c r="U399">
        <f t="shared" si="19"/>
        <v>0.57523747575765027</v>
      </c>
      <c r="V399">
        <f t="shared" si="20"/>
        <v>2106.7318988530701</v>
      </c>
      <c r="W399">
        <f t="shared" si="22"/>
        <v>2.5210891223336325</v>
      </c>
      <c r="X399">
        <f t="shared" si="17"/>
        <v>2122.4441730320236</v>
      </c>
      <c r="Y399">
        <f t="shared" si="21"/>
        <v>-0.7424738453062556</v>
      </c>
    </row>
    <row r="400" spans="1:25" x14ac:dyDescent="0.25">
      <c r="A400" s="2">
        <v>33298</v>
      </c>
      <c r="B400" s="3">
        <v>60.581690999999999</v>
      </c>
      <c r="C400">
        <v>14.732937685459939</v>
      </c>
      <c r="D400">
        <v>62.733409999999999</v>
      </c>
      <c r="E400" s="13">
        <f t="shared" si="18"/>
        <v>1.183073466833291</v>
      </c>
      <c r="F400">
        <v>13.041543026706229</v>
      </c>
      <c r="G400" s="4">
        <v>60.581690999999999</v>
      </c>
      <c r="H400" s="5">
        <v>19.899999999999999</v>
      </c>
      <c r="I400" s="6">
        <v>134.80000000000001</v>
      </c>
      <c r="J400" s="3">
        <f t="shared" si="15"/>
        <v>1.3480000000000001</v>
      </c>
      <c r="K400">
        <f t="shared" si="16"/>
        <v>14.762611275964389</v>
      </c>
      <c r="M400">
        <v>1573344</v>
      </c>
      <c r="N400">
        <v>1573.3440000000001</v>
      </c>
      <c r="O400">
        <v>3699.3150000000001</v>
      </c>
      <c r="Q400">
        <f t="shared" si="23"/>
        <v>3568.4177298443315</v>
      </c>
      <c r="R400">
        <v>905253</v>
      </c>
      <c r="S400">
        <f t="shared" si="24"/>
        <v>2053.1561153789448</v>
      </c>
      <c r="T400">
        <f t="shared" si="25"/>
        <v>-0.92458948229438442</v>
      </c>
      <c r="U400">
        <f t="shared" si="19"/>
        <v>0.57536876868631404</v>
      </c>
      <c r="V400">
        <f t="shared" si="20"/>
        <v>2128.4703165328119</v>
      </c>
      <c r="W400">
        <f t="shared" si="22"/>
        <v>1.2011521998649359</v>
      </c>
      <c r="X400">
        <f t="shared" si="17"/>
        <v>2143.855402325642</v>
      </c>
      <c r="Y400">
        <f t="shared" si="21"/>
        <v>1.183073466833291</v>
      </c>
    </row>
    <row r="401" spans="1:25" x14ac:dyDescent="0.25">
      <c r="A401" s="2">
        <v>33329</v>
      </c>
      <c r="B401" s="3">
        <v>59.183328000000003</v>
      </c>
      <c r="C401">
        <v>15.413027387120653</v>
      </c>
      <c r="D401">
        <v>63.189390000000003</v>
      </c>
      <c r="E401" s="13">
        <f t="shared" si="18"/>
        <v>-0.66866710816698294</v>
      </c>
      <c r="F401">
        <v>13.560325684678016</v>
      </c>
      <c r="G401" s="4">
        <v>59.183328000000003</v>
      </c>
      <c r="H401" s="5">
        <v>20.83</v>
      </c>
      <c r="I401" s="6">
        <v>135.1</v>
      </c>
      <c r="J401" s="3">
        <f t="shared" si="15"/>
        <v>1.351</v>
      </c>
      <c r="K401">
        <f t="shared" si="16"/>
        <v>15.418208734270909</v>
      </c>
      <c r="M401">
        <v>1557613</v>
      </c>
      <c r="N401">
        <v>1557.6130000000001</v>
      </c>
      <c r="O401">
        <v>3678.3449999999998</v>
      </c>
      <c r="Q401">
        <f t="shared" si="23"/>
        <v>3532.7390865799334</v>
      </c>
      <c r="R401">
        <v>906741</v>
      </c>
      <c r="S401">
        <f t="shared" si="24"/>
        <v>2056.5309689278242</v>
      </c>
      <c r="T401">
        <f t="shared" si="25"/>
        <v>0.19007906803750543</v>
      </c>
      <c r="U401">
        <f t="shared" si="19"/>
        <v>0.58213497190894015</v>
      </c>
      <c r="V401">
        <f t="shared" si="20"/>
        <v>2141.2932632463903</v>
      </c>
      <c r="W401">
        <f t="shared" si="22"/>
        <v>0.70554576814186332</v>
      </c>
      <c r="X401">
        <f t="shared" si="17"/>
        <v>2131.7027070869913</v>
      </c>
      <c r="Y401">
        <f t="shared" si="21"/>
        <v>-0.66866710816698294</v>
      </c>
    </row>
    <row r="402" spans="1:25" x14ac:dyDescent="0.25">
      <c r="A402" s="2">
        <v>33359</v>
      </c>
      <c r="B402" s="3">
        <v>59.006358999999996</v>
      </c>
      <c r="C402">
        <v>15.663716814159292</v>
      </c>
      <c r="D402">
        <v>63.47475</v>
      </c>
      <c r="E402" s="13">
        <f t="shared" si="18"/>
        <v>1.0122395786975986</v>
      </c>
      <c r="F402">
        <v>13.539823008849558</v>
      </c>
      <c r="G402" s="4">
        <v>59.006358999999996</v>
      </c>
      <c r="H402" s="5">
        <v>21.23</v>
      </c>
      <c r="I402" s="6">
        <v>135.6</v>
      </c>
      <c r="J402" s="3">
        <f t="shared" si="15"/>
        <v>1.3559999999999999</v>
      </c>
      <c r="K402">
        <f t="shared" si="16"/>
        <v>15.656342182890857</v>
      </c>
      <c r="M402">
        <v>1577938</v>
      </c>
      <c r="N402">
        <v>1577.9380000000001</v>
      </c>
      <c r="O402">
        <v>3709.357</v>
      </c>
      <c r="Q402">
        <f t="shared" si="23"/>
        <v>3578.8371365671492</v>
      </c>
      <c r="R402">
        <v>924291</v>
      </c>
      <c r="S402">
        <f t="shared" si="24"/>
        <v>2096.3351892119886</v>
      </c>
      <c r="T402">
        <f t="shared" si="25"/>
        <v>2.2485836531711398</v>
      </c>
      <c r="U402">
        <f t="shared" si="19"/>
        <v>0.58575875604744931</v>
      </c>
      <c r="V402">
        <f t="shared" si="20"/>
        <v>2172.7883420558983</v>
      </c>
      <c r="W402">
        <f t="shared" si="22"/>
        <v>1.7738711150493798</v>
      </c>
      <c r="X402">
        <f t="shared" si="17"/>
        <v>2149.6750191871838</v>
      </c>
      <c r="Y402">
        <f t="shared" si="21"/>
        <v>1.0122395786975986</v>
      </c>
    </row>
    <row r="403" spans="1:25" x14ac:dyDescent="0.25">
      <c r="A403" s="2">
        <v>33390</v>
      </c>
      <c r="B403" s="3">
        <v>59.198904999999996</v>
      </c>
      <c r="C403">
        <v>14.849264705882353</v>
      </c>
      <c r="D403">
        <v>63.57452</v>
      </c>
      <c r="E403" s="13">
        <f t="shared" si="18"/>
        <v>0.49205436085313131</v>
      </c>
      <c r="F403">
        <v>13.073529411764707</v>
      </c>
      <c r="G403" s="4">
        <v>59.198904999999996</v>
      </c>
      <c r="H403" s="5">
        <v>20.190000000000001</v>
      </c>
      <c r="I403" s="6">
        <v>136</v>
      </c>
      <c r="J403" s="3">
        <f t="shared" ref="J403:J466" si="26">I403/100</f>
        <v>1.36</v>
      </c>
      <c r="K403">
        <f t="shared" ref="K403:K466" si="27">H403/J403</f>
        <v>14.845588235294118</v>
      </c>
      <c r="M403">
        <v>1626106</v>
      </c>
      <c r="N403">
        <v>1626.106</v>
      </c>
      <c r="O403">
        <v>3724.3870000000002</v>
      </c>
      <c r="Q403">
        <f t="shared" si="23"/>
        <v>3688.0844119316857</v>
      </c>
      <c r="R403">
        <v>915330</v>
      </c>
      <c r="S403">
        <f t="shared" si="24"/>
        <v>2076.0112223762962</v>
      </c>
      <c r="T403">
        <f t="shared" si="25"/>
        <v>-1.1443886693339074</v>
      </c>
      <c r="U403">
        <f t="shared" si="19"/>
        <v>0.56289688372098745</v>
      </c>
      <c r="V403">
        <f t="shared" si="20"/>
        <v>2096.4458360709573</v>
      </c>
      <c r="W403">
        <f t="shared" si="22"/>
        <v>-4.3126711131219491</v>
      </c>
      <c r="X403">
        <f t="shared" si="17"/>
        <v>2158.3853200663884</v>
      </c>
      <c r="Y403">
        <f t="shared" si="21"/>
        <v>0.49205436085313131</v>
      </c>
    </row>
    <row r="404" spans="1:25" x14ac:dyDescent="0.25">
      <c r="A404" s="2">
        <v>33420</v>
      </c>
      <c r="B404" s="3">
        <v>60.191612999999997</v>
      </c>
      <c r="C404">
        <v>15.726872246696036</v>
      </c>
      <c r="D404">
        <v>63.656730000000003</v>
      </c>
      <c r="E404" s="13">
        <f t="shared" si="18"/>
        <v>1.2421570007053127</v>
      </c>
      <c r="F404">
        <v>13.318649045521294</v>
      </c>
      <c r="G404" s="4">
        <v>60.191612999999997</v>
      </c>
      <c r="H404" s="5">
        <v>21.4</v>
      </c>
      <c r="I404" s="6">
        <v>136.19999999999999</v>
      </c>
      <c r="J404" s="3">
        <f t="shared" si="26"/>
        <v>1.3619999999999999</v>
      </c>
      <c r="K404">
        <f t="shared" si="27"/>
        <v>15.712187958883995</v>
      </c>
      <c r="M404">
        <v>1633524</v>
      </c>
      <c r="N404">
        <v>1633.5239999999999</v>
      </c>
      <c r="O404">
        <v>3762.453</v>
      </c>
      <c r="Q404">
        <f t="shared" si="23"/>
        <v>3704.9087826478067</v>
      </c>
      <c r="R404">
        <v>910602</v>
      </c>
      <c r="S404">
        <f t="shared" si="24"/>
        <v>2065.2878973903403</v>
      </c>
      <c r="T404">
        <f t="shared" si="25"/>
        <v>-0.59384380710736617</v>
      </c>
      <c r="U404">
        <f t="shared" si="19"/>
        <v>0.55744635524179631</v>
      </c>
      <c r="V404">
        <f t="shared" si="20"/>
        <v>2097.3657116185623</v>
      </c>
      <c r="W404">
        <f t="shared" si="22"/>
        <v>5.1795752393561351E-2</v>
      </c>
      <c r="X404">
        <f t="shared" si="17"/>
        <v>2180.4456203503401</v>
      </c>
      <c r="Y404">
        <f t="shared" si="21"/>
        <v>1.2421570007053127</v>
      </c>
    </row>
    <row r="405" spans="1:25" x14ac:dyDescent="0.25">
      <c r="A405" s="2">
        <v>33451</v>
      </c>
      <c r="B405" s="3">
        <v>59.495341000000003</v>
      </c>
      <c r="C405">
        <v>15.877013177159588</v>
      </c>
      <c r="D405">
        <v>63.62811</v>
      </c>
      <c r="E405" s="13">
        <f t="shared" si="18"/>
        <v>1.3340300780450236</v>
      </c>
      <c r="F405">
        <v>13.696925329428991</v>
      </c>
      <c r="G405" s="4">
        <v>59.495341000000003</v>
      </c>
      <c r="H405" s="5">
        <v>21.69</v>
      </c>
      <c r="I405" s="6">
        <v>136.6</v>
      </c>
      <c r="J405" s="3">
        <f t="shared" si="26"/>
        <v>1.3659999999999999</v>
      </c>
      <c r="K405">
        <f t="shared" si="27"/>
        <v>15.87847730600293</v>
      </c>
      <c r="M405">
        <v>1634964</v>
      </c>
      <c r="N405">
        <v>1634.9639999999999</v>
      </c>
      <c r="O405">
        <v>3804.02</v>
      </c>
      <c r="Q405">
        <f t="shared" si="23"/>
        <v>3708.1747699531743</v>
      </c>
      <c r="R405">
        <v>913810</v>
      </c>
      <c r="S405">
        <f t="shared" si="24"/>
        <v>2072.5637913317419</v>
      </c>
      <c r="T405">
        <f t="shared" si="25"/>
        <v>0.40764502559405402</v>
      </c>
      <c r="U405">
        <f t="shared" si="19"/>
        <v>0.55891750521724026</v>
      </c>
      <c r="V405">
        <f t="shared" si="20"/>
        <v>2126.1333681964861</v>
      </c>
      <c r="W405">
        <f t="shared" si="22"/>
        <v>1.5931154493746411</v>
      </c>
      <c r="X405">
        <f t="shared" si="17"/>
        <v>2204.5348470067538</v>
      </c>
      <c r="Y405">
        <f t="shared" si="21"/>
        <v>1.3340300780450236</v>
      </c>
    </row>
    <row r="406" spans="1:25" x14ac:dyDescent="0.25">
      <c r="A406" s="2">
        <v>33482</v>
      </c>
      <c r="B406" s="3">
        <v>60.534055000000002</v>
      </c>
      <c r="C406">
        <v>15.954014598540144</v>
      </c>
      <c r="D406">
        <v>63.817039999999999</v>
      </c>
      <c r="E406" s="13">
        <f t="shared" si="18"/>
        <v>1.3518825541672352</v>
      </c>
      <c r="F406">
        <v>13.868613138686131</v>
      </c>
      <c r="G406" s="4">
        <v>60.534055000000002</v>
      </c>
      <c r="H406" s="5">
        <v>21.89</v>
      </c>
      <c r="I406" s="6">
        <v>137</v>
      </c>
      <c r="J406" s="3">
        <f t="shared" si="26"/>
        <v>1.37</v>
      </c>
      <c r="K406">
        <f t="shared" si="27"/>
        <v>15.978102189781021</v>
      </c>
      <c r="M406">
        <v>1647965</v>
      </c>
      <c r="N406">
        <v>1647.9649999999999</v>
      </c>
      <c r="O406">
        <v>3845.6559999999999</v>
      </c>
      <c r="Q406">
        <f t="shared" si="23"/>
        <v>3737.6616456178135</v>
      </c>
      <c r="R406">
        <v>909144</v>
      </c>
      <c r="S406">
        <f t="shared" si="24"/>
        <v>2061.9810852436558</v>
      </c>
      <c r="T406">
        <f t="shared" si="25"/>
        <v>-0.58274118527640184</v>
      </c>
      <c r="U406">
        <f t="shared" si="19"/>
        <v>0.55167676497983875</v>
      </c>
      <c r="V406">
        <f t="shared" si="20"/>
        <v>2121.5590613053068</v>
      </c>
      <c r="W406">
        <f t="shared" si="22"/>
        <v>-0.25628375904701939</v>
      </c>
      <c r="X406">
        <f t="shared" si="17"/>
        <v>2228.664061072393</v>
      </c>
      <c r="Y406">
        <f t="shared" si="21"/>
        <v>1.3518825541672352</v>
      </c>
    </row>
    <row r="407" spans="1:25" x14ac:dyDescent="0.25">
      <c r="A407" s="2">
        <v>33512</v>
      </c>
      <c r="B407" s="3">
        <v>60.489449</v>
      </c>
      <c r="C407">
        <v>16.930029154518952</v>
      </c>
      <c r="D407">
        <v>63.996630000000003</v>
      </c>
      <c r="E407" s="13">
        <f t="shared" si="18"/>
        <v>-1.0850058300777619</v>
      </c>
      <c r="F407">
        <v>14.47521865889213</v>
      </c>
      <c r="G407" s="4">
        <v>60.489449</v>
      </c>
      <c r="H407" s="5">
        <v>23.23</v>
      </c>
      <c r="I407" s="6">
        <v>137.19999999999999</v>
      </c>
      <c r="J407" s="3">
        <f t="shared" si="26"/>
        <v>1.3719999999999999</v>
      </c>
      <c r="K407">
        <f t="shared" si="27"/>
        <v>16.931486880466473</v>
      </c>
      <c r="M407">
        <v>1662876</v>
      </c>
      <c r="N407">
        <v>1662.876</v>
      </c>
      <c r="O407">
        <v>3811.6559999999999</v>
      </c>
      <c r="Q407">
        <f t="shared" si="23"/>
        <v>3771.4804905555443</v>
      </c>
      <c r="R407">
        <v>910739</v>
      </c>
      <c r="S407">
        <f t="shared" si="24"/>
        <v>2065.5986197936982</v>
      </c>
      <c r="T407">
        <f t="shared" si="25"/>
        <v>0.19934796397535734</v>
      </c>
      <c r="U407">
        <f t="shared" si="19"/>
        <v>0.54768906400717787</v>
      </c>
      <c r="V407">
        <f t="shared" si="20"/>
        <v>2087.6023069573434</v>
      </c>
      <c r="W407">
        <f t="shared" si="22"/>
        <v>-1.8698430356247897</v>
      </c>
      <c r="X407">
        <f t="shared" si="17"/>
        <v>2208.9601202944186</v>
      </c>
      <c r="Y407">
        <f t="shared" si="21"/>
        <v>-1.0850058300777619</v>
      </c>
    </row>
    <row r="408" spans="1:25" x14ac:dyDescent="0.25">
      <c r="A408" s="2">
        <v>33543</v>
      </c>
      <c r="B408" s="3">
        <v>60.735218000000003</v>
      </c>
      <c r="C408">
        <v>16.302612481857764</v>
      </c>
      <c r="D408">
        <v>64.01737</v>
      </c>
      <c r="E408" s="13">
        <f t="shared" si="18"/>
        <v>-0.27694438378960518</v>
      </c>
      <c r="F408">
        <v>14.042089985486212</v>
      </c>
      <c r="G408" s="4">
        <v>60.735218000000003</v>
      </c>
      <c r="H408" s="5">
        <v>22.46</v>
      </c>
      <c r="I408" s="6">
        <v>137.80000000000001</v>
      </c>
      <c r="J408" s="3">
        <f t="shared" si="26"/>
        <v>1.3780000000000001</v>
      </c>
      <c r="K408">
        <f t="shared" si="27"/>
        <v>16.29898403483309</v>
      </c>
      <c r="M408">
        <v>1644041</v>
      </c>
      <c r="N408">
        <v>1644.0409999999999</v>
      </c>
      <c r="O408">
        <v>3802.9839999999999</v>
      </c>
      <c r="Q408">
        <f t="shared" si="23"/>
        <v>3728.7618302106875</v>
      </c>
      <c r="R408">
        <v>912029</v>
      </c>
      <c r="S408">
        <f t="shared" si="24"/>
        <v>2068.5244000880898</v>
      </c>
      <c r="T408">
        <f t="shared" si="25"/>
        <v>0.16057571376965299</v>
      </c>
      <c r="U408">
        <f t="shared" si="19"/>
        <v>0.55474833048567529</v>
      </c>
      <c r="V408">
        <f t="shared" si="20"/>
        <v>2109.6990248637353</v>
      </c>
      <c r="W408">
        <f t="shared" si="22"/>
        <v>1.2176623786842482</v>
      </c>
      <c r="X408">
        <f t="shared" si="17"/>
        <v>2203.9344563406953</v>
      </c>
      <c r="Y408">
        <f t="shared" si="21"/>
        <v>-0.27694438378960518</v>
      </c>
    </row>
    <row r="409" spans="1:25" x14ac:dyDescent="0.25">
      <c r="A409" s="2">
        <v>33573</v>
      </c>
      <c r="B409" s="3">
        <v>61.143298000000001</v>
      </c>
      <c r="C409">
        <v>14.122286541244575</v>
      </c>
      <c r="D409">
        <v>63.506169999999997</v>
      </c>
      <c r="E409" s="13">
        <f t="shared" si="18"/>
        <v>-1.6231678288133253</v>
      </c>
      <c r="F409">
        <v>12.424023154848049</v>
      </c>
      <c r="G409" s="4">
        <v>61.143298000000001</v>
      </c>
      <c r="H409" s="5">
        <v>19.5</v>
      </c>
      <c r="I409" s="6">
        <v>138.19999999999999</v>
      </c>
      <c r="J409" s="3">
        <f t="shared" si="26"/>
        <v>1.3819999999999999</v>
      </c>
      <c r="K409">
        <f t="shared" si="27"/>
        <v>14.109985528219973</v>
      </c>
      <c r="M409">
        <v>1647185</v>
      </c>
      <c r="N409">
        <v>1647.1849999999999</v>
      </c>
      <c r="O409">
        <v>3751.951</v>
      </c>
      <c r="Q409">
        <f t="shared" si="23"/>
        <v>3735.8925691607396</v>
      </c>
      <c r="R409">
        <v>893102</v>
      </c>
      <c r="S409">
        <f t="shared" si="24"/>
        <v>2025.5970794431682</v>
      </c>
      <c r="T409">
        <f t="shared" si="25"/>
        <v>-2.3402576160743767</v>
      </c>
      <c r="U409">
        <f t="shared" si="19"/>
        <v>0.54219896368653187</v>
      </c>
      <c r="V409">
        <f t="shared" si="20"/>
        <v>2034.3039440026469</v>
      </c>
      <c r="W409">
        <f t="shared" si="22"/>
        <v>-4.1379111573062621</v>
      </c>
      <c r="X409">
        <f t="shared" si="17"/>
        <v>2174.3594207606261</v>
      </c>
      <c r="Y409">
        <f t="shared" si="21"/>
        <v>-1.6231678288133253</v>
      </c>
    </row>
    <row r="410" spans="1:25" x14ac:dyDescent="0.25">
      <c r="A410" s="2">
        <v>33604</v>
      </c>
      <c r="B410" s="3">
        <v>61.259802999999998</v>
      </c>
      <c r="C410">
        <v>13.608098336948661</v>
      </c>
      <c r="D410">
        <v>63.777470000000001</v>
      </c>
      <c r="E410" s="13">
        <f t="shared" si="18"/>
        <v>-0.57763236724765032</v>
      </c>
      <c r="F410">
        <v>11.641359363702097</v>
      </c>
      <c r="G410" s="4">
        <v>61.259802999999998</v>
      </c>
      <c r="H410" s="5">
        <v>18.79</v>
      </c>
      <c r="I410" s="6">
        <v>138.30000000000001</v>
      </c>
      <c r="J410" s="3">
        <f t="shared" si="26"/>
        <v>1.383</v>
      </c>
      <c r="K410">
        <f t="shared" si="27"/>
        <v>13.58640636297903</v>
      </c>
      <c r="M410">
        <v>1616954</v>
      </c>
      <c r="N410">
        <v>1616.954</v>
      </c>
      <c r="O410">
        <v>3733.6680000000001</v>
      </c>
      <c r="Q410">
        <f t="shared" si="23"/>
        <v>3667.3272481686845</v>
      </c>
      <c r="R410">
        <v>909844</v>
      </c>
      <c r="S410">
        <f t="shared" si="24"/>
        <v>2063.5687179615429</v>
      </c>
      <c r="T410">
        <f t="shared" si="25"/>
        <v>2.0661530432048933</v>
      </c>
      <c r="U410">
        <f t="shared" si="19"/>
        <v>0.56269009508000845</v>
      </c>
      <c r="V410">
        <f t="shared" si="20"/>
        <v>2100.898001917185</v>
      </c>
      <c r="W410">
        <f t="shared" si="22"/>
        <v>3.6304909991682219</v>
      </c>
      <c r="X410">
        <f t="shared" si="17"/>
        <v>2163.7639163711056</v>
      </c>
      <c r="Y410">
        <f t="shared" si="21"/>
        <v>-0.57763236724765032</v>
      </c>
    </row>
    <row r="411" spans="1:25" x14ac:dyDescent="0.25">
      <c r="A411" s="2">
        <v>33635</v>
      </c>
      <c r="B411" s="3">
        <v>60.422656000000003</v>
      </c>
      <c r="C411">
        <v>13.704906204906205</v>
      </c>
      <c r="D411">
        <v>64.219200000000001</v>
      </c>
      <c r="E411" s="13">
        <f t="shared" si="18"/>
        <v>-0.41000342778147647</v>
      </c>
      <c r="F411">
        <v>11.544011544011545</v>
      </c>
      <c r="G411" s="4">
        <v>60.422656000000003</v>
      </c>
      <c r="H411" s="5">
        <v>19.010000000000002</v>
      </c>
      <c r="I411" s="6">
        <v>138.6</v>
      </c>
      <c r="J411" s="3">
        <f t="shared" si="26"/>
        <v>1.3859999999999999</v>
      </c>
      <c r="K411">
        <f t="shared" si="27"/>
        <v>13.715728715728718</v>
      </c>
      <c r="M411">
        <v>1610229</v>
      </c>
      <c r="N411">
        <v>1610.229</v>
      </c>
      <c r="O411">
        <v>3720.6660000000002</v>
      </c>
      <c r="Q411">
        <f t="shared" si="23"/>
        <v>3652.0746338432714</v>
      </c>
      <c r="R411">
        <v>914810</v>
      </c>
      <c r="S411">
        <f t="shared" si="24"/>
        <v>2074.8318380715805</v>
      </c>
      <c r="T411">
        <f t="shared" si="25"/>
        <v>0.62135192633910707</v>
      </c>
      <c r="U411">
        <f t="shared" si="19"/>
        <v>0.56812416122178899</v>
      </c>
      <c r="V411">
        <f t="shared" si="20"/>
        <v>2113.800250436429</v>
      </c>
      <c r="W411">
        <f t="shared" si="22"/>
        <v>0.70205082220304882</v>
      </c>
      <c r="X411">
        <f t="shared" si="17"/>
        <v>2156.2288976065402</v>
      </c>
      <c r="Y411">
        <f t="shared" si="21"/>
        <v>-0.41000342778147647</v>
      </c>
    </row>
    <row r="412" spans="1:25" x14ac:dyDescent="0.25">
      <c r="A412" s="2">
        <v>33664</v>
      </c>
      <c r="B412" s="3">
        <v>59.773364999999998</v>
      </c>
      <c r="C412">
        <v>13.59884974838246</v>
      </c>
      <c r="D412">
        <v>64.160769999999999</v>
      </c>
      <c r="E412" s="13">
        <f t="shared" si="18"/>
        <v>-1.4843389572279109</v>
      </c>
      <c r="F412">
        <v>11.761322789360174</v>
      </c>
      <c r="G412" s="4">
        <v>59.773364999999998</v>
      </c>
      <c r="H412" s="5">
        <v>18.920000000000002</v>
      </c>
      <c r="I412" s="6">
        <v>139.1</v>
      </c>
      <c r="J412" s="3">
        <f t="shared" si="26"/>
        <v>1.391</v>
      </c>
      <c r="K412">
        <f t="shared" si="27"/>
        <v>13.601725377426312</v>
      </c>
      <c r="M412">
        <v>1587613</v>
      </c>
      <c r="N412">
        <v>1587.6130000000001</v>
      </c>
      <c r="O412">
        <v>3674.2379999999998</v>
      </c>
      <c r="Q412">
        <f t="shared" si="23"/>
        <v>3600.7804887750858</v>
      </c>
      <c r="R412">
        <v>907047</v>
      </c>
      <c r="S412">
        <f t="shared" si="24"/>
        <v>2057.2249912302145</v>
      </c>
      <c r="T412">
        <f t="shared" si="25"/>
        <v>-0.98186691465705234</v>
      </c>
      <c r="U412">
        <f t="shared" si="19"/>
        <v>0.57132752125360531</v>
      </c>
      <c r="V412">
        <f t="shared" si="20"/>
        <v>2099.1932890358044</v>
      </c>
      <c r="W412">
        <f t="shared" si="22"/>
        <v>-0.8058214345197845</v>
      </c>
      <c r="X412">
        <f t="shared" si="17"/>
        <v>2129.3225869465459</v>
      </c>
      <c r="Y412">
        <f t="shared" si="21"/>
        <v>-1.4843389572279109</v>
      </c>
    </row>
    <row r="413" spans="1:25" x14ac:dyDescent="0.25">
      <c r="A413" s="2">
        <v>33695</v>
      </c>
      <c r="B413" s="3">
        <v>60.133336</v>
      </c>
      <c r="C413">
        <v>14.521520803443329</v>
      </c>
      <c r="D413">
        <v>64.293139999999994</v>
      </c>
      <c r="E413" s="13">
        <f t="shared" si="18"/>
        <v>0.52067618469701571</v>
      </c>
      <c r="F413">
        <v>12.460545193687231</v>
      </c>
      <c r="G413" s="4">
        <v>60.133336</v>
      </c>
      <c r="H413" s="5">
        <v>20.23</v>
      </c>
      <c r="I413" s="6">
        <v>139.4</v>
      </c>
      <c r="J413" s="3">
        <f t="shared" si="26"/>
        <v>1.3940000000000001</v>
      </c>
      <c r="K413">
        <f t="shared" si="27"/>
        <v>14.512195121951219</v>
      </c>
      <c r="M413">
        <v>1570825</v>
      </c>
      <c r="N413">
        <v>1570.825</v>
      </c>
      <c r="O413">
        <v>3690.3490000000002</v>
      </c>
      <c r="Q413">
        <f t="shared" si="23"/>
        <v>3562.7045201066785</v>
      </c>
      <c r="R413">
        <v>916506</v>
      </c>
      <c r="S413">
        <f t="shared" si="24"/>
        <v>2078.6784453423465</v>
      </c>
      <c r="T413">
        <f t="shared" si="25"/>
        <v>1.1892158071374377</v>
      </c>
      <c r="U413">
        <f t="shared" si="19"/>
        <v>0.58345519074371743</v>
      </c>
      <c r="V413">
        <f t="shared" si="20"/>
        <v>2153.1532797058871</v>
      </c>
      <c r="W413">
        <f t="shared" si="22"/>
        <v>3.0091435469116155</v>
      </c>
      <c r="X413">
        <f t="shared" si="17"/>
        <v>2138.6593572369566</v>
      </c>
      <c r="Y413">
        <f t="shared" si="21"/>
        <v>0.52067618469701571</v>
      </c>
    </row>
    <row r="414" spans="1:25" x14ac:dyDescent="0.25">
      <c r="A414" s="2">
        <v>33725</v>
      </c>
      <c r="B414" s="3">
        <v>59.005230000000005</v>
      </c>
      <c r="C414">
        <v>14.98926270579814</v>
      </c>
      <c r="D414">
        <v>64.102890000000002</v>
      </c>
      <c r="E414" s="13">
        <f t="shared" si="18"/>
        <v>1.7401249131503531</v>
      </c>
      <c r="F414">
        <v>13.450250536864711</v>
      </c>
      <c r="G414" s="4">
        <v>59.005230000000005</v>
      </c>
      <c r="H414" s="5">
        <v>20.98</v>
      </c>
      <c r="I414" s="6">
        <v>139.69999999999999</v>
      </c>
      <c r="J414" s="3">
        <f t="shared" si="26"/>
        <v>1.3969999999999998</v>
      </c>
      <c r="K414">
        <f t="shared" si="27"/>
        <v>15.017895490336437</v>
      </c>
      <c r="M414">
        <v>1583053</v>
      </c>
      <c r="N414">
        <v>1583.0530000000001</v>
      </c>
      <c r="O414">
        <v>3744.5169999999998</v>
      </c>
      <c r="Q414">
        <f t="shared" si="23"/>
        <v>3590.4381956414227</v>
      </c>
      <c r="R414">
        <v>912027</v>
      </c>
      <c r="S414">
        <f t="shared" si="24"/>
        <v>2068.5198639946102</v>
      </c>
      <c r="T414">
        <f t="shared" si="25"/>
        <v>-0.57388027850730883</v>
      </c>
      <c r="U414">
        <f t="shared" si="19"/>
        <v>0.57611905602655122</v>
      </c>
      <c r="V414">
        <f t="shared" si="20"/>
        <v>2157.2875993153734</v>
      </c>
      <c r="W414">
        <f t="shared" si="22"/>
        <v>0.22917513448703855</v>
      </c>
      <c r="X414">
        <f t="shared" si="17"/>
        <v>2170.0512120622889</v>
      </c>
      <c r="Y414">
        <f t="shared" si="21"/>
        <v>1.7401249131503531</v>
      </c>
    </row>
    <row r="415" spans="1:25" x14ac:dyDescent="0.25">
      <c r="A415" s="2">
        <v>33756</v>
      </c>
      <c r="B415" s="3">
        <v>59.247735999999996</v>
      </c>
      <c r="C415">
        <v>15.970735189150608</v>
      </c>
      <c r="D415">
        <v>64.191689999999994</v>
      </c>
      <c r="E415" s="13">
        <f t="shared" si="18"/>
        <v>0.3053545466808269</v>
      </c>
      <c r="F415">
        <v>14.154175588865096</v>
      </c>
      <c r="G415" s="4">
        <v>59.247735999999996</v>
      </c>
      <c r="H415" s="5">
        <v>22.39</v>
      </c>
      <c r="I415" s="6">
        <v>140.1</v>
      </c>
      <c r="J415" s="3">
        <f t="shared" si="26"/>
        <v>1.401</v>
      </c>
      <c r="K415">
        <f t="shared" si="27"/>
        <v>15.981441827266238</v>
      </c>
      <c r="M415">
        <v>1602438</v>
      </c>
      <c r="N415">
        <v>1602.4380000000001</v>
      </c>
      <c r="O415">
        <v>3753.8440000000001</v>
      </c>
      <c r="Q415">
        <f t="shared" si="23"/>
        <v>3634.4042816931901</v>
      </c>
      <c r="R415">
        <v>894593</v>
      </c>
      <c r="S415">
        <f t="shared" si="24"/>
        <v>2028.978737132267</v>
      </c>
      <c r="T415">
        <f t="shared" si="25"/>
        <v>-2.2246209746784338</v>
      </c>
      <c r="U415">
        <f t="shared" si="19"/>
        <v>0.55826996114670269</v>
      </c>
      <c r="V415">
        <f t="shared" si="20"/>
        <v>2095.6583440307832</v>
      </c>
      <c r="W415">
        <f t="shared" si="22"/>
        <v>-3.4815702090922143</v>
      </c>
      <c r="X415">
        <f t="shared" si="17"/>
        <v>2175.4564666398232</v>
      </c>
      <c r="Y415">
        <f t="shared" si="21"/>
        <v>0.3053545466808269</v>
      </c>
    </row>
    <row r="416" spans="1:25" x14ac:dyDescent="0.25">
      <c r="A416" s="2">
        <v>33786</v>
      </c>
      <c r="B416" s="3">
        <v>59.712625000000003</v>
      </c>
      <c r="C416">
        <v>15.486832740213524</v>
      </c>
      <c r="D416">
        <v>64.492429999999999</v>
      </c>
      <c r="E416" s="13">
        <f t="shared" si="18"/>
        <v>0.16974044092362228</v>
      </c>
      <c r="F416">
        <v>14.049822064056938</v>
      </c>
      <c r="G416" s="4">
        <v>59.712625000000003</v>
      </c>
      <c r="H416" s="5">
        <v>21.78</v>
      </c>
      <c r="I416" s="6">
        <v>140.5</v>
      </c>
      <c r="J416" s="3">
        <f t="shared" si="26"/>
        <v>1.405</v>
      </c>
      <c r="K416">
        <f t="shared" si="27"/>
        <v>15.501779359430605</v>
      </c>
      <c r="M416">
        <v>1603134</v>
      </c>
      <c r="N416">
        <v>1603.134</v>
      </c>
      <c r="O416">
        <v>3759.05</v>
      </c>
      <c r="Q416">
        <f t="shared" si="23"/>
        <v>3635.9828422241176</v>
      </c>
      <c r="R416">
        <v>902156</v>
      </c>
      <c r="S416">
        <f t="shared" si="24"/>
        <v>2046.131974625665</v>
      </c>
      <c r="T416">
        <f t="shared" si="25"/>
        <v>0.9575438747053302</v>
      </c>
      <c r="U416">
        <f t="shared" si="19"/>
        <v>0.56274522279485062</v>
      </c>
      <c r="V416">
        <f t="shared" si="20"/>
        <v>2115.3874297469833</v>
      </c>
      <c r="W416">
        <f t="shared" si="22"/>
        <v>1.1099769120967022</v>
      </c>
      <c r="X416">
        <f t="shared" si="17"/>
        <v>2178.4734876895332</v>
      </c>
      <c r="Y416">
        <f t="shared" si="21"/>
        <v>0.16974044092362228</v>
      </c>
    </row>
    <row r="417" spans="1:26" x14ac:dyDescent="0.25">
      <c r="A417" s="2">
        <v>33817</v>
      </c>
      <c r="B417" s="3">
        <v>59.699379999999998</v>
      </c>
      <c r="C417">
        <v>15.163352272727272</v>
      </c>
      <c r="D417">
        <v>64.070449999999994</v>
      </c>
      <c r="E417" s="13">
        <f t="shared" si="18"/>
        <v>1.6408067747653976</v>
      </c>
      <c r="F417">
        <v>13.671874999999998</v>
      </c>
      <c r="G417" s="4">
        <v>59.699379999999998</v>
      </c>
      <c r="H417" s="5">
        <v>21.34</v>
      </c>
      <c r="I417" s="6">
        <v>140.80000000000001</v>
      </c>
      <c r="J417" s="3">
        <f t="shared" si="26"/>
        <v>1.4080000000000001</v>
      </c>
      <c r="K417">
        <f t="shared" si="27"/>
        <v>15.156249999999998</v>
      </c>
      <c r="M417">
        <v>1619684</v>
      </c>
      <c r="N417">
        <v>1619.684</v>
      </c>
      <c r="O417">
        <v>3809.7689999999998</v>
      </c>
      <c r="Q417">
        <f t="shared" si="23"/>
        <v>3673.5190157684433</v>
      </c>
      <c r="R417">
        <v>898308</v>
      </c>
      <c r="S417">
        <f t="shared" si="24"/>
        <v>2037.4045307707668</v>
      </c>
      <c r="T417">
        <f t="shared" si="25"/>
        <v>-0.48729952499217377</v>
      </c>
      <c r="U417">
        <f t="shared" si="19"/>
        <v>0.55461929610961147</v>
      </c>
      <c r="V417">
        <f t="shared" si="20"/>
        <v>2112.9714011202182</v>
      </c>
      <c r="W417">
        <f t="shared" si="22"/>
        <v>-0.13486978266127042</v>
      </c>
      <c r="X417">
        <f t="shared" si="17"/>
        <v>2207.8665515812409</v>
      </c>
      <c r="Y417">
        <f t="shared" si="21"/>
        <v>1.6408067747653976</v>
      </c>
    </row>
    <row r="418" spans="1:26" x14ac:dyDescent="0.25">
      <c r="A418" s="2">
        <v>33848</v>
      </c>
      <c r="B418" s="3">
        <v>59.960920999999999</v>
      </c>
      <c r="C418">
        <v>15.5223245924876</v>
      </c>
      <c r="D418">
        <v>64.415989999999994</v>
      </c>
      <c r="E418" s="13">
        <f t="shared" si="18"/>
        <v>0.25245794740667343</v>
      </c>
      <c r="F418">
        <v>13.649893692416727</v>
      </c>
      <c r="G418" s="4">
        <v>59.960920999999999</v>
      </c>
      <c r="H418" s="5">
        <v>21.88</v>
      </c>
      <c r="I418" s="6">
        <v>141.1</v>
      </c>
      <c r="J418" s="3">
        <f t="shared" si="26"/>
        <v>1.411</v>
      </c>
      <c r="K418">
        <f t="shared" si="27"/>
        <v>15.506732813607369</v>
      </c>
      <c r="M418">
        <v>1620828</v>
      </c>
      <c r="N418">
        <v>1620.828</v>
      </c>
      <c r="O418">
        <v>3817.5709999999999</v>
      </c>
      <c r="Q418">
        <f t="shared" si="23"/>
        <v>3676.1136612388186</v>
      </c>
      <c r="R418">
        <v>893496</v>
      </c>
      <c r="S418">
        <f t="shared" si="24"/>
        <v>2026.4906898586646</v>
      </c>
      <c r="T418">
        <f t="shared" si="25"/>
        <v>-0.60671966174447511</v>
      </c>
      <c r="U418">
        <f t="shared" si="19"/>
        <v>0.55125898614782076</v>
      </c>
      <c r="V418">
        <f t="shared" si="20"/>
        <v>2104.4703190073224</v>
      </c>
      <c r="W418">
        <f t="shared" si="22"/>
        <v>-0.4746605471668105</v>
      </c>
      <c r="X418">
        <f t="shared" si="17"/>
        <v>2212.3880264621162</v>
      </c>
      <c r="Y418">
        <f t="shared" si="21"/>
        <v>0.25245794740667343</v>
      </c>
    </row>
    <row r="419" spans="1:26" x14ac:dyDescent="0.25">
      <c r="A419" s="2">
        <v>33878</v>
      </c>
      <c r="B419" s="3">
        <v>60.758671</v>
      </c>
      <c r="C419">
        <v>15.305575158786167</v>
      </c>
      <c r="D419">
        <v>64.52534</v>
      </c>
      <c r="E419" s="13">
        <f t="shared" si="18"/>
        <v>0.12451857014892899</v>
      </c>
      <c r="F419">
        <v>13.648553281580806</v>
      </c>
      <c r="G419" s="4">
        <v>60.758671</v>
      </c>
      <c r="H419" s="5">
        <v>21.69</v>
      </c>
      <c r="I419" s="6">
        <v>141.69999999999999</v>
      </c>
      <c r="J419" s="3">
        <f t="shared" si="26"/>
        <v>1.4169999999999998</v>
      </c>
      <c r="K419">
        <f t="shared" si="27"/>
        <v>15.306986591390263</v>
      </c>
      <c r="M419">
        <v>1635608</v>
      </c>
      <c r="N419">
        <v>1635.6079999999999</v>
      </c>
      <c r="O419">
        <v>3821.4360000000001</v>
      </c>
      <c r="Q419">
        <f t="shared" si="23"/>
        <v>3709.6353920536303</v>
      </c>
      <c r="R419">
        <v>906237</v>
      </c>
      <c r="S419">
        <f t="shared" si="24"/>
        <v>2055.3878733709457</v>
      </c>
      <c r="T419">
        <f t="shared" si="25"/>
        <v>1.5853530608155839</v>
      </c>
      <c r="U419">
        <f t="shared" si="19"/>
        <v>0.55406735599238932</v>
      </c>
      <c r="V419">
        <f t="shared" si="20"/>
        <v>2117.3329406141324</v>
      </c>
      <c r="W419">
        <f t="shared" si="22"/>
        <v>0.71505581703846077</v>
      </c>
      <c r="X419">
        <f t="shared" si="17"/>
        <v>2214.627900906436</v>
      </c>
      <c r="Y419">
        <f t="shared" si="21"/>
        <v>0.12451857014892899</v>
      </c>
    </row>
    <row r="420" spans="1:26" x14ac:dyDescent="0.25">
      <c r="A420" s="2">
        <v>33909</v>
      </c>
      <c r="B420" s="3">
        <v>60.469678999999999</v>
      </c>
      <c r="C420">
        <v>14.315270935960591</v>
      </c>
      <c r="D420">
        <v>64.485429999999994</v>
      </c>
      <c r="E420" s="13">
        <f t="shared" si="18"/>
        <v>-0.59505579983281076</v>
      </c>
      <c r="F420">
        <v>12.948627726952848</v>
      </c>
      <c r="G420" s="4">
        <v>60.469678999999999</v>
      </c>
      <c r="H420" s="5">
        <v>20.34</v>
      </c>
      <c r="I420" s="6">
        <v>142.1</v>
      </c>
      <c r="J420" s="3">
        <f t="shared" si="26"/>
        <v>1.421</v>
      </c>
      <c r="K420">
        <f t="shared" si="27"/>
        <v>14.313863476425052</v>
      </c>
      <c r="M420">
        <v>1640336</v>
      </c>
      <c r="N420">
        <v>1640.336</v>
      </c>
      <c r="O420">
        <v>3802.72</v>
      </c>
      <c r="Q420">
        <f t="shared" si="23"/>
        <v>3720.3587170395863</v>
      </c>
      <c r="R420">
        <v>899424</v>
      </c>
      <c r="S420">
        <f t="shared" si="24"/>
        <v>2039.9356709324265</v>
      </c>
      <c r="T420">
        <f t="shared" si="25"/>
        <v>-0.85178790946997751</v>
      </c>
      <c r="U420">
        <f t="shared" si="19"/>
        <v>0.54831693018991234</v>
      </c>
      <c r="V420">
        <f t="shared" si="20"/>
        <v>2085.0957567717833</v>
      </c>
      <c r="W420">
        <f t="shared" si="22"/>
        <v>-1.7685916710472032</v>
      </c>
      <c r="X420">
        <f t="shared" si="17"/>
        <v>2203.7814610358309</v>
      </c>
      <c r="Y420">
        <f t="shared" si="21"/>
        <v>-0.59505579983281076</v>
      </c>
    </row>
    <row r="421" spans="1:26" x14ac:dyDescent="0.25">
      <c r="A421" s="2">
        <v>33939</v>
      </c>
      <c r="B421" s="3">
        <v>60.790382999999999</v>
      </c>
      <c r="C421">
        <v>13.638088545326774</v>
      </c>
      <c r="D421">
        <v>64.116140000000001</v>
      </c>
      <c r="E421" s="13">
        <f t="shared" si="18"/>
        <v>-1.3460409016414911</v>
      </c>
      <c r="F421">
        <v>11.904427266338722</v>
      </c>
      <c r="G421" s="4">
        <v>60.790382999999999</v>
      </c>
      <c r="H421" s="5">
        <v>19.41</v>
      </c>
      <c r="I421" s="6">
        <v>142.30000000000001</v>
      </c>
      <c r="J421" s="3">
        <f t="shared" si="26"/>
        <v>1.423</v>
      </c>
      <c r="K421">
        <f t="shared" si="27"/>
        <v>13.640196767392831</v>
      </c>
      <c r="M421">
        <v>1635832</v>
      </c>
      <c r="N421">
        <v>1635.8320000000001</v>
      </c>
      <c r="O421">
        <v>3760.585</v>
      </c>
      <c r="Q421">
        <f t="shared" si="23"/>
        <v>3710.1434345233542</v>
      </c>
      <c r="R421">
        <v>892864</v>
      </c>
      <c r="S421">
        <f t="shared" si="24"/>
        <v>2025.0572843190864</v>
      </c>
      <c r="T421">
        <f t="shared" si="25"/>
        <v>-0.81583006385182821</v>
      </c>
      <c r="U421">
        <f t="shared" si="19"/>
        <v>0.54581644080810254</v>
      </c>
      <c r="V421">
        <f t="shared" si="20"/>
        <v>2052.5891200563383</v>
      </c>
      <c r="W421">
        <f t="shared" si="22"/>
        <v>-1.7918973196161658</v>
      </c>
      <c r="X421">
        <f t="shared" si="17"/>
        <v>2179.3630626628915</v>
      </c>
      <c r="Y421">
        <f t="shared" si="21"/>
        <v>-1.3460409016414911</v>
      </c>
      <c r="Z421" s="14">
        <v>85.4</v>
      </c>
    </row>
    <row r="422" spans="1:26" x14ac:dyDescent="0.25">
      <c r="A422" s="2">
        <v>33970</v>
      </c>
      <c r="B422" s="3">
        <v>60.623272</v>
      </c>
      <c r="C422">
        <v>13.357843137254902</v>
      </c>
      <c r="D422">
        <v>64.612930000000006</v>
      </c>
      <c r="E422" s="13">
        <f t="shared" si="18"/>
        <v>2.3158716585109644</v>
      </c>
      <c r="F422">
        <v>11.76470588235294</v>
      </c>
      <c r="G422" s="4">
        <v>60.623272</v>
      </c>
      <c r="H422" s="5">
        <v>19.03</v>
      </c>
      <c r="I422" s="6">
        <v>142.80000000000001</v>
      </c>
      <c r="J422" s="3">
        <f t="shared" si="26"/>
        <v>1.4280000000000002</v>
      </c>
      <c r="K422">
        <f t="shared" si="27"/>
        <v>13.326330532212884</v>
      </c>
      <c r="M422">
        <v>1591974</v>
      </c>
      <c r="N422">
        <v>1591.9739999999999</v>
      </c>
      <c r="O422">
        <v>3833.4630000000002</v>
      </c>
      <c r="Q422">
        <f t="shared" si="23"/>
        <v>3610.6714406075207</v>
      </c>
      <c r="R422">
        <v>902010</v>
      </c>
      <c r="S422">
        <f t="shared" si="24"/>
        <v>2045.8008398016486</v>
      </c>
      <c r="T422">
        <f t="shared" si="25"/>
        <v>1.1405716428812032</v>
      </c>
      <c r="U422">
        <f t="shared" si="19"/>
        <v>0.56659844947216476</v>
      </c>
      <c r="V422">
        <f t="shared" si="20"/>
        <v>2172.0341919089133</v>
      </c>
      <c r="W422">
        <f t="shared" si="22"/>
        <v>6.5495596484164826</v>
      </c>
      <c r="X422">
        <f t="shared" si="17"/>
        <v>2221.5978801928095</v>
      </c>
      <c r="Y422">
        <f t="shared" si="21"/>
        <v>2.3158716585109644</v>
      </c>
      <c r="Z422" s="14">
        <v>85.9</v>
      </c>
    </row>
    <row r="423" spans="1:26" x14ac:dyDescent="0.25">
      <c r="A423" s="2">
        <v>34001</v>
      </c>
      <c r="B423" s="3">
        <v>60.978597999999998</v>
      </c>
      <c r="C423">
        <v>14.01327742837177</v>
      </c>
      <c r="D423">
        <v>65.0715</v>
      </c>
      <c r="E423" s="13">
        <f t="shared" si="18"/>
        <v>-1.7951132301191479</v>
      </c>
      <c r="F423">
        <v>12.166317260656884</v>
      </c>
      <c r="G423" s="4">
        <v>60.978597999999998</v>
      </c>
      <c r="H423" s="5">
        <v>20.09</v>
      </c>
      <c r="I423" s="6">
        <v>143.1</v>
      </c>
      <c r="J423" s="3">
        <f t="shared" si="26"/>
        <v>1.431</v>
      </c>
      <c r="K423">
        <f t="shared" si="27"/>
        <v>14.039133473095736</v>
      </c>
      <c r="M423">
        <v>1618467</v>
      </c>
      <c r="N423">
        <v>1618.4670000000001</v>
      </c>
      <c r="O423">
        <v>3777.1280000000002</v>
      </c>
      <c r="Q423">
        <f t="shared" si="23"/>
        <v>3670.75880288606</v>
      </c>
      <c r="R423">
        <v>908143</v>
      </c>
      <c r="S423">
        <f t="shared" si="24"/>
        <v>2059.7107704570776</v>
      </c>
      <c r="T423">
        <f t="shared" si="25"/>
        <v>0.76037227878044367</v>
      </c>
      <c r="U423">
        <f t="shared" si="19"/>
        <v>0.56111307799294019</v>
      </c>
      <c r="V423">
        <f t="shared" si="20"/>
        <v>2119.3959180533184</v>
      </c>
      <c r="W423">
        <f t="shared" si="22"/>
        <v>-2.8942831203829273</v>
      </c>
      <c r="X423">
        <f t="shared" si="17"/>
        <v>2188.950188906716</v>
      </c>
      <c r="Y423">
        <f t="shared" si="21"/>
        <v>-1.7951132301191479</v>
      </c>
      <c r="Z423" s="14">
        <v>86.5</v>
      </c>
    </row>
    <row r="424" spans="1:26" x14ac:dyDescent="0.25">
      <c r="A424" s="2">
        <v>34029</v>
      </c>
      <c r="B424" s="3">
        <v>60.263601999999999</v>
      </c>
      <c r="C424">
        <v>14.198883461270063</v>
      </c>
      <c r="D424">
        <v>65.014880000000005</v>
      </c>
      <c r="E424" s="13">
        <f t="shared" si="18"/>
        <v>-1.0397144108082381</v>
      </c>
      <c r="F424">
        <v>12.435450104675505</v>
      </c>
      <c r="G424" s="4">
        <v>60.263601999999999</v>
      </c>
      <c r="H424" s="5">
        <v>20.32</v>
      </c>
      <c r="I424" s="6">
        <v>143.30000000000001</v>
      </c>
      <c r="J424" s="3">
        <f t="shared" si="26"/>
        <v>1.4330000000000001</v>
      </c>
      <c r="K424">
        <f t="shared" si="27"/>
        <v>14.180041870202372</v>
      </c>
      <c r="M424">
        <v>1602299</v>
      </c>
      <c r="N424">
        <v>1602.299</v>
      </c>
      <c r="O424">
        <v>3744.308</v>
      </c>
      <c r="Q424">
        <f t="shared" si="23"/>
        <v>3634.0890231963526</v>
      </c>
      <c r="R424">
        <v>914724</v>
      </c>
      <c r="S424">
        <f t="shared" si="24"/>
        <v>2074.6367860519545</v>
      </c>
      <c r="T424">
        <f t="shared" si="25"/>
        <v>0.82559594290855953</v>
      </c>
      <c r="U424">
        <f t="shared" si="19"/>
        <v>0.5708822136193058</v>
      </c>
      <c r="V424">
        <f t="shared" si="20"/>
        <v>2137.5588395124755</v>
      </c>
      <c r="W424">
        <f t="shared" si="22"/>
        <v>0.99285771592393413</v>
      </c>
      <c r="X424">
        <f t="shared" si="17"/>
        <v>2169.9300907792713</v>
      </c>
      <c r="Y424">
        <f t="shared" si="21"/>
        <v>-1.0397144108082381</v>
      </c>
      <c r="Z424" s="14">
        <v>87.1</v>
      </c>
    </row>
    <row r="425" spans="1:26" x14ac:dyDescent="0.25">
      <c r="A425" s="2">
        <v>34060</v>
      </c>
      <c r="B425" s="3">
        <v>59.560254999999998</v>
      </c>
      <c r="C425">
        <v>14.09596662030598</v>
      </c>
      <c r="D425">
        <v>65.199529999999996</v>
      </c>
      <c r="E425" s="13">
        <f t="shared" si="18"/>
        <v>0.63440350588352501</v>
      </c>
      <c r="F425">
        <v>12.760778859527122</v>
      </c>
      <c r="G425" s="4">
        <v>59.560254999999998</v>
      </c>
      <c r="H425" s="5">
        <v>20.25</v>
      </c>
      <c r="I425" s="6">
        <v>143.80000000000001</v>
      </c>
      <c r="J425" s="3">
        <f t="shared" si="26"/>
        <v>1.4380000000000002</v>
      </c>
      <c r="K425">
        <f t="shared" si="27"/>
        <v>14.082058414464532</v>
      </c>
      <c r="M425">
        <v>1590206</v>
      </c>
      <c r="N425">
        <v>1590.2059999999999</v>
      </c>
      <c r="O425">
        <v>3764.0990000000002</v>
      </c>
      <c r="Q425">
        <f t="shared" si="23"/>
        <v>3606.6615339714863</v>
      </c>
      <c r="R425">
        <v>930413</v>
      </c>
      <c r="S425">
        <f t="shared" si="24"/>
        <v>2110.2201713532791</v>
      </c>
      <c r="T425">
        <f t="shared" si="25"/>
        <v>1.9914502437531314</v>
      </c>
      <c r="U425">
        <f t="shared" si="19"/>
        <v>0.58508960474303329</v>
      </c>
      <c r="V425">
        <f t="shared" si="20"/>
        <v>2202.3351961236472</v>
      </c>
      <c r="W425">
        <f t="shared" si="22"/>
        <v>3.5829452860103763</v>
      </c>
      <c r="X425">
        <f t="shared" si="17"/>
        <v>2181.3995228950621</v>
      </c>
      <c r="Y425">
        <f t="shared" si="21"/>
        <v>0.63440350588352501</v>
      </c>
      <c r="Z425" s="14">
        <v>87.9</v>
      </c>
    </row>
    <row r="426" spans="1:26" x14ac:dyDescent="0.25">
      <c r="A426" s="2">
        <v>34090</v>
      </c>
      <c r="B426" s="3">
        <v>59.746637999999997</v>
      </c>
      <c r="C426">
        <v>13.828016643550626</v>
      </c>
      <c r="D426">
        <v>65.387119999999996</v>
      </c>
      <c r="E426" s="13">
        <f t="shared" si="18"/>
        <v>2.0250947915820676</v>
      </c>
      <c r="F426">
        <v>12.406380027739251</v>
      </c>
      <c r="G426" s="4">
        <v>59.746637999999997</v>
      </c>
      <c r="H426" s="5">
        <v>19.95</v>
      </c>
      <c r="I426" s="6">
        <v>144.19999999999999</v>
      </c>
      <c r="J426" s="3">
        <f t="shared" si="26"/>
        <v>1.4419999999999999</v>
      </c>
      <c r="K426">
        <f t="shared" si="27"/>
        <v>13.83495145631068</v>
      </c>
      <c r="M426">
        <v>1616565</v>
      </c>
      <c r="N426">
        <v>1616.5650000000001</v>
      </c>
      <c r="O426">
        <v>3826.5369999999998</v>
      </c>
      <c r="Q426">
        <f t="shared" si="23"/>
        <v>3666.4449779868874</v>
      </c>
      <c r="R426">
        <v>934981</v>
      </c>
      <c r="S426">
        <f t="shared" si="24"/>
        <v>2120.580608860861</v>
      </c>
      <c r="T426">
        <f t="shared" si="25"/>
        <v>0.5780206694130634</v>
      </c>
      <c r="U426">
        <f t="shared" si="19"/>
        <v>0.57837513493116577</v>
      </c>
      <c r="V426">
        <f t="shared" si="20"/>
        <v>2213.1738536940979</v>
      </c>
      <c r="W426">
        <f t="shared" si="22"/>
        <v>0.6065934165018142</v>
      </c>
      <c r="X426">
        <f t="shared" ref="X426:X489" si="28">O426*U$721</f>
        <v>2217.584071550802</v>
      </c>
      <c r="Y426">
        <f t="shared" si="21"/>
        <v>2.0250947915820676</v>
      </c>
      <c r="Z426" s="14">
        <v>88.6</v>
      </c>
    </row>
    <row r="427" spans="1:26" x14ac:dyDescent="0.25">
      <c r="A427" s="2">
        <v>34121</v>
      </c>
      <c r="B427" s="3">
        <v>59.462446999999997</v>
      </c>
      <c r="C427">
        <v>13.215523215523215</v>
      </c>
      <c r="D427">
        <v>65.157420000000002</v>
      </c>
      <c r="E427" s="13">
        <f t="shared" ref="E427:E490" si="29">Y427</f>
        <v>0.76168932152334967</v>
      </c>
      <c r="F427">
        <v>11.642411642411641</v>
      </c>
      <c r="G427" s="4">
        <v>59.462446999999997</v>
      </c>
      <c r="H427" s="5">
        <v>19.09</v>
      </c>
      <c r="I427" s="6">
        <v>144.30000000000001</v>
      </c>
      <c r="J427" s="3">
        <f t="shared" si="26"/>
        <v>1.4430000000000001</v>
      </c>
      <c r="K427">
        <f t="shared" si="27"/>
        <v>13.229383229383229</v>
      </c>
      <c r="M427">
        <v>1649507</v>
      </c>
      <c r="N427">
        <v>1649.5070000000001</v>
      </c>
      <c r="O427">
        <v>3850.0949999999998</v>
      </c>
      <c r="Q427">
        <f t="shared" si="23"/>
        <v>3741.1589736906444</v>
      </c>
      <c r="R427">
        <v>935029</v>
      </c>
      <c r="S427">
        <f t="shared" si="24"/>
        <v>2120.6894751043733</v>
      </c>
      <c r="T427">
        <f t="shared" si="25"/>
        <v>6.1028009556036121E-3</v>
      </c>
      <c r="U427">
        <f t="shared" ref="U427:U490" si="30">R427/M427</f>
        <v>0.56685361141237955</v>
      </c>
      <c r="V427">
        <f t="shared" ref="V427:V490" si="31">O427*U427</f>
        <v>2182.4402550307454</v>
      </c>
      <c r="W427">
        <f t="shared" si="22"/>
        <v>-1.7146626539528746</v>
      </c>
      <c r="X427">
        <f t="shared" si="28"/>
        <v>2231.2365843992584</v>
      </c>
      <c r="Y427">
        <f t="shared" ref="Y427:Y490" si="32">(X427-X426)/G426/30*100</f>
        <v>0.76168932152334967</v>
      </c>
      <c r="Z427" s="14">
        <v>89.2</v>
      </c>
    </row>
    <row r="428" spans="1:26" x14ac:dyDescent="0.25">
      <c r="A428" s="2">
        <v>34151</v>
      </c>
      <c r="B428" s="3">
        <v>60.068667999999995</v>
      </c>
      <c r="C428">
        <v>12.364013840830449</v>
      </c>
      <c r="D428">
        <v>65.166439999999994</v>
      </c>
      <c r="E428" s="13">
        <f t="shared" si="29"/>
        <v>1.0389355422195818</v>
      </c>
      <c r="F428">
        <v>10.941176470588236</v>
      </c>
      <c r="G428" s="4">
        <v>60.068667999999995</v>
      </c>
      <c r="H428" s="5">
        <v>17.89</v>
      </c>
      <c r="I428" s="6">
        <v>144.5</v>
      </c>
      <c r="J428" s="3">
        <f t="shared" si="26"/>
        <v>1.4450000000000001</v>
      </c>
      <c r="K428">
        <f t="shared" si="27"/>
        <v>12.380622837370241</v>
      </c>
      <c r="M428">
        <v>1666731</v>
      </c>
      <c r="N428">
        <v>1666.731</v>
      </c>
      <c r="O428">
        <v>3882.0749999999998</v>
      </c>
      <c r="Q428">
        <f t="shared" si="23"/>
        <v>3780.2238107376211</v>
      </c>
      <c r="R428">
        <v>935206</v>
      </c>
      <c r="S428">
        <f t="shared" si="24"/>
        <v>2121.0909193773246</v>
      </c>
      <c r="T428">
        <f t="shared" si="25"/>
        <v>2.2276964365253147E-2</v>
      </c>
      <c r="U428">
        <f t="shared" si="30"/>
        <v>0.56110194146505943</v>
      </c>
      <c r="V428">
        <f t="shared" si="31"/>
        <v>2178.2398194129705</v>
      </c>
      <c r="W428">
        <f t="shared" ref="W428:W491" si="33">(V428-V427)/G427/30*100</f>
        <v>-0.23546713540480033</v>
      </c>
      <c r="X428">
        <f t="shared" si="28"/>
        <v>2249.7698792839528</v>
      </c>
      <c r="Y428">
        <f t="shared" si="32"/>
        <v>1.0389355422195818</v>
      </c>
      <c r="Z428" s="14">
        <v>89.7</v>
      </c>
    </row>
    <row r="429" spans="1:26" x14ac:dyDescent="0.25">
      <c r="A429" s="2">
        <v>34182</v>
      </c>
      <c r="B429" s="3">
        <v>59.890974999999997</v>
      </c>
      <c r="C429">
        <v>12.437154696132596</v>
      </c>
      <c r="D429">
        <v>65.088549999999998</v>
      </c>
      <c r="E429" s="13">
        <f t="shared" si="29"/>
        <v>1.7169462772422115</v>
      </c>
      <c r="F429">
        <v>10.80110497237569</v>
      </c>
      <c r="G429" s="4">
        <v>59.890974999999997</v>
      </c>
      <c r="H429" s="5">
        <v>18.010000000000002</v>
      </c>
      <c r="I429" s="6">
        <v>144.80000000000001</v>
      </c>
      <c r="J429" s="3">
        <f t="shared" si="26"/>
        <v>1.4480000000000002</v>
      </c>
      <c r="K429">
        <f t="shared" si="27"/>
        <v>12.437845303867404</v>
      </c>
      <c r="M429">
        <v>1682328</v>
      </c>
      <c r="N429">
        <v>1682.328</v>
      </c>
      <c r="O429">
        <v>3935.4639999999999</v>
      </c>
      <c r="Q429">
        <f t="shared" si="23"/>
        <v>3815.5985357388809</v>
      </c>
      <c r="R429">
        <v>919558</v>
      </c>
      <c r="S429">
        <f t="shared" si="24"/>
        <v>2085.6005239923329</v>
      </c>
      <c r="T429">
        <f t="shared" si="25"/>
        <v>-1.9752778770085502</v>
      </c>
      <c r="U429">
        <f t="shared" si="30"/>
        <v>0.54659852299908218</v>
      </c>
      <c r="V429">
        <f t="shared" si="31"/>
        <v>2151.1188097160598</v>
      </c>
      <c r="W429">
        <f t="shared" si="33"/>
        <v>-1.5050003382190713</v>
      </c>
      <c r="X429">
        <f t="shared" si="28"/>
        <v>2280.7102820544023</v>
      </c>
      <c r="Y429">
        <f t="shared" si="32"/>
        <v>1.7169462772422115</v>
      </c>
      <c r="Z429" s="14">
        <v>90.1</v>
      </c>
    </row>
    <row r="430" spans="1:26" x14ac:dyDescent="0.25">
      <c r="A430" s="2">
        <v>34213</v>
      </c>
      <c r="B430" s="3">
        <v>59.902293</v>
      </c>
      <c r="C430">
        <v>12.078620689655171</v>
      </c>
      <c r="D430">
        <v>65.330889999999997</v>
      </c>
      <c r="E430" s="13">
        <f t="shared" si="29"/>
        <v>-0.4380495995966559</v>
      </c>
      <c r="F430">
        <v>10.565517241379311</v>
      </c>
      <c r="G430" s="4">
        <v>59.902293</v>
      </c>
      <c r="H430" s="5">
        <v>17.5</v>
      </c>
      <c r="I430" s="6">
        <v>145</v>
      </c>
      <c r="J430" s="3">
        <f t="shared" si="26"/>
        <v>1.45</v>
      </c>
      <c r="K430">
        <f t="shared" si="27"/>
        <v>12.068965517241379</v>
      </c>
      <c r="M430">
        <v>1675961</v>
      </c>
      <c r="N430">
        <v>1675.961</v>
      </c>
      <c r="O430">
        <v>3921.8829999999998</v>
      </c>
      <c r="Q430">
        <f t="shared" si="23"/>
        <v>3801.1578821463299</v>
      </c>
      <c r="R430">
        <v>906389</v>
      </c>
      <c r="S430">
        <f t="shared" si="24"/>
        <v>2055.7326164754013</v>
      </c>
      <c r="T430">
        <f t="shared" si="25"/>
        <v>-1.6620347358506853</v>
      </c>
      <c r="U430">
        <f t="shared" si="30"/>
        <v>0.54081747725633234</v>
      </c>
      <c r="V430">
        <f t="shared" si="31"/>
        <v>2121.0228701544961</v>
      </c>
      <c r="W430">
        <f t="shared" si="33"/>
        <v>-1.6750403301757169</v>
      </c>
      <c r="X430">
        <f t="shared" si="28"/>
        <v>2272.8397167689413</v>
      </c>
      <c r="Y430">
        <f t="shared" si="32"/>
        <v>-0.4380495995966559</v>
      </c>
      <c r="Z430" s="14">
        <v>90.5</v>
      </c>
    </row>
    <row r="431" spans="1:26" x14ac:dyDescent="0.25">
      <c r="A431" s="2">
        <v>34243</v>
      </c>
      <c r="B431" s="3">
        <v>60.366064000000001</v>
      </c>
      <c r="C431">
        <v>12.462225274725276</v>
      </c>
      <c r="D431">
        <v>65.333449999999999</v>
      </c>
      <c r="E431" s="13">
        <f t="shared" si="29"/>
        <v>0.75429233846448285</v>
      </c>
      <c r="F431">
        <v>10.707417582417582</v>
      </c>
      <c r="G431" s="4">
        <v>60.366064000000001</v>
      </c>
      <c r="H431" s="5">
        <v>18.149999999999999</v>
      </c>
      <c r="I431" s="6">
        <v>145.6</v>
      </c>
      <c r="J431" s="3">
        <f t="shared" si="26"/>
        <v>1.456</v>
      </c>
      <c r="K431">
        <f t="shared" si="27"/>
        <v>12.465659340659339</v>
      </c>
      <c r="M431">
        <v>1665385</v>
      </c>
      <c r="N431">
        <v>1665.385</v>
      </c>
      <c r="O431">
        <v>3945.2730000000001</v>
      </c>
      <c r="Q431">
        <f t="shared" si="23"/>
        <v>3777.1710198257988</v>
      </c>
      <c r="R431">
        <v>916568</v>
      </c>
      <c r="S431">
        <f t="shared" si="24"/>
        <v>2078.8190642402164</v>
      </c>
      <c r="T431">
        <f t="shared" si="25"/>
        <v>1.2748027746635453</v>
      </c>
      <c r="U431">
        <f t="shared" si="30"/>
        <v>0.55036402993902311</v>
      </c>
      <c r="V431">
        <f t="shared" si="31"/>
        <v>2171.3363474896196</v>
      </c>
      <c r="W431">
        <f t="shared" si="33"/>
        <v>2.7997524421490554</v>
      </c>
      <c r="X431">
        <f t="shared" si="28"/>
        <v>2286.3948689688477</v>
      </c>
      <c r="Y431">
        <f t="shared" si="32"/>
        <v>0.75429233846448285</v>
      </c>
      <c r="Z431" s="14">
        <v>90.8</v>
      </c>
    </row>
    <row r="432" spans="1:26" x14ac:dyDescent="0.25">
      <c r="A432" s="2">
        <v>34274</v>
      </c>
      <c r="B432" s="3">
        <v>60.429907</v>
      </c>
      <c r="C432">
        <v>11.437671232876713</v>
      </c>
      <c r="D432">
        <v>65.527630000000002</v>
      </c>
      <c r="E432" s="13">
        <f t="shared" si="29"/>
        <v>-0.98917496677868899</v>
      </c>
      <c r="F432">
        <v>9.6232876712328768</v>
      </c>
      <c r="G432" s="4">
        <v>60.429907</v>
      </c>
      <c r="H432" s="5">
        <v>16.61</v>
      </c>
      <c r="I432" s="6">
        <v>146</v>
      </c>
      <c r="J432" s="3">
        <f t="shared" si="26"/>
        <v>1.46</v>
      </c>
      <c r="K432">
        <f t="shared" si="27"/>
        <v>11.376712328767123</v>
      </c>
      <c r="M432">
        <v>1688069</v>
      </c>
      <c r="N432">
        <v>1688.069</v>
      </c>
      <c r="O432">
        <v>3914.3620000000001</v>
      </c>
      <c r="Q432">
        <f t="shared" si="23"/>
        <v>3828.6193920722931</v>
      </c>
      <c r="R432">
        <v>924101</v>
      </c>
      <c r="S432">
        <f t="shared" si="24"/>
        <v>2095.9042603314192</v>
      </c>
      <c r="T432">
        <f t="shared" si="25"/>
        <v>0.94242497572174877</v>
      </c>
      <c r="U432">
        <f t="shared" si="30"/>
        <v>0.54743082184436775</v>
      </c>
      <c r="V432">
        <f t="shared" si="31"/>
        <v>2142.842406656363</v>
      </c>
      <c r="W432">
        <f t="shared" si="33"/>
        <v>-1.5733973110707036</v>
      </c>
      <c r="X432">
        <f t="shared" si="28"/>
        <v>2268.4810891633197</v>
      </c>
      <c r="Y432">
        <f t="shared" si="32"/>
        <v>-0.98917496677868899</v>
      </c>
      <c r="Z432" s="14">
        <v>91.6</v>
      </c>
    </row>
    <row r="433" spans="1:26" x14ac:dyDescent="0.25">
      <c r="A433" s="2">
        <v>34304</v>
      </c>
      <c r="B433" s="3">
        <v>60.817457000000005</v>
      </c>
      <c r="C433">
        <v>9.9179767600820217</v>
      </c>
      <c r="D433">
        <v>65.910409999999999</v>
      </c>
      <c r="E433" s="13">
        <f t="shared" si="29"/>
        <v>-2.5314296034970631</v>
      </c>
      <c r="F433">
        <v>8.5850991114149</v>
      </c>
      <c r="G433" s="4">
        <v>60.817457000000005</v>
      </c>
      <c r="H433" s="5">
        <v>14.52</v>
      </c>
      <c r="I433" s="6">
        <v>146.30000000000001</v>
      </c>
      <c r="J433" s="3">
        <f t="shared" si="26"/>
        <v>1.4630000000000001</v>
      </c>
      <c r="K433">
        <f t="shared" si="27"/>
        <v>9.9248120300751879</v>
      </c>
      <c r="M433">
        <v>1685997</v>
      </c>
      <c r="N433">
        <v>1685.9970000000001</v>
      </c>
      <c r="O433">
        <v>3835.1729999999998</v>
      </c>
      <c r="Q433">
        <f t="shared" si="23"/>
        <v>3823.9199992273484</v>
      </c>
      <c r="R433">
        <v>922465</v>
      </c>
      <c r="S433">
        <f t="shared" si="24"/>
        <v>2092.1937358650434</v>
      </c>
      <c r="T433">
        <f t="shared" si="25"/>
        <v>-0.20336948465173812</v>
      </c>
      <c r="U433">
        <f t="shared" si="30"/>
        <v>0.54713323926436408</v>
      </c>
      <c r="V433">
        <f t="shared" si="31"/>
        <v>2098.3506266292288</v>
      </c>
      <c r="W433">
        <f t="shared" si="33"/>
        <v>-2.4541810634224626</v>
      </c>
      <c r="X433">
        <f t="shared" si="28"/>
        <v>2222.5888725084073</v>
      </c>
      <c r="Y433">
        <f t="shared" si="32"/>
        <v>-2.5314296034970631</v>
      </c>
      <c r="Z433" s="14">
        <v>93.1</v>
      </c>
    </row>
    <row r="434" spans="1:26" x14ac:dyDescent="0.25">
      <c r="A434" s="2">
        <v>34335</v>
      </c>
      <c r="B434" s="3">
        <v>61.137551000000002</v>
      </c>
      <c r="C434">
        <v>10.252904989747094</v>
      </c>
      <c r="D434">
        <v>65.884119999999996</v>
      </c>
      <c r="E434" s="13">
        <f t="shared" si="29"/>
        <v>0.25077070410775948</v>
      </c>
      <c r="F434">
        <v>8.8380041011619959</v>
      </c>
      <c r="G434" s="4">
        <v>61.137551000000002</v>
      </c>
      <c r="H434" s="5">
        <v>15.03</v>
      </c>
      <c r="I434" s="6">
        <v>146.30000000000001</v>
      </c>
      <c r="J434" s="3">
        <f t="shared" si="26"/>
        <v>1.4630000000000001</v>
      </c>
      <c r="K434">
        <f t="shared" si="27"/>
        <v>10.273410799726587</v>
      </c>
      <c r="M434">
        <v>1647219</v>
      </c>
      <c r="N434">
        <v>1647.2190000000001</v>
      </c>
      <c r="O434">
        <v>3843.0680000000002</v>
      </c>
      <c r="Q434">
        <f t="shared" si="23"/>
        <v>3735.9696827498942</v>
      </c>
      <c r="R434">
        <v>925259</v>
      </c>
      <c r="S434">
        <f t="shared" si="24"/>
        <v>2098.5306584561517</v>
      </c>
      <c r="T434">
        <f t="shared" si="25"/>
        <v>0.3455008412701116</v>
      </c>
      <c r="U434">
        <f t="shared" si="30"/>
        <v>0.56170976658234273</v>
      </c>
      <c r="V434">
        <f t="shared" si="31"/>
        <v>2158.6888292400708</v>
      </c>
      <c r="W434">
        <f t="shared" si="33"/>
        <v>3.3070659635791748</v>
      </c>
      <c r="X434">
        <f t="shared" si="28"/>
        <v>2227.1642434625874</v>
      </c>
      <c r="Y434">
        <f t="shared" si="32"/>
        <v>0.25077070410775948</v>
      </c>
      <c r="Z434" s="14">
        <v>95.1</v>
      </c>
    </row>
    <row r="435" spans="1:26" x14ac:dyDescent="0.25">
      <c r="A435" s="2">
        <v>34366</v>
      </c>
      <c r="B435" s="3">
        <v>60.959676000000002</v>
      </c>
      <c r="C435">
        <v>10.074982958418541</v>
      </c>
      <c r="D435">
        <v>66.101510000000005</v>
      </c>
      <c r="E435" s="13">
        <f t="shared" si="29"/>
        <v>-2.9365238537415999</v>
      </c>
      <c r="F435">
        <v>8.7934560327198366</v>
      </c>
      <c r="G435" s="4">
        <v>60.959676000000002</v>
      </c>
      <c r="H435" s="5">
        <v>14.78</v>
      </c>
      <c r="I435" s="6">
        <v>146.69999999999999</v>
      </c>
      <c r="J435" s="3">
        <f t="shared" si="26"/>
        <v>1.4669999999999999</v>
      </c>
      <c r="K435">
        <f t="shared" si="27"/>
        <v>10.074982958418541</v>
      </c>
      <c r="M435">
        <v>1621924</v>
      </c>
      <c r="N435">
        <v>1621.924</v>
      </c>
      <c r="O435">
        <v>3750.1309999999999</v>
      </c>
      <c r="Q435">
        <f t="shared" si="23"/>
        <v>3678.5994404656813</v>
      </c>
      <c r="R435">
        <v>922544</v>
      </c>
      <c r="S435">
        <f t="shared" si="24"/>
        <v>2092.3729115574906</v>
      </c>
      <c r="T435">
        <f t="shared" si="25"/>
        <v>-0.33671148441696208</v>
      </c>
      <c r="U435">
        <f t="shared" si="30"/>
        <v>0.56879607182580683</v>
      </c>
      <c r="V435">
        <f t="shared" si="31"/>
        <v>2133.0597816321847</v>
      </c>
      <c r="W435">
        <f t="shared" si="33"/>
        <v>-1.397343486868714</v>
      </c>
      <c r="X435">
        <f t="shared" si="28"/>
        <v>2173.3046804013343</v>
      </c>
      <c r="Y435">
        <f t="shared" si="32"/>
        <v>-2.9365238537415999</v>
      </c>
      <c r="Z435" s="14">
        <v>97.1</v>
      </c>
    </row>
    <row r="436" spans="1:26" x14ac:dyDescent="0.25">
      <c r="A436" s="2">
        <v>34394</v>
      </c>
      <c r="B436" s="3">
        <v>60.866981000000003</v>
      </c>
      <c r="C436">
        <v>9.9660095173351468</v>
      </c>
      <c r="D436">
        <v>66.620170000000002</v>
      </c>
      <c r="E436" s="13">
        <f t="shared" si="29"/>
        <v>-0.96179668618761527</v>
      </c>
      <c r="F436">
        <v>8.9598912304554723</v>
      </c>
      <c r="G436" s="4">
        <v>60.866981000000003</v>
      </c>
      <c r="H436" s="5">
        <v>14.68</v>
      </c>
      <c r="I436" s="6">
        <v>147.1</v>
      </c>
      <c r="J436" s="3">
        <f t="shared" si="26"/>
        <v>1.4709999999999999</v>
      </c>
      <c r="K436">
        <f t="shared" si="27"/>
        <v>9.9796057104010885</v>
      </c>
      <c r="M436">
        <v>1585876</v>
      </c>
      <c r="N436">
        <v>1585.876</v>
      </c>
      <c r="O436">
        <v>3719.78</v>
      </c>
      <c r="Q436">
        <f t="shared" si="23"/>
        <v>3596.8408915879863</v>
      </c>
      <c r="R436">
        <v>932601</v>
      </c>
      <c r="S436">
        <f t="shared" si="24"/>
        <v>2115.182657620046</v>
      </c>
      <c r="T436">
        <f t="shared" si="25"/>
        <v>1.2491581745311908</v>
      </c>
      <c r="U436">
        <f t="shared" si="30"/>
        <v>0.58806678454053152</v>
      </c>
      <c r="V436">
        <f t="shared" si="31"/>
        <v>2187.4790637981782</v>
      </c>
      <c r="W436">
        <f t="shared" si="33"/>
        <v>2.9756983488557003</v>
      </c>
      <c r="X436">
        <f t="shared" si="28"/>
        <v>2155.7154360909731</v>
      </c>
      <c r="Y436">
        <f t="shared" si="32"/>
        <v>-0.96179668618761527</v>
      </c>
      <c r="Z436" s="14">
        <v>98.8</v>
      </c>
    </row>
    <row r="437" spans="1:26" x14ac:dyDescent="0.25">
      <c r="A437" s="2">
        <v>34425</v>
      </c>
      <c r="B437" s="3">
        <v>60.409536999999993</v>
      </c>
      <c r="C437">
        <v>11.127717391304349</v>
      </c>
      <c r="D437">
        <v>67.051519999999996</v>
      </c>
      <c r="E437" s="13">
        <f t="shared" si="29"/>
        <v>1.0644084677296213</v>
      </c>
      <c r="F437">
        <v>9.8777173913043494</v>
      </c>
      <c r="G437" s="4">
        <v>60.409536999999993</v>
      </c>
      <c r="H437" s="5">
        <v>16.420000000000002</v>
      </c>
      <c r="I437" s="6">
        <v>147.19999999999999</v>
      </c>
      <c r="J437" s="3">
        <f t="shared" si="26"/>
        <v>1.472</v>
      </c>
      <c r="K437">
        <f t="shared" si="27"/>
        <v>11.154891304347828</v>
      </c>
      <c r="M437">
        <v>1584184</v>
      </c>
      <c r="N437">
        <v>1584.184</v>
      </c>
      <c r="O437">
        <v>3753.3180000000002</v>
      </c>
      <c r="Q437">
        <f t="shared" si="23"/>
        <v>3593.0033565041795</v>
      </c>
      <c r="R437">
        <v>930564</v>
      </c>
      <c r="S437">
        <f t="shared" si="24"/>
        <v>2110.5626464109946</v>
      </c>
      <c r="T437">
        <f t="shared" si="25"/>
        <v>-0.25492725368023855</v>
      </c>
      <c r="U437">
        <f t="shared" si="30"/>
        <v>0.5874090383440308</v>
      </c>
      <c r="V437">
        <f t="shared" si="31"/>
        <v>2204.7329169793411</v>
      </c>
      <c r="W437">
        <f t="shared" si="33"/>
        <v>0.94489398015665593</v>
      </c>
      <c r="X437">
        <f t="shared" si="28"/>
        <v>2175.1516350854345</v>
      </c>
      <c r="Y437">
        <f t="shared" si="32"/>
        <v>1.0644084677296213</v>
      </c>
      <c r="Z437" s="14">
        <v>100.5</v>
      </c>
    </row>
    <row r="438" spans="1:26" x14ac:dyDescent="0.25">
      <c r="A438" s="2">
        <v>34455</v>
      </c>
      <c r="B438" s="3">
        <v>60.851500000000001</v>
      </c>
      <c r="C438">
        <v>12.122033898305085</v>
      </c>
      <c r="D438">
        <v>67.399140000000003</v>
      </c>
      <c r="E438" s="13">
        <f t="shared" si="29"/>
        <v>2.3300561339185366</v>
      </c>
      <c r="F438">
        <v>10.671186440677966</v>
      </c>
      <c r="G438" s="4">
        <v>60.851500000000001</v>
      </c>
      <c r="H438" s="5">
        <v>17.89</v>
      </c>
      <c r="I438" s="6">
        <v>147.5</v>
      </c>
      <c r="J438" s="3">
        <f t="shared" si="26"/>
        <v>1.4750000000000001</v>
      </c>
      <c r="K438">
        <f t="shared" si="27"/>
        <v>12.128813559322033</v>
      </c>
      <c r="M438">
        <v>1590659</v>
      </c>
      <c r="N438">
        <v>1590.6590000000001</v>
      </c>
      <c r="O438">
        <v>3826.183</v>
      </c>
      <c r="Q438">
        <f t="shared" si="23"/>
        <v>3607.6889591446334</v>
      </c>
      <c r="R438">
        <v>922722</v>
      </c>
      <c r="S438">
        <f t="shared" si="24"/>
        <v>2092.7766238771819</v>
      </c>
      <c r="T438">
        <f t="shared" si="25"/>
        <v>-0.97428562614521597</v>
      </c>
      <c r="U438">
        <f t="shared" si="30"/>
        <v>0.58008787552831875</v>
      </c>
      <c r="V438">
        <f t="shared" si="31"/>
        <v>2219.522367852569</v>
      </c>
      <c r="W438">
        <f t="shared" si="33"/>
        <v>0.81606600589285028</v>
      </c>
      <c r="X438">
        <f t="shared" si="28"/>
        <v>2217.3789187556431</v>
      </c>
      <c r="Y438">
        <f t="shared" si="32"/>
        <v>2.3300561339185366</v>
      </c>
      <c r="Z438" s="14">
        <v>102.3</v>
      </c>
    </row>
    <row r="439" spans="1:26" x14ac:dyDescent="0.25">
      <c r="A439" s="2">
        <v>34486</v>
      </c>
      <c r="B439" s="3">
        <v>61.161430000000003</v>
      </c>
      <c r="C439">
        <v>12.893847194050034</v>
      </c>
      <c r="D439">
        <v>67.903859999999995</v>
      </c>
      <c r="E439" s="13">
        <f t="shared" si="29"/>
        <v>0.79690629913337541</v>
      </c>
      <c r="F439">
        <v>11.52129817444219</v>
      </c>
      <c r="G439" s="4">
        <v>61.161430000000003</v>
      </c>
      <c r="H439" s="5">
        <v>19.059999999999999</v>
      </c>
      <c r="I439" s="6">
        <v>147.9</v>
      </c>
      <c r="J439" s="3">
        <f t="shared" si="26"/>
        <v>1.4790000000000001</v>
      </c>
      <c r="K439">
        <f t="shared" si="27"/>
        <v>12.887085868830289</v>
      </c>
      <c r="M439">
        <v>1612401</v>
      </c>
      <c r="N439">
        <v>1612.4010000000001</v>
      </c>
      <c r="O439">
        <v>3851.2860000000001</v>
      </c>
      <c r="Q439">
        <f t="shared" ref="Q439:Q502" si="34">N439*$P$362</f>
        <v>3657.0008313622002</v>
      </c>
      <c r="R439">
        <v>919603</v>
      </c>
      <c r="S439">
        <f t="shared" si="24"/>
        <v>2085.702586095626</v>
      </c>
      <c r="T439">
        <f t="shared" si="25"/>
        <v>-0.38553915332783772</v>
      </c>
      <c r="U439">
        <f t="shared" si="30"/>
        <v>0.57033144980684081</v>
      </c>
      <c r="V439">
        <f t="shared" si="31"/>
        <v>2196.5095280007886</v>
      </c>
      <c r="W439">
        <f t="shared" si="33"/>
        <v>-1.2606010726539432</v>
      </c>
      <c r="X439">
        <f t="shared" si="28"/>
        <v>2231.9268018541575</v>
      </c>
      <c r="Y439">
        <f t="shared" si="32"/>
        <v>0.79690629913337541</v>
      </c>
      <c r="Z439" s="14">
        <v>104.4</v>
      </c>
    </row>
    <row r="440" spans="1:26" x14ac:dyDescent="0.25">
      <c r="A440" s="2">
        <v>34516</v>
      </c>
      <c r="B440" s="3">
        <v>60.767309000000004</v>
      </c>
      <c r="C440">
        <v>13.241239892183286</v>
      </c>
      <c r="D440">
        <v>68.061660000000003</v>
      </c>
      <c r="E440" s="13">
        <f t="shared" si="29"/>
        <v>1.4728843451573699</v>
      </c>
      <c r="F440">
        <v>11.805929919137466</v>
      </c>
      <c r="G440" s="4">
        <v>60.767309000000004</v>
      </c>
      <c r="H440" s="5">
        <v>19.66</v>
      </c>
      <c r="I440" s="6">
        <v>148.4</v>
      </c>
      <c r="J440" s="3">
        <f t="shared" si="26"/>
        <v>1.484</v>
      </c>
      <c r="K440">
        <f t="shared" si="27"/>
        <v>13.247978436657682</v>
      </c>
      <c r="M440">
        <v>1624184</v>
      </c>
      <c r="N440">
        <v>1624.184</v>
      </c>
      <c r="O440">
        <v>3897.9189999999999</v>
      </c>
      <c r="Q440">
        <f t="shared" si="34"/>
        <v>3683.7252260977161</v>
      </c>
      <c r="R440">
        <v>924200</v>
      </c>
      <c r="S440">
        <f t="shared" si="24"/>
        <v>2096.1287969586629</v>
      </c>
      <c r="T440">
        <f t="shared" si="25"/>
        <v>0.57191994811096458</v>
      </c>
      <c r="U440">
        <f t="shared" si="30"/>
        <v>0.56902419922865877</v>
      </c>
      <c r="V440">
        <f t="shared" si="31"/>
        <v>2218.0102376331743</v>
      </c>
      <c r="W440">
        <f t="shared" si="33"/>
        <v>1.1718011189070017</v>
      </c>
      <c r="X440">
        <f t="shared" si="28"/>
        <v>2258.951915686489</v>
      </c>
      <c r="Y440">
        <f t="shared" si="32"/>
        <v>1.4728843451573699</v>
      </c>
      <c r="Z440" s="14">
        <v>106.3</v>
      </c>
    </row>
    <row r="441" spans="1:26" x14ac:dyDescent="0.25">
      <c r="A441" s="2">
        <v>34547</v>
      </c>
      <c r="B441" s="3">
        <v>60.661911999999994</v>
      </c>
      <c r="C441">
        <v>12.335570469798657</v>
      </c>
      <c r="D441">
        <v>68.771000000000001</v>
      </c>
      <c r="E441" s="13">
        <f t="shared" si="29"/>
        <v>0.73052139790222548</v>
      </c>
      <c r="F441">
        <v>11.181208053691275</v>
      </c>
      <c r="G441" s="4">
        <v>60.661911999999994</v>
      </c>
      <c r="H441" s="5">
        <v>18.38</v>
      </c>
      <c r="I441" s="6">
        <v>149</v>
      </c>
      <c r="J441" s="3">
        <f t="shared" si="26"/>
        <v>1.49</v>
      </c>
      <c r="K441">
        <f t="shared" si="27"/>
        <v>12.335570469798657</v>
      </c>
      <c r="M441">
        <v>1654336</v>
      </c>
      <c r="N441">
        <v>1654.336</v>
      </c>
      <c r="O441">
        <v>3920.8989999999999</v>
      </c>
      <c r="Q441">
        <f t="shared" si="34"/>
        <v>3752.1113713973241</v>
      </c>
      <c r="R441">
        <v>920194</v>
      </c>
      <c r="S441">
        <f t="shared" si="24"/>
        <v>2087.0430017188705</v>
      </c>
      <c r="T441">
        <f t="shared" si="25"/>
        <v>-0.49925864738060199</v>
      </c>
      <c r="U441">
        <f t="shared" si="30"/>
        <v>0.55623162404735194</v>
      </c>
      <c r="V441">
        <f t="shared" si="31"/>
        <v>2180.9280184956383</v>
      </c>
      <c r="W441">
        <f t="shared" si="33"/>
        <v>-2.0341101022775234</v>
      </c>
      <c r="X441">
        <f t="shared" si="28"/>
        <v>2272.2694615417199</v>
      </c>
      <c r="Y441">
        <f t="shared" si="32"/>
        <v>0.73052139790222548</v>
      </c>
      <c r="Z441" s="14">
        <v>107.7</v>
      </c>
    </row>
    <row r="442" spans="1:26" x14ac:dyDescent="0.25">
      <c r="A442" s="2">
        <v>34578</v>
      </c>
      <c r="B442" s="3">
        <v>61.270466999999996</v>
      </c>
      <c r="C442">
        <v>11.694574681848627</v>
      </c>
      <c r="D442">
        <v>69.021960000000007</v>
      </c>
      <c r="E442" s="13">
        <f t="shared" si="29"/>
        <v>0.89865674119200911</v>
      </c>
      <c r="F442">
        <v>10.656396517079704</v>
      </c>
      <c r="G442" s="4">
        <v>61.270466999999996</v>
      </c>
      <c r="H442" s="5">
        <v>17.45</v>
      </c>
      <c r="I442" s="6">
        <v>149.30000000000001</v>
      </c>
      <c r="J442" s="3">
        <f t="shared" si="26"/>
        <v>1.4930000000000001</v>
      </c>
      <c r="K442">
        <f t="shared" si="27"/>
        <v>11.687876758204956</v>
      </c>
      <c r="M442">
        <v>1659348</v>
      </c>
      <c r="N442">
        <v>1659.348</v>
      </c>
      <c r="O442">
        <v>3949.1190000000001</v>
      </c>
      <c r="Q442">
        <f t="shared" si="34"/>
        <v>3763.4788216573943</v>
      </c>
      <c r="R442">
        <v>927002</v>
      </c>
      <c r="S442">
        <f t="shared" si="24"/>
        <v>2102.4838639236905</v>
      </c>
      <c r="T442">
        <f t="shared" si="25"/>
        <v>0.84003832846146209</v>
      </c>
      <c r="U442">
        <f t="shared" si="30"/>
        <v>0.55865436303897675</v>
      </c>
      <c r="V442">
        <f t="shared" si="31"/>
        <v>2206.1925595101211</v>
      </c>
      <c r="W442">
        <f t="shared" si="33"/>
        <v>1.3882703979878293</v>
      </c>
      <c r="X442">
        <f t="shared" si="28"/>
        <v>2288.6237323874388</v>
      </c>
      <c r="Y442">
        <f t="shared" si="32"/>
        <v>0.89865674119200911</v>
      </c>
      <c r="Z442" s="14">
        <v>108.1</v>
      </c>
    </row>
    <row r="443" spans="1:26" x14ac:dyDescent="0.25">
      <c r="A443" s="2">
        <v>34608</v>
      </c>
      <c r="B443" s="3">
        <v>61.768267999999999</v>
      </c>
      <c r="C443">
        <v>11.854082998661312</v>
      </c>
      <c r="D443">
        <v>69.534499999999994</v>
      </c>
      <c r="E443" s="13">
        <f t="shared" si="29"/>
        <v>-0.12031231884756301</v>
      </c>
      <c r="F443">
        <v>10.890227576974565</v>
      </c>
      <c r="G443" s="4">
        <v>61.768267999999999</v>
      </c>
      <c r="H443" s="5">
        <v>17.72</v>
      </c>
      <c r="I443" s="6">
        <v>149.4</v>
      </c>
      <c r="J443" s="3">
        <f t="shared" si="26"/>
        <v>1.494</v>
      </c>
      <c r="K443">
        <f t="shared" si="27"/>
        <v>11.860776439089692</v>
      </c>
      <c r="M443">
        <v>1683513</v>
      </c>
      <c r="N443">
        <v>1683.5129999999999</v>
      </c>
      <c r="O443">
        <v>3945.3029999999999</v>
      </c>
      <c r="Q443">
        <f t="shared" si="34"/>
        <v>3818.2861711255891</v>
      </c>
      <c r="R443">
        <v>934912</v>
      </c>
      <c r="S443">
        <f t="shared" si="24"/>
        <v>2120.4241136358123</v>
      </c>
      <c r="T443">
        <f t="shared" si="25"/>
        <v>0.96814811731064676</v>
      </c>
      <c r="U443">
        <f t="shared" si="30"/>
        <v>0.55533399504488534</v>
      </c>
      <c r="V443">
        <f t="shared" si="31"/>
        <v>2190.9608766525712</v>
      </c>
      <c r="W443">
        <f t="shared" si="33"/>
        <v>-0.82865822112687737</v>
      </c>
      <c r="X443">
        <f t="shared" si="28"/>
        <v>2286.4122547989459</v>
      </c>
      <c r="Y443">
        <f t="shared" si="32"/>
        <v>-0.12031231884756301</v>
      </c>
      <c r="Z443" s="14">
        <v>107</v>
      </c>
    </row>
    <row r="444" spans="1:26" x14ac:dyDescent="0.25">
      <c r="A444" s="2">
        <v>34639</v>
      </c>
      <c r="B444" s="3">
        <v>61.943595999999999</v>
      </c>
      <c r="C444">
        <v>12.082777036048064</v>
      </c>
      <c r="D444">
        <v>70.139189999999999</v>
      </c>
      <c r="E444" s="13">
        <f t="shared" si="29"/>
        <v>0.28819260824457182</v>
      </c>
      <c r="F444">
        <v>10.987983978638184</v>
      </c>
      <c r="G444" s="4">
        <v>61.943595999999999</v>
      </c>
      <c r="H444" s="5">
        <v>18.07</v>
      </c>
      <c r="I444" s="6">
        <v>149.80000000000001</v>
      </c>
      <c r="J444" s="3">
        <f t="shared" si="26"/>
        <v>1.4980000000000002</v>
      </c>
      <c r="K444">
        <f t="shared" si="27"/>
        <v>12.06275033377837</v>
      </c>
      <c r="M444">
        <v>1672597</v>
      </c>
      <c r="N444">
        <v>1672.597</v>
      </c>
      <c r="O444">
        <v>3954.518</v>
      </c>
      <c r="Q444">
        <f t="shared" si="34"/>
        <v>3793.5281729135131</v>
      </c>
      <c r="R444">
        <v>937960</v>
      </c>
      <c r="S444">
        <f t="shared" si="24"/>
        <v>2127.3371200988395</v>
      </c>
      <c r="T444">
        <f t="shared" si="25"/>
        <v>0.37200544309305511</v>
      </c>
      <c r="U444">
        <f t="shared" si="30"/>
        <v>0.5607806303610493</v>
      </c>
      <c r="V444">
        <f t="shared" si="31"/>
        <v>2217.6170968141159</v>
      </c>
      <c r="W444">
        <f t="shared" si="33"/>
        <v>1.4385066974056837</v>
      </c>
      <c r="X444">
        <f t="shared" si="28"/>
        <v>2291.7526022774468</v>
      </c>
      <c r="Y444">
        <f t="shared" si="32"/>
        <v>0.28819260824457182</v>
      </c>
      <c r="Z444" s="14">
        <v>104.3</v>
      </c>
    </row>
    <row r="445" spans="1:26" x14ac:dyDescent="0.25">
      <c r="A445" s="2">
        <v>34669</v>
      </c>
      <c r="B445" s="3">
        <v>62.265653</v>
      </c>
      <c r="C445">
        <v>11.432378414390406</v>
      </c>
      <c r="D445">
        <v>70.929060000000007</v>
      </c>
      <c r="E445" s="13">
        <f t="shared" si="29"/>
        <v>-1.1877101500361082</v>
      </c>
      <c r="F445">
        <v>10.512991339107263</v>
      </c>
      <c r="G445" s="4">
        <v>62.265653</v>
      </c>
      <c r="H445" s="5">
        <v>17.16</v>
      </c>
      <c r="I445" s="6">
        <v>150.1</v>
      </c>
      <c r="J445" s="3">
        <f t="shared" si="26"/>
        <v>1.5009999999999999</v>
      </c>
      <c r="K445">
        <f t="shared" si="27"/>
        <v>11.432378414390408</v>
      </c>
      <c r="M445">
        <v>1687034</v>
      </c>
      <c r="N445">
        <v>1687.0340000000001</v>
      </c>
      <c r="O445">
        <v>3916.433</v>
      </c>
      <c r="Q445">
        <f t="shared" si="34"/>
        <v>3826.2719636965608</v>
      </c>
      <c r="R445">
        <v>928915</v>
      </c>
      <c r="S445">
        <f t="shared" si="24"/>
        <v>2106.8226373370012</v>
      </c>
      <c r="T445">
        <f t="shared" si="25"/>
        <v>-1.0982235937705112</v>
      </c>
      <c r="U445">
        <f t="shared" si="30"/>
        <v>0.55062020089695884</v>
      </c>
      <c r="V445">
        <f t="shared" si="31"/>
        <v>2156.4671252594794</v>
      </c>
      <c r="W445">
        <f t="shared" si="33"/>
        <v>-3.2906265002027828</v>
      </c>
      <c r="X445">
        <f t="shared" si="28"/>
        <v>2269.681290967766</v>
      </c>
      <c r="Y445">
        <f t="shared" si="32"/>
        <v>-1.1877101500361082</v>
      </c>
      <c r="Z445" s="14">
        <v>100.5</v>
      </c>
    </row>
    <row r="446" spans="1:26" x14ac:dyDescent="0.25">
      <c r="A446" s="2">
        <v>34700</v>
      </c>
      <c r="B446" s="3">
        <v>61.841108999999996</v>
      </c>
      <c r="C446">
        <v>11.953488372093021</v>
      </c>
      <c r="D446">
        <v>70.683120000000002</v>
      </c>
      <c r="E446" s="13">
        <f t="shared" si="29"/>
        <v>-5.3237990968454191E-2</v>
      </c>
      <c r="F446">
        <v>11.003322259136212</v>
      </c>
      <c r="G446" s="4">
        <v>61.841108999999996</v>
      </c>
      <c r="H446" s="5">
        <v>18.04</v>
      </c>
      <c r="I446" s="6">
        <v>150.5</v>
      </c>
      <c r="J446" s="3">
        <f t="shared" si="26"/>
        <v>1.5049999999999999</v>
      </c>
      <c r="K446">
        <f t="shared" si="27"/>
        <v>11.986710963455149</v>
      </c>
      <c r="M446">
        <v>1652785</v>
      </c>
      <c r="N446">
        <v>1652.7850000000001</v>
      </c>
      <c r="O446">
        <v>3914.7170000000001</v>
      </c>
      <c r="Q446">
        <f t="shared" si="34"/>
        <v>3748.5936309038348</v>
      </c>
      <c r="R446">
        <v>922134</v>
      </c>
      <c r="S446">
        <f t="shared" si="24"/>
        <v>2091.443012394157</v>
      </c>
      <c r="T446">
        <f t="shared" si="25"/>
        <v>-0.82898604674355603</v>
      </c>
      <c r="U446">
        <f t="shared" si="30"/>
        <v>0.55792737712406637</v>
      </c>
      <c r="V446">
        <f t="shared" si="31"/>
        <v>2184.1277879929939</v>
      </c>
      <c r="W446">
        <f t="shared" si="33"/>
        <v>1.4807876360296921</v>
      </c>
      <c r="X446">
        <f t="shared" si="28"/>
        <v>2268.6868214861483</v>
      </c>
      <c r="Y446">
        <f t="shared" si="32"/>
        <v>-5.3237990968454191E-2</v>
      </c>
      <c r="Z446" s="14">
        <v>96.6</v>
      </c>
    </row>
    <row r="447" spans="1:26" x14ac:dyDescent="0.25">
      <c r="A447" s="2">
        <v>34731</v>
      </c>
      <c r="B447" s="3">
        <v>62.343972999999998</v>
      </c>
      <c r="C447">
        <v>12.279655400927766</v>
      </c>
      <c r="D447">
        <v>70.823220000000006</v>
      </c>
      <c r="E447" s="13">
        <f t="shared" si="29"/>
        <v>-1.8026510907127966</v>
      </c>
      <c r="F447">
        <v>11.404903909874088</v>
      </c>
      <c r="G447" s="4">
        <v>62.343972999999998</v>
      </c>
      <c r="H447" s="5">
        <v>18.57</v>
      </c>
      <c r="I447" s="6">
        <v>150.9</v>
      </c>
      <c r="J447" s="3">
        <f t="shared" si="26"/>
        <v>1.5090000000000001</v>
      </c>
      <c r="K447">
        <f t="shared" si="27"/>
        <v>12.306163021868786</v>
      </c>
      <c r="M447">
        <v>1643391</v>
      </c>
      <c r="N447">
        <v>1643.3910000000001</v>
      </c>
      <c r="O447">
        <v>3857.009</v>
      </c>
      <c r="Q447">
        <f t="shared" si="34"/>
        <v>3727.2875998297927</v>
      </c>
      <c r="R447">
        <v>920756</v>
      </c>
      <c r="S447">
        <f t="shared" si="24"/>
        <v>2088.3176439866597</v>
      </c>
      <c r="T447">
        <f t="shared" si="25"/>
        <v>-0.1671034775351507</v>
      </c>
      <c r="U447">
        <f t="shared" si="30"/>
        <v>0.56027810788789767</v>
      </c>
      <c r="V447">
        <f t="shared" si="31"/>
        <v>2160.9977046265922</v>
      </c>
      <c r="W447">
        <f t="shared" si="33"/>
        <v>-1.2467479826082344</v>
      </c>
      <c r="X447">
        <f t="shared" si="28"/>
        <v>2235.2434387092267</v>
      </c>
      <c r="Y447">
        <f t="shared" si="32"/>
        <v>-1.8026510907127966</v>
      </c>
      <c r="Z447" s="14">
        <v>93.6</v>
      </c>
    </row>
    <row r="448" spans="1:26" x14ac:dyDescent="0.25">
      <c r="A448" s="2">
        <v>34759</v>
      </c>
      <c r="B448" s="3">
        <v>61.605445000000003</v>
      </c>
      <c r="C448">
        <v>12.268518518518519</v>
      </c>
      <c r="D448">
        <v>70.779039999999995</v>
      </c>
      <c r="E448" s="13">
        <f t="shared" si="29"/>
        <v>-1.8069811457110416</v>
      </c>
      <c r="F448">
        <v>11.382275132275133</v>
      </c>
      <c r="G448" s="4">
        <v>61.605445000000003</v>
      </c>
      <c r="H448" s="5">
        <v>18.54</v>
      </c>
      <c r="I448" s="6">
        <v>151.19999999999999</v>
      </c>
      <c r="J448" s="3">
        <f t="shared" si="26"/>
        <v>1.5119999999999998</v>
      </c>
      <c r="K448">
        <f t="shared" si="27"/>
        <v>12.261904761904763</v>
      </c>
      <c r="M448">
        <v>1607708</v>
      </c>
      <c r="N448">
        <v>1607.7080000000001</v>
      </c>
      <c r="O448">
        <v>3798.692</v>
      </c>
      <c r="Q448">
        <f t="shared" si="34"/>
        <v>3646.3568880121388</v>
      </c>
      <c r="R448">
        <v>931158</v>
      </c>
      <c r="S448">
        <f t="shared" si="24"/>
        <v>2111.9098661744588</v>
      </c>
      <c r="T448">
        <f t="shared" si="25"/>
        <v>1.2765225642960103</v>
      </c>
      <c r="U448">
        <f t="shared" si="30"/>
        <v>0.57918353332819139</v>
      </c>
      <c r="V448">
        <f t="shared" si="31"/>
        <v>2200.1398545855341</v>
      </c>
      <c r="W448">
        <f t="shared" si="33"/>
        <v>2.0928058787089654</v>
      </c>
      <c r="X448">
        <f t="shared" si="28"/>
        <v>2201.4471235813112</v>
      </c>
      <c r="Y448">
        <f t="shared" si="32"/>
        <v>-1.8069811457110416</v>
      </c>
      <c r="Z448" s="14">
        <v>91.6</v>
      </c>
    </row>
    <row r="449" spans="1:26" x14ac:dyDescent="0.25">
      <c r="A449" s="2">
        <v>34790</v>
      </c>
      <c r="B449" s="3">
        <v>62.402877000000004</v>
      </c>
      <c r="C449">
        <v>13.089591567852436</v>
      </c>
      <c r="D449">
        <v>71.098240000000004</v>
      </c>
      <c r="E449" s="13">
        <f t="shared" si="29"/>
        <v>1.2302586025441165</v>
      </c>
      <c r="F449">
        <v>12.318840579710145</v>
      </c>
      <c r="G449" s="4">
        <v>62.402877000000004</v>
      </c>
      <c r="H449" s="5">
        <v>19.899999999999999</v>
      </c>
      <c r="I449" s="6">
        <v>151.80000000000001</v>
      </c>
      <c r="J449" s="3">
        <f t="shared" si="26"/>
        <v>1.518</v>
      </c>
      <c r="K449">
        <f t="shared" si="27"/>
        <v>13.109354413702238</v>
      </c>
      <c r="M449">
        <v>1601011</v>
      </c>
      <c r="N449">
        <v>1601.011</v>
      </c>
      <c r="O449">
        <v>3837.9259999999999</v>
      </c>
      <c r="Q449">
        <f t="shared" si="34"/>
        <v>3631.1677789954406</v>
      </c>
      <c r="R449">
        <v>928116</v>
      </c>
      <c r="S449">
        <f t="shared" si="24"/>
        <v>2105.0104679918704</v>
      </c>
      <c r="T449">
        <f t="shared" si="25"/>
        <v>-0.36854060337572558</v>
      </c>
      <c r="U449">
        <f t="shared" si="30"/>
        <v>0.57970619814604651</v>
      </c>
      <c r="V449">
        <f t="shared" si="31"/>
        <v>2224.8694902258635</v>
      </c>
      <c r="W449">
        <f t="shared" si="33"/>
        <v>1.3380654713410172</v>
      </c>
      <c r="X449">
        <f t="shared" si="28"/>
        <v>2224.1843121837537</v>
      </c>
      <c r="Y449">
        <f t="shared" si="32"/>
        <v>1.2302586025441165</v>
      </c>
      <c r="Z449" s="14">
        <v>90.6</v>
      </c>
    </row>
    <row r="450" spans="1:26" x14ac:dyDescent="0.25">
      <c r="A450" s="2">
        <v>34820</v>
      </c>
      <c r="B450" s="3">
        <v>62.413877999999997</v>
      </c>
      <c r="C450">
        <v>12.978303747534516</v>
      </c>
      <c r="D450">
        <v>70.819339999999997</v>
      </c>
      <c r="E450" s="13">
        <f t="shared" si="29"/>
        <v>0.45790481175830894</v>
      </c>
      <c r="F450">
        <v>12.20249835634451</v>
      </c>
      <c r="G450" s="4">
        <v>62.413877999999997</v>
      </c>
      <c r="H450" s="5">
        <v>19.739999999999998</v>
      </c>
      <c r="I450" s="6">
        <v>152.1</v>
      </c>
      <c r="J450" s="3">
        <f t="shared" si="26"/>
        <v>1.5209999999999999</v>
      </c>
      <c r="K450">
        <f t="shared" si="27"/>
        <v>12.978303747534516</v>
      </c>
      <c r="M450">
        <v>1601378</v>
      </c>
      <c r="N450">
        <v>1601.3779999999999</v>
      </c>
      <c r="O450">
        <v>3852.7179999999998</v>
      </c>
      <c r="Q450">
        <f t="shared" si="34"/>
        <v>3632.0001521489612</v>
      </c>
      <c r="R450">
        <v>924021</v>
      </c>
      <c r="S450">
        <f t="shared" si="24"/>
        <v>2095.722816592232</v>
      </c>
      <c r="T450">
        <f t="shared" si="25"/>
        <v>-0.49602490649266795</v>
      </c>
      <c r="U450">
        <f t="shared" si="30"/>
        <v>0.57701616982373927</v>
      </c>
      <c r="V450">
        <f t="shared" si="31"/>
        <v>2223.0805837709772</v>
      </c>
      <c r="W450">
        <f t="shared" si="33"/>
        <v>-9.5556836526745043E-2</v>
      </c>
      <c r="X450">
        <f t="shared" si="28"/>
        <v>2232.7566854775123</v>
      </c>
      <c r="Y450">
        <f t="shared" si="32"/>
        <v>0.45790481175830894</v>
      </c>
      <c r="Z450" s="14">
        <v>90.1</v>
      </c>
    </row>
    <row r="451" spans="1:26" x14ac:dyDescent="0.25">
      <c r="A451" s="2">
        <v>34851</v>
      </c>
      <c r="B451" s="3">
        <v>61.555178999999995</v>
      </c>
      <c r="C451">
        <v>12.086614173228348</v>
      </c>
      <c r="D451">
        <v>71.170810000000003</v>
      </c>
      <c r="E451" s="13">
        <f t="shared" si="29"/>
        <v>1.522500365065119</v>
      </c>
      <c r="F451">
        <v>11.437007874015748</v>
      </c>
      <c r="G451" s="4">
        <v>61.555178999999995</v>
      </c>
      <c r="H451" s="5">
        <v>18.45</v>
      </c>
      <c r="I451" s="6">
        <v>152.4</v>
      </c>
      <c r="J451" s="3">
        <f t="shared" si="26"/>
        <v>1.524</v>
      </c>
      <c r="K451">
        <f t="shared" si="27"/>
        <v>12.106299212598424</v>
      </c>
      <c r="M451">
        <v>1611678</v>
      </c>
      <c r="N451">
        <v>1611.6780000000001</v>
      </c>
      <c r="O451">
        <v>3901.9090000000001</v>
      </c>
      <c r="Q451">
        <f t="shared" si="34"/>
        <v>3655.3610335692974</v>
      </c>
      <c r="R451">
        <v>919583</v>
      </c>
      <c r="S451">
        <f t="shared" ref="S451:S514" si="35">R451*P$362/1000</f>
        <v>2085.6572251608291</v>
      </c>
      <c r="T451">
        <f t="shared" si="25"/>
        <v>-0.54507146243551319</v>
      </c>
      <c r="U451">
        <f t="shared" si="30"/>
        <v>0.57057489151058716</v>
      </c>
      <c r="V451">
        <f t="shared" si="31"/>
        <v>2226.3313043591838</v>
      </c>
      <c r="W451">
        <f t="shared" si="33"/>
        <v>0.17361099231843941</v>
      </c>
      <c r="X451">
        <f t="shared" si="28"/>
        <v>2261.2642310895512</v>
      </c>
      <c r="Y451">
        <f t="shared" si="32"/>
        <v>1.522500365065119</v>
      </c>
      <c r="Z451" s="14">
        <v>89.8</v>
      </c>
    </row>
    <row r="452" spans="1:26" x14ac:dyDescent="0.25">
      <c r="A452" s="2">
        <v>34881</v>
      </c>
      <c r="B452" s="3">
        <v>62.507508000000001</v>
      </c>
      <c r="C452">
        <v>11.336828309305375</v>
      </c>
      <c r="D452">
        <v>71.090500000000006</v>
      </c>
      <c r="E452" s="13">
        <f t="shared" si="29"/>
        <v>1.5757495582610186</v>
      </c>
      <c r="F452">
        <v>10.812581913499345</v>
      </c>
      <c r="G452" s="4">
        <v>62.507508000000001</v>
      </c>
      <c r="H452" s="5">
        <v>17.329999999999998</v>
      </c>
      <c r="I452" s="6">
        <v>152.6</v>
      </c>
      <c r="J452" s="3">
        <f t="shared" si="26"/>
        <v>1.526</v>
      </c>
      <c r="K452">
        <f t="shared" si="27"/>
        <v>11.356487549148099</v>
      </c>
      <c r="M452">
        <v>1608957</v>
      </c>
      <c r="N452">
        <v>1608.9570000000001</v>
      </c>
      <c r="O452">
        <v>3952.12</v>
      </c>
      <c r="Q452">
        <f t="shared" si="34"/>
        <v>3649.1896783901971</v>
      </c>
      <c r="R452">
        <v>907269</v>
      </c>
      <c r="S452">
        <f t="shared" si="35"/>
        <v>2057.7284976064589</v>
      </c>
      <c r="T452">
        <f t="shared" ref="T452:T515" si="36">(S452-S451)/B452/30*100</f>
        <v>-1.4893532232090796</v>
      </c>
      <c r="U452">
        <f t="shared" si="30"/>
        <v>0.56388641834430631</v>
      </c>
      <c r="V452">
        <f t="shared" si="31"/>
        <v>2228.5467916668999</v>
      </c>
      <c r="W452">
        <f t="shared" si="33"/>
        <v>0.11997297079400923</v>
      </c>
      <c r="X452">
        <f t="shared" si="28"/>
        <v>2290.3628949249296</v>
      </c>
      <c r="Y452">
        <f t="shared" si="32"/>
        <v>1.5757495582610186</v>
      </c>
      <c r="Z452" s="14">
        <v>89.3</v>
      </c>
    </row>
    <row r="453" spans="1:26" x14ac:dyDescent="0.25">
      <c r="A453" s="2">
        <v>34912</v>
      </c>
      <c r="B453" s="3">
        <v>62.641348000000001</v>
      </c>
      <c r="C453">
        <v>11.792020928711576</v>
      </c>
      <c r="D453">
        <v>71.538480000000007</v>
      </c>
      <c r="E453" s="13">
        <f t="shared" si="29"/>
        <v>-1.2394839703789522</v>
      </c>
      <c r="F453">
        <v>10.817527795945061</v>
      </c>
      <c r="G453" s="4">
        <v>62.641348000000001</v>
      </c>
      <c r="H453" s="5">
        <v>18.02</v>
      </c>
      <c r="I453" s="6">
        <v>152.9</v>
      </c>
      <c r="J453" s="3">
        <f t="shared" si="26"/>
        <v>1.5290000000000001</v>
      </c>
      <c r="K453">
        <f t="shared" si="27"/>
        <v>11.785480706344014</v>
      </c>
      <c r="M453">
        <v>1624436</v>
      </c>
      <c r="N453">
        <v>1624.4359999999999</v>
      </c>
      <c r="O453">
        <v>3912.0129999999999</v>
      </c>
      <c r="Q453">
        <f t="shared" si="34"/>
        <v>3684.2967738761554</v>
      </c>
      <c r="R453">
        <v>899423</v>
      </c>
      <c r="S453">
        <f t="shared" si="35"/>
        <v>2039.9334028856865</v>
      </c>
      <c r="T453">
        <f t="shared" si="36"/>
        <v>-0.94693017146716685</v>
      </c>
      <c r="U453">
        <f t="shared" si="30"/>
        <v>0.55368324760101351</v>
      </c>
      <c r="V453">
        <f t="shared" si="31"/>
        <v>2166.0160624973837</v>
      </c>
      <c r="W453">
        <f t="shared" si="33"/>
        <v>-3.3345716469513937</v>
      </c>
      <c r="X453">
        <f t="shared" si="28"/>
        <v>2267.1197786666294</v>
      </c>
      <c r="Y453">
        <f t="shared" si="32"/>
        <v>-1.2394839703789522</v>
      </c>
      <c r="Z453" s="14">
        <v>88.6</v>
      </c>
    </row>
    <row r="454" spans="1:26" x14ac:dyDescent="0.25">
      <c r="A454" s="2">
        <v>34943</v>
      </c>
      <c r="B454" s="3">
        <v>63.036628</v>
      </c>
      <c r="C454">
        <v>11.907250163291966</v>
      </c>
      <c r="D454">
        <v>71.54795</v>
      </c>
      <c r="E454" s="13">
        <f t="shared" si="29"/>
        <v>0.64100696701597648</v>
      </c>
      <c r="F454">
        <v>10.914435009797518</v>
      </c>
      <c r="G454" s="4">
        <v>63.036628</v>
      </c>
      <c r="H454" s="5">
        <v>18.23</v>
      </c>
      <c r="I454" s="6">
        <v>153.1</v>
      </c>
      <c r="J454" s="3">
        <f t="shared" si="26"/>
        <v>1.5309999999999999</v>
      </c>
      <c r="K454">
        <f t="shared" si="27"/>
        <v>11.907250163291968</v>
      </c>
      <c r="M454">
        <v>1614321</v>
      </c>
      <c r="N454">
        <v>1614.3209999999999</v>
      </c>
      <c r="O454">
        <v>3932.799</v>
      </c>
      <c r="Q454">
        <f t="shared" si="34"/>
        <v>3661.3554811026897</v>
      </c>
      <c r="R454">
        <v>897514</v>
      </c>
      <c r="S454">
        <f t="shared" si="35"/>
        <v>2035.6037016593352</v>
      </c>
      <c r="T454">
        <f t="shared" si="36"/>
        <v>-0.22895160923219063</v>
      </c>
      <c r="U454">
        <f t="shared" si="30"/>
        <v>0.55596997127584913</v>
      </c>
      <c r="V454">
        <f t="shared" si="31"/>
        <v>2186.518147063688</v>
      </c>
      <c r="W454">
        <f t="shared" si="33"/>
        <v>1.0909771910987796</v>
      </c>
      <c r="X454">
        <f t="shared" si="28"/>
        <v>2279.1658408140111</v>
      </c>
      <c r="Y454">
        <f t="shared" si="32"/>
        <v>0.64100696701597648</v>
      </c>
      <c r="Z454" s="14">
        <v>87.9</v>
      </c>
    </row>
    <row r="455" spans="1:26" x14ac:dyDescent="0.25">
      <c r="A455" s="2">
        <v>34973</v>
      </c>
      <c r="B455" s="3">
        <v>62.673536999999996</v>
      </c>
      <c r="C455">
        <v>11.361563517915311</v>
      </c>
      <c r="D455">
        <v>71.546220000000005</v>
      </c>
      <c r="E455" s="13">
        <f t="shared" si="29"/>
        <v>-0.5743183715534218</v>
      </c>
      <c r="F455">
        <v>10.612377850162867</v>
      </c>
      <c r="G455" s="4">
        <v>62.673536999999996</v>
      </c>
      <c r="H455" s="5">
        <v>17.43</v>
      </c>
      <c r="I455" s="6">
        <v>153.5</v>
      </c>
      <c r="J455" s="3">
        <f t="shared" si="26"/>
        <v>1.5349999999999999</v>
      </c>
      <c r="K455">
        <f t="shared" si="27"/>
        <v>11.355048859934854</v>
      </c>
      <c r="M455">
        <v>1619692</v>
      </c>
      <c r="N455">
        <v>1619.692</v>
      </c>
      <c r="O455">
        <v>3914.058</v>
      </c>
      <c r="Q455">
        <f t="shared" si="34"/>
        <v>3673.5371601423622</v>
      </c>
      <c r="R455">
        <v>902735</v>
      </c>
      <c r="S455">
        <f t="shared" si="35"/>
        <v>2047.4451736880314</v>
      </c>
      <c r="T455">
        <f t="shared" si="36"/>
        <v>0.62979648697643142</v>
      </c>
      <c r="U455">
        <f t="shared" si="30"/>
        <v>0.55734979242967186</v>
      </c>
      <c r="V455">
        <f t="shared" si="31"/>
        <v>2181.4994138576967</v>
      </c>
      <c r="W455">
        <f t="shared" si="33"/>
        <v>-0.26538714422728638</v>
      </c>
      <c r="X455">
        <f t="shared" si="28"/>
        <v>2268.3049127516574</v>
      </c>
      <c r="Y455">
        <f t="shared" si="32"/>
        <v>-0.5743183715534218</v>
      </c>
      <c r="Z455" s="14">
        <v>87.6</v>
      </c>
    </row>
    <row r="456" spans="1:26" x14ac:dyDescent="0.25">
      <c r="A456" s="2">
        <v>35004</v>
      </c>
      <c r="B456" s="3">
        <v>62.892322</v>
      </c>
      <c r="C456">
        <v>11.704619388418998</v>
      </c>
      <c r="D456">
        <v>71.914919999999995</v>
      </c>
      <c r="E456" s="13">
        <f t="shared" si="29"/>
        <v>-0.65118824035899159</v>
      </c>
      <c r="F456">
        <v>10.748210800260248</v>
      </c>
      <c r="G456" s="4">
        <v>62.892322</v>
      </c>
      <c r="H456" s="5">
        <v>17.989999999999998</v>
      </c>
      <c r="I456" s="6">
        <v>153.69999999999999</v>
      </c>
      <c r="J456" s="3">
        <f t="shared" si="26"/>
        <v>1.5369999999999999</v>
      </c>
      <c r="K456">
        <f t="shared" si="27"/>
        <v>11.704619388418998</v>
      </c>
      <c r="M456">
        <v>1606658</v>
      </c>
      <c r="N456">
        <v>1606.6579999999999</v>
      </c>
      <c r="O456">
        <v>3892.931</v>
      </c>
      <c r="Q456">
        <f t="shared" si="34"/>
        <v>3643.9754389353079</v>
      </c>
      <c r="R456">
        <v>910629</v>
      </c>
      <c r="S456">
        <f t="shared" si="35"/>
        <v>2065.349134652316</v>
      </c>
      <c r="T456">
        <f t="shared" si="36"/>
        <v>0.9489213942673097</v>
      </c>
      <c r="U456">
        <f t="shared" si="30"/>
        <v>0.56678459261398506</v>
      </c>
      <c r="V456">
        <f t="shared" si="31"/>
        <v>2206.4533109093536</v>
      </c>
      <c r="W456">
        <f t="shared" si="33"/>
        <v>1.3271894458239419</v>
      </c>
      <c r="X456">
        <f t="shared" si="28"/>
        <v>2256.0612316688262</v>
      </c>
      <c r="Y456">
        <f t="shared" si="32"/>
        <v>-0.65118824035899159</v>
      </c>
      <c r="Z456" s="14">
        <v>88</v>
      </c>
    </row>
    <row r="457" spans="1:26" x14ac:dyDescent="0.25">
      <c r="A457" s="2">
        <v>35034</v>
      </c>
      <c r="B457" s="3">
        <v>63.286527999999997</v>
      </c>
      <c r="C457">
        <v>12.371669915529564</v>
      </c>
      <c r="D457">
        <v>72.477369999999993</v>
      </c>
      <c r="E457" s="13">
        <f t="shared" si="29"/>
        <v>-2.874587011028352</v>
      </c>
      <c r="F457">
        <v>11.390513320337881</v>
      </c>
      <c r="G457" s="4">
        <v>63.286527999999997</v>
      </c>
      <c r="H457" s="5">
        <v>19.03</v>
      </c>
      <c r="I457" s="6">
        <v>153.9</v>
      </c>
      <c r="J457" s="3">
        <f t="shared" si="26"/>
        <v>1.5390000000000001</v>
      </c>
      <c r="K457">
        <f t="shared" si="27"/>
        <v>12.365172189733594</v>
      </c>
      <c r="M457">
        <v>1604002</v>
      </c>
      <c r="N457">
        <v>1604.002</v>
      </c>
      <c r="O457">
        <v>3799.3429999999998</v>
      </c>
      <c r="Q457">
        <f t="shared" si="34"/>
        <v>3637.9515067942971</v>
      </c>
      <c r="R457">
        <v>894968</v>
      </c>
      <c r="S457">
        <f t="shared" si="35"/>
        <v>2029.8292546597065</v>
      </c>
      <c r="T457">
        <f t="shared" si="36"/>
        <v>-1.8708499852506524</v>
      </c>
      <c r="U457">
        <f t="shared" si="30"/>
        <v>0.55795940404064337</v>
      </c>
      <c r="V457">
        <f t="shared" si="31"/>
        <v>2119.8791560259901</v>
      </c>
      <c r="W457">
        <f t="shared" si="33"/>
        <v>-4.5884856386424744</v>
      </c>
      <c r="X457">
        <f t="shared" si="28"/>
        <v>2201.8243960944424</v>
      </c>
      <c r="Y457">
        <f t="shared" si="32"/>
        <v>-2.874587011028352</v>
      </c>
      <c r="Z457" s="14">
        <v>88.9</v>
      </c>
    </row>
    <row r="458" spans="1:26" x14ac:dyDescent="0.25">
      <c r="A458" s="2">
        <v>35065</v>
      </c>
      <c r="B458" s="3">
        <v>63.236798</v>
      </c>
      <c r="C458">
        <v>12.204266321913382</v>
      </c>
      <c r="D458">
        <v>72.337040000000002</v>
      </c>
      <c r="E458" s="13">
        <f t="shared" si="29"/>
        <v>-0.94725174270166046</v>
      </c>
      <c r="F458">
        <v>11.299288946347771</v>
      </c>
      <c r="G458" s="4">
        <v>63.236798</v>
      </c>
      <c r="H458" s="5">
        <v>18.86</v>
      </c>
      <c r="I458" s="6">
        <v>154.69999999999999</v>
      </c>
      <c r="J458" s="3">
        <f t="shared" si="26"/>
        <v>1.5469999999999999</v>
      </c>
      <c r="K458">
        <f t="shared" si="27"/>
        <v>12.191338073691014</v>
      </c>
      <c r="M458">
        <v>1562852</v>
      </c>
      <c r="N458">
        <v>1562.8520000000001</v>
      </c>
      <c r="O458">
        <v>3768.31</v>
      </c>
      <c r="Q458">
        <f t="shared" si="34"/>
        <v>3544.6213834499467</v>
      </c>
      <c r="R458">
        <v>894711</v>
      </c>
      <c r="S458">
        <f t="shared" si="35"/>
        <v>2029.246366647568</v>
      </c>
      <c r="T458">
        <f t="shared" si="36"/>
        <v>-3.0725148994128534E-2</v>
      </c>
      <c r="U458">
        <f t="shared" si="30"/>
        <v>0.57248607033807419</v>
      </c>
      <c r="V458">
        <f t="shared" si="31"/>
        <v>2157.3049837156682</v>
      </c>
      <c r="W458">
        <f t="shared" si="33"/>
        <v>1.9712372112686209</v>
      </c>
      <c r="X458">
        <f t="shared" si="28"/>
        <v>2183.8399139131811</v>
      </c>
      <c r="Y458">
        <f t="shared" si="32"/>
        <v>-0.94725174270166046</v>
      </c>
      <c r="Z458" s="14">
        <v>89.8</v>
      </c>
    </row>
    <row r="459" spans="1:26" x14ac:dyDescent="0.25">
      <c r="A459" s="2">
        <v>35096</v>
      </c>
      <c r="B459" s="3">
        <v>63.633927999999997</v>
      </c>
      <c r="C459">
        <v>12.303225806451612</v>
      </c>
      <c r="D459">
        <v>72.316019999999995</v>
      </c>
      <c r="E459" s="13">
        <f t="shared" si="29"/>
        <v>-1.8644677848881266</v>
      </c>
      <c r="F459">
        <v>11.464516129032258</v>
      </c>
      <c r="G459" s="4">
        <v>63.633927999999997</v>
      </c>
      <c r="H459" s="5">
        <v>19.09</v>
      </c>
      <c r="I459" s="6">
        <v>155</v>
      </c>
      <c r="J459" s="3">
        <f t="shared" si="26"/>
        <v>1.55</v>
      </c>
      <c r="K459">
        <f t="shared" si="27"/>
        <v>12.316129032258065</v>
      </c>
      <c r="M459">
        <v>1544253</v>
      </c>
      <c r="N459">
        <v>1544.2529999999999</v>
      </c>
      <c r="O459">
        <v>3707.2759999999998</v>
      </c>
      <c r="Q459">
        <f t="shared" si="34"/>
        <v>3502.4379821356915</v>
      </c>
      <c r="R459">
        <v>892886</v>
      </c>
      <c r="S459">
        <f t="shared" si="35"/>
        <v>2025.1071813473629</v>
      </c>
      <c r="T459">
        <f t="shared" si="36"/>
        <v>-0.21682276684250887</v>
      </c>
      <c r="U459">
        <f t="shared" si="30"/>
        <v>0.57819929765394662</v>
      </c>
      <c r="V459">
        <f t="shared" si="31"/>
        <v>2143.5443794093326</v>
      </c>
      <c r="W459">
        <f t="shared" si="33"/>
        <v>-0.72534793778013074</v>
      </c>
      <c r="X459">
        <f t="shared" si="28"/>
        <v>2148.4690221060378</v>
      </c>
      <c r="Y459">
        <f t="shared" si="32"/>
        <v>-1.8644677848881266</v>
      </c>
      <c r="Z459" s="14">
        <v>90.2</v>
      </c>
    </row>
    <row r="460" spans="1:26" x14ac:dyDescent="0.25">
      <c r="A460" s="2">
        <v>35125</v>
      </c>
      <c r="B460" s="3">
        <v>63.486324000000003</v>
      </c>
      <c r="C460">
        <v>13.736334405144694</v>
      </c>
      <c r="D460">
        <v>72.677149999999997</v>
      </c>
      <c r="E460" s="13">
        <f t="shared" si="29"/>
        <v>-1.0570740918270018</v>
      </c>
      <c r="F460">
        <v>12.797427652733118</v>
      </c>
      <c r="G460" s="4">
        <v>63.486324000000003</v>
      </c>
      <c r="H460" s="5">
        <v>21.33</v>
      </c>
      <c r="I460" s="6">
        <v>155.5</v>
      </c>
      <c r="J460" s="3">
        <f t="shared" si="26"/>
        <v>1.5549999999999999</v>
      </c>
      <c r="K460">
        <f t="shared" si="27"/>
        <v>13.717041800643086</v>
      </c>
      <c r="M460">
        <v>1500274</v>
      </c>
      <c r="N460">
        <v>1500.2739999999999</v>
      </c>
      <c r="O460">
        <v>3672.4549999999999</v>
      </c>
      <c r="Q460">
        <f t="shared" si="34"/>
        <v>3402.6915545643378</v>
      </c>
      <c r="R460">
        <v>888782</v>
      </c>
      <c r="S460">
        <f t="shared" si="35"/>
        <v>2015.7991175270661</v>
      </c>
      <c r="T460">
        <f t="shared" si="36"/>
        <v>-0.4887175291640693</v>
      </c>
      <c r="U460">
        <f t="shared" si="30"/>
        <v>0.59241311920355877</v>
      </c>
      <c r="V460">
        <f t="shared" si="31"/>
        <v>2175.6105216847054</v>
      </c>
      <c r="W460">
        <f t="shared" si="33"/>
        <v>1.6797193616259154</v>
      </c>
      <c r="X460">
        <f t="shared" si="28"/>
        <v>2128.2892891110423</v>
      </c>
      <c r="Y460">
        <f t="shared" si="32"/>
        <v>-1.0570740918270018</v>
      </c>
      <c r="Z460" s="14">
        <v>90.2</v>
      </c>
    </row>
    <row r="461" spans="1:26" x14ac:dyDescent="0.25">
      <c r="A461" s="2">
        <v>35156</v>
      </c>
      <c r="B461" s="3">
        <v>63.338642999999998</v>
      </c>
      <c r="C461">
        <v>15.099295323510571</v>
      </c>
      <c r="D461">
        <v>72.969549999999998</v>
      </c>
      <c r="E461" s="13">
        <f t="shared" si="29"/>
        <v>1.367401791891049</v>
      </c>
      <c r="F461">
        <v>13.664317745035234</v>
      </c>
      <c r="G461" s="4">
        <v>63.338642999999998</v>
      </c>
      <c r="H461" s="5">
        <v>23.5</v>
      </c>
      <c r="I461" s="6">
        <v>156.1</v>
      </c>
      <c r="J461" s="3">
        <f t="shared" si="26"/>
        <v>1.5609999999999999</v>
      </c>
      <c r="K461">
        <f t="shared" si="27"/>
        <v>15.054452274183216</v>
      </c>
      <c r="M461">
        <v>1481772</v>
      </c>
      <c r="N461">
        <v>1481.7719999999999</v>
      </c>
      <c r="O461">
        <v>3717.3939999999998</v>
      </c>
      <c r="Q461">
        <f t="shared" si="34"/>
        <v>3360.7281537838476</v>
      </c>
      <c r="R461">
        <v>889663</v>
      </c>
      <c r="S461">
        <f t="shared" si="35"/>
        <v>2017.7972667048639</v>
      </c>
      <c r="T461">
        <f t="shared" si="36"/>
        <v>0.10515693017493358</v>
      </c>
      <c r="U461">
        <f t="shared" si="30"/>
        <v>0.60040478562153965</v>
      </c>
      <c r="V461">
        <f t="shared" si="31"/>
        <v>2231.9411476407977</v>
      </c>
      <c r="W461">
        <f t="shared" si="33"/>
        <v>2.95762522314214</v>
      </c>
      <c r="X461">
        <f t="shared" si="28"/>
        <v>2154.332683070495</v>
      </c>
      <c r="Y461">
        <f t="shared" si="32"/>
        <v>1.367401791891049</v>
      </c>
      <c r="Z461" s="14">
        <v>89.4</v>
      </c>
    </row>
    <row r="462" spans="1:26" x14ac:dyDescent="0.25">
      <c r="A462" s="2">
        <v>35186</v>
      </c>
      <c r="B462" s="3">
        <v>63.338599000000002</v>
      </c>
      <c r="C462">
        <v>13.586956521739131</v>
      </c>
      <c r="D462">
        <v>73.454689999999999</v>
      </c>
      <c r="E462" s="13">
        <f t="shared" si="29"/>
        <v>1.1082995046149506</v>
      </c>
      <c r="F462">
        <v>12.864450127877237</v>
      </c>
      <c r="G462" s="4">
        <v>63.338599000000002</v>
      </c>
      <c r="H462" s="5">
        <v>21.17</v>
      </c>
      <c r="I462" s="6">
        <v>156.4</v>
      </c>
      <c r="J462" s="3">
        <f t="shared" si="26"/>
        <v>1.5640000000000001</v>
      </c>
      <c r="K462">
        <f t="shared" si="27"/>
        <v>13.535805626598465</v>
      </c>
      <c r="M462">
        <v>1501631</v>
      </c>
      <c r="N462">
        <v>1501.6310000000001</v>
      </c>
      <c r="O462">
        <v>3753.7330000000002</v>
      </c>
      <c r="Q462">
        <f t="shared" si="34"/>
        <v>3405.769293990299</v>
      </c>
      <c r="R462">
        <v>889730</v>
      </c>
      <c r="S462">
        <f t="shared" si="35"/>
        <v>2017.949225836433</v>
      </c>
      <c r="T462">
        <f t="shared" si="36"/>
        <v>7.9971841272296253E-3</v>
      </c>
      <c r="U462">
        <f t="shared" si="30"/>
        <v>0.59250907846201895</v>
      </c>
      <c r="V462">
        <f t="shared" si="31"/>
        <v>2224.1208806224699</v>
      </c>
      <c r="W462">
        <f t="shared" si="33"/>
        <v>-0.41155849719987109</v>
      </c>
      <c r="X462">
        <f t="shared" si="28"/>
        <v>2175.39213906846</v>
      </c>
      <c r="Y462">
        <f t="shared" si="32"/>
        <v>1.1082995046149506</v>
      </c>
      <c r="Z462" s="14">
        <v>88.3</v>
      </c>
    </row>
    <row r="463" spans="1:26" x14ac:dyDescent="0.25">
      <c r="A463" s="2">
        <v>35217</v>
      </c>
      <c r="B463" s="3">
        <v>63.660572000000002</v>
      </c>
      <c r="C463">
        <v>13.050414805360562</v>
      </c>
      <c r="D463">
        <v>73.561549999999997</v>
      </c>
      <c r="E463" s="13">
        <f t="shared" si="29"/>
        <v>0.64361872075048676</v>
      </c>
      <c r="F463">
        <v>12.32929164007658</v>
      </c>
      <c r="G463" s="4">
        <v>63.660572000000002</v>
      </c>
      <c r="H463" s="5">
        <v>20.420000000000002</v>
      </c>
      <c r="I463" s="6">
        <v>156.69999999999999</v>
      </c>
      <c r="J463" s="3">
        <f t="shared" si="26"/>
        <v>1.5669999999999999</v>
      </c>
      <c r="K463">
        <f t="shared" si="27"/>
        <v>13.031269942565412</v>
      </c>
      <c r="M463">
        <v>1519542</v>
      </c>
      <c r="N463">
        <v>1519.5419999999999</v>
      </c>
      <c r="O463">
        <v>3774.8359999999998</v>
      </c>
      <c r="Q463">
        <f t="shared" si="34"/>
        <v>3446.3922791475447</v>
      </c>
      <c r="R463">
        <v>898889</v>
      </c>
      <c r="S463">
        <f t="shared" si="35"/>
        <v>2038.7222659266131</v>
      </c>
      <c r="T463">
        <f t="shared" si="36"/>
        <v>1.0876978448649017</v>
      </c>
      <c r="U463">
        <f t="shared" si="30"/>
        <v>0.59155258623980123</v>
      </c>
      <c r="V463">
        <f t="shared" si="31"/>
        <v>2233.0139984311063</v>
      </c>
      <c r="W463">
        <f t="shared" si="33"/>
        <v>0.46801991987204944</v>
      </c>
      <c r="X463">
        <f t="shared" si="28"/>
        <v>2187.6219114872124</v>
      </c>
      <c r="Y463">
        <f t="shared" si="32"/>
        <v>0.64361872075048676</v>
      </c>
      <c r="Z463" s="14">
        <v>87.5</v>
      </c>
    </row>
    <row r="464" spans="1:26" x14ac:dyDescent="0.25">
      <c r="A464" s="2">
        <v>35247</v>
      </c>
      <c r="B464" s="3">
        <v>63.737671999999996</v>
      </c>
      <c r="C464">
        <v>13.579617834394904</v>
      </c>
      <c r="D464">
        <v>73.791219999999996</v>
      </c>
      <c r="E464" s="13">
        <f t="shared" si="29"/>
        <v>0.58255692956055272</v>
      </c>
      <c r="F464">
        <v>12.48407643312102</v>
      </c>
      <c r="G464" s="4">
        <v>63.737671999999996</v>
      </c>
      <c r="H464" s="5">
        <v>21.3</v>
      </c>
      <c r="I464" s="6">
        <v>157</v>
      </c>
      <c r="J464" s="3">
        <f t="shared" si="26"/>
        <v>1.57</v>
      </c>
      <c r="K464">
        <f t="shared" si="27"/>
        <v>13.566878980891719</v>
      </c>
      <c r="M464">
        <v>1546497</v>
      </c>
      <c r="N464">
        <v>1546.4970000000001</v>
      </c>
      <c r="O464">
        <v>3794.0340000000001</v>
      </c>
      <c r="Q464">
        <f t="shared" si="34"/>
        <v>3507.5274790198896</v>
      </c>
      <c r="R464">
        <v>891317</v>
      </c>
      <c r="S464">
        <f t="shared" si="35"/>
        <v>2021.5486160125565</v>
      </c>
      <c r="T464">
        <f t="shared" si="36"/>
        <v>-0.89814230606856649</v>
      </c>
      <c r="U464">
        <f t="shared" si="30"/>
        <v>0.57634576724041497</v>
      </c>
      <c r="V464">
        <f t="shared" si="31"/>
        <v>2186.6754366662208</v>
      </c>
      <c r="W464">
        <f t="shared" si="33"/>
        <v>-2.4263349777884247</v>
      </c>
      <c r="X464">
        <f t="shared" si="28"/>
        <v>2198.7476836947289</v>
      </c>
      <c r="Y464">
        <f t="shared" si="32"/>
        <v>0.58255692956055272</v>
      </c>
      <c r="Z464" s="14">
        <v>87.5</v>
      </c>
    </row>
    <row r="465" spans="1:26" x14ac:dyDescent="0.25">
      <c r="A465" s="2">
        <v>35278</v>
      </c>
      <c r="B465" s="3">
        <v>63.386738999999999</v>
      </c>
      <c r="C465">
        <v>13.969465648854962</v>
      </c>
      <c r="D465">
        <v>74.097949999999997</v>
      </c>
      <c r="E465" s="13">
        <f t="shared" si="29"/>
        <v>0.34608661070695201</v>
      </c>
      <c r="F465">
        <v>13.059796437659035</v>
      </c>
      <c r="G465" s="4">
        <v>63.386738999999999</v>
      </c>
      <c r="H465" s="5">
        <v>21.9</v>
      </c>
      <c r="I465" s="6">
        <v>157.19999999999999</v>
      </c>
      <c r="J465" s="3">
        <f t="shared" si="26"/>
        <v>1.5719999999999998</v>
      </c>
      <c r="K465">
        <f t="shared" si="27"/>
        <v>13.931297709923665</v>
      </c>
      <c r="M465">
        <v>1550013</v>
      </c>
      <c r="N465">
        <v>1550.0129999999999</v>
      </c>
      <c r="O465">
        <v>3805.453</v>
      </c>
      <c r="Q465">
        <f t="shared" si="34"/>
        <v>3515.5019313571611</v>
      </c>
      <c r="R465">
        <v>890731</v>
      </c>
      <c r="S465">
        <f t="shared" si="35"/>
        <v>2020.2195406230112</v>
      </c>
      <c r="T465">
        <f t="shared" si="36"/>
        <v>-6.9892399709731282E-2</v>
      </c>
      <c r="U465">
        <f t="shared" si="30"/>
        <v>0.5746603415584256</v>
      </c>
      <c r="V465">
        <f t="shared" si="31"/>
        <v>2186.8429207645354</v>
      </c>
      <c r="W465">
        <f t="shared" si="33"/>
        <v>8.7590322990678034E-3</v>
      </c>
      <c r="X465">
        <f t="shared" si="28"/>
        <v>2205.3653101577784</v>
      </c>
      <c r="Y465">
        <f t="shared" si="32"/>
        <v>0.34608661070695201</v>
      </c>
      <c r="Z465" s="14">
        <v>88.2</v>
      </c>
    </row>
    <row r="466" spans="1:26" x14ac:dyDescent="0.25">
      <c r="A466" s="2">
        <v>35309</v>
      </c>
      <c r="B466" s="3">
        <v>63.858809000000001</v>
      </c>
      <c r="C466">
        <v>15.212428662016489</v>
      </c>
      <c r="D466">
        <v>74.469319999999996</v>
      </c>
      <c r="E466" s="13">
        <f t="shared" si="29"/>
        <v>0.37287089558384739</v>
      </c>
      <c r="F466">
        <v>13.975903614457833</v>
      </c>
      <c r="G466" s="4">
        <v>63.858809000000001</v>
      </c>
      <c r="H466" s="5">
        <v>23.97</v>
      </c>
      <c r="I466" s="6">
        <v>157.69999999999999</v>
      </c>
      <c r="J466" s="3">
        <f t="shared" si="26"/>
        <v>1.577</v>
      </c>
      <c r="K466">
        <f t="shared" si="27"/>
        <v>15.199746353836398</v>
      </c>
      <c r="M466">
        <v>1545382</v>
      </c>
      <c r="N466">
        <v>1545.3820000000001</v>
      </c>
      <c r="O466">
        <v>3817.6880000000001</v>
      </c>
      <c r="Q466">
        <f t="shared" si="34"/>
        <v>3504.9986069049696</v>
      </c>
      <c r="R466">
        <v>875775</v>
      </c>
      <c r="S466">
        <f t="shared" si="35"/>
        <v>1986.2986335819878</v>
      </c>
      <c r="T466">
        <f t="shared" si="36"/>
        <v>-1.7706200899666735</v>
      </c>
      <c r="U466">
        <f t="shared" si="30"/>
        <v>0.56670454295442807</v>
      </c>
      <c r="V466">
        <f t="shared" si="31"/>
        <v>2163.5011331826045</v>
      </c>
      <c r="W466">
        <f t="shared" si="33"/>
        <v>-1.2274800665551895</v>
      </c>
      <c r="X466">
        <f t="shared" si="28"/>
        <v>2212.4558311994992</v>
      </c>
      <c r="Y466">
        <f t="shared" si="32"/>
        <v>0.37287089558384739</v>
      </c>
      <c r="Z466" s="14">
        <v>89.7</v>
      </c>
    </row>
    <row r="467" spans="1:26" x14ac:dyDescent="0.25">
      <c r="A467" s="2">
        <v>35339</v>
      </c>
      <c r="B467" s="3">
        <v>64.222396000000003</v>
      </c>
      <c r="C467">
        <v>15.739570164348926</v>
      </c>
      <c r="D467">
        <v>74.681929999999994</v>
      </c>
      <c r="E467" s="13">
        <f t="shared" si="29"/>
        <v>-0.23168833940479805</v>
      </c>
      <c r="F467">
        <v>14.677623261694059</v>
      </c>
      <c r="G467" s="4">
        <v>64.222396000000003</v>
      </c>
      <c r="H467" s="5">
        <v>24.88</v>
      </c>
      <c r="I467" s="6">
        <v>158.19999999999999</v>
      </c>
      <c r="J467" s="3">
        <f t="shared" ref="J467:J530" si="37">I467/100</f>
        <v>1.5819999999999999</v>
      </c>
      <c r="K467">
        <f t="shared" ref="K467:K530" si="38">H467/J467</f>
        <v>15.726927939317321</v>
      </c>
      <c r="M467">
        <v>1551463</v>
      </c>
      <c r="N467">
        <v>1551.463</v>
      </c>
      <c r="O467">
        <v>3810.029</v>
      </c>
      <c r="Q467">
        <f t="shared" si="34"/>
        <v>3518.7905991299267</v>
      </c>
      <c r="R467">
        <v>881542</v>
      </c>
      <c r="S467">
        <f t="shared" si="35"/>
        <v>1999.378459130636</v>
      </c>
      <c r="T467">
        <f t="shared" si="36"/>
        <v>0.67888184202118307</v>
      </c>
      <c r="U467">
        <f t="shared" si="30"/>
        <v>0.5682004662695791</v>
      </c>
      <c r="V467">
        <f t="shared" si="31"/>
        <v>2164.8602543006182</v>
      </c>
      <c r="W467">
        <f t="shared" si="33"/>
        <v>7.0944068604730667E-2</v>
      </c>
      <c r="X467">
        <f t="shared" si="28"/>
        <v>2208.0172287754258</v>
      </c>
      <c r="Y467">
        <f t="shared" si="32"/>
        <v>-0.23168833940479805</v>
      </c>
      <c r="Z467" s="14">
        <v>91.4</v>
      </c>
    </row>
    <row r="468" spans="1:26" x14ac:dyDescent="0.25">
      <c r="A468" s="2">
        <v>35370</v>
      </c>
      <c r="B468" s="3">
        <v>64.670316</v>
      </c>
      <c r="C468">
        <v>14.940138626339005</v>
      </c>
      <c r="D468">
        <v>75.021540000000002</v>
      </c>
      <c r="E468" s="13">
        <f t="shared" si="29"/>
        <v>-0.38314896980284113</v>
      </c>
      <c r="F468">
        <v>14.278512917454318</v>
      </c>
      <c r="G468" s="4">
        <v>64.670316</v>
      </c>
      <c r="H468" s="5">
        <v>23.71</v>
      </c>
      <c r="I468" s="6">
        <v>158.69999999999999</v>
      </c>
      <c r="J468" s="3">
        <f t="shared" si="37"/>
        <v>1.587</v>
      </c>
      <c r="K468">
        <f t="shared" si="38"/>
        <v>14.940138626339005</v>
      </c>
      <c r="M468">
        <v>1537692</v>
      </c>
      <c r="N468">
        <v>1537.692</v>
      </c>
      <c r="O468">
        <v>3797.2910000000002</v>
      </c>
      <c r="Q468">
        <f t="shared" si="34"/>
        <v>3487.5573274756121</v>
      </c>
      <c r="R468">
        <v>869110</v>
      </c>
      <c r="S468">
        <f t="shared" si="35"/>
        <v>1971.1821020609648</v>
      </c>
      <c r="T468">
        <f t="shared" si="36"/>
        <v>-1.4533384512749865</v>
      </c>
      <c r="U468">
        <f t="shared" si="30"/>
        <v>0.56520421514841723</v>
      </c>
      <c r="V468">
        <f t="shared" si="31"/>
        <v>2146.2448793451485</v>
      </c>
      <c r="W468">
        <f t="shared" si="33"/>
        <v>-0.96619331753934312</v>
      </c>
      <c r="X468">
        <f t="shared" si="28"/>
        <v>2200.6352053157248</v>
      </c>
      <c r="Y468">
        <f t="shared" si="32"/>
        <v>-0.38314896980284113</v>
      </c>
      <c r="Z468" s="14">
        <v>93.2</v>
      </c>
    </row>
    <row r="469" spans="1:26" x14ac:dyDescent="0.25">
      <c r="A469" s="2">
        <v>35400</v>
      </c>
      <c r="B469" s="3">
        <v>65.244273000000007</v>
      </c>
      <c r="C469">
        <v>15.958516656191076</v>
      </c>
      <c r="D469">
        <v>75.424189999999996</v>
      </c>
      <c r="E469" s="13">
        <f t="shared" si="29"/>
        <v>8.7909983957931717E-2</v>
      </c>
      <c r="F469">
        <v>14.594594594594595</v>
      </c>
      <c r="G469" s="4">
        <v>65.244273000000007</v>
      </c>
      <c r="H469" s="5">
        <v>25.23</v>
      </c>
      <c r="I469" s="6">
        <v>159.1</v>
      </c>
      <c r="J469" s="3">
        <f t="shared" si="37"/>
        <v>1.591</v>
      </c>
      <c r="K469">
        <f t="shared" si="38"/>
        <v>15.857950974230045</v>
      </c>
      <c r="M469">
        <v>1521745</v>
      </c>
      <c r="N469">
        <v>1521.7449999999999</v>
      </c>
      <c r="O469">
        <v>3800.2339999999999</v>
      </c>
      <c r="Q469">
        <f t="shared" si="34"/>
        <v>3451.3887861154085</v>
      </c>
      <c r="R469">
        <v>849669</v>
      </c>
      <c r="S469">
        <f t="shared" si="35"/>
        <v>1927.0890053917662</v>
      </c>
      <c r="T469">
        <f t="shared" si="36"/>
        <v>-2.2527186240136112</v>
      </c>
      <c r="U469">
        <f t="shared" si="30"/>
        <v>0.55835176064320891</v>
      </c>
      <c r="V469">
        <f t="shared" si="31"/>
        <v>2121.8673447561841</v>
      </c>
      <c r="W469">
        <f t="shared" si="33"/>
        <v>-1.2565030396616799</v>
      </c>
      <c r="X469">
        <f t="shared" si="28"/>
        <v>2202.3407552483591</v>
      </c>
      <c r="Y469">
        <f t="shared" si="32"/>
        <v>8.7909983957931717E-2</v>
      </c>
      <c r="Z469" s="14">
        <v>94.6</v>
      </c>
    </row>
    <row r="470" spans="1:26" x14ac:dyDescent="0.25">
      <c r="A470" s="2">
        <v>35431</v>
      </c>
      <c r="B470" s="3">
        <v>65.182446999999996</v>
      </c>
      <c r="C470">
        <v>15.790464240903388</v>
      </c>
      <c r="D470">
        <v>75.668899999999994</v>
      </c>
      <c r="E470" s="13">
        <f t="shared" si="29"/>
        <v>0.41566810307338581</v>
      </c>
      <c r="F470">
        <v>14.441656210790464</v>
      </c>
      <c r="G470" s="4">
        <v>65.182446999999996</v>
      </c>
      <c r="H470" s="5">
        <v>25.13</v>
      </c>
      <c r="I470" s="6">
        <v>159.4</v>
      </c>
      <c r="J470" s="3">
        <f t="shared" si="37"/>
        <v>1.5940000000000001</v>
      </c>
      <c r="K470">
        <f t="shared" si="38"/>
        <v>15.765370138017564</v>
      </c>
      <c r="M470">
        <v>1507416</v>
      </c>
      <c r="N470">
        <v>1507.4159999999999</v>
      </c>
      <c r="O470">
        <v>3814.2730000000001</v>
      </c>
      <c r="Q470">
        <f t="shared" si="34"/>
        <v>3418.8899443802638</v>
      </c>
      <c r="R470">
        <v>863988</v>
      </c>
      <c r="S470">
        <f t="shared" si="35"/>
        <v>1959.5651666595127</v>
      </c>
      <c r="T470">
        <f t="shared" si="36"/>
        <v>1.660782555347885</v>
      </c>
      <c r="U470">
        <f t="shared" si="30"/>
        <v>0.57315830533840695</v>
      </c>
      <c r="V470">
        <f t="shared" si="31"/>
        <v>2186.1822487780414</v>
      </c>
      <c r="W470">
        <f t="shared" si="33"/>
        <v>3.2858518234418965</v>
      </c>
      <c r="X470">
        <f t="shared" si="28"/>
        <v>2210.4767442066527</v>
      </c>
      <c r="Y470">
        <f t="shared" si="32"/>
        <v>0.41566810307338581</v>
      </c>
      <c r="Z470" s="14">
        <v>95.7</v>
      </c>
    </row>
    <row r="471" spans="1:26" x14ac:dyDescent="0.25">
      <c r="A471" s="2">
        <v>35462</v>
      </c>
      <c r="B471" s="3">
        <v>65.541028999999995</v>
      </c>
      <c r="C471">
        <v>13.907326236693802</v>
      </c>
      <c r="D471">
        <v>76.092799999999997</v>
      </c>
      <c r="E471" s="13">
        <f t="shared" si="29"/>
        <v>-1.1532327724359834</v>
      </c>
      <c r="F471">
        <v>13.074514715090796</v>
      </c>
      <c r="G471" s="4">
        <v>65.541028999999995</v>
      </c>
      <c r="H471" s="5">
        <v>22.18</v>
      </c>
      <c r="I471" s="6">
        <v>159.69999999999999</v>
      </c>
      <c r="J471" s="3">
        <f t="shared" si="37"/>
        <v>1.597</v>
      </c>
      <c r="K471">
        <f t="shared" si="38"/>
        <v>13.888541014402003</v>
      </c>
      <c r="M471">
        <v>1500682</v>
      </c>
      <c r="N471">
        <v>1500.682</v>
      </c>
      <c r="O471">
        <v>3775.36</v>
      </c>
      <c r="Q471">
        <f t="shared" si="34"/>
        <v>3403.6169176341923</v>
      </c>
      <c r="R471">
        <v>860581</v>
      </c>
      <c r="S471">
        <f t="shared" si="35"/>
        <v>1951.8379314168828</v>
      </c>
      <c r="T471">
        <f t="shared" si="36"/>
        <v>-0.39299735145699505</v>
      </c>
      <c r="U471">
        <f t="shared" si="30"/>
        <v>0.57345993355021252</v>
      </c>
      <c r="V471">
        <f t="shared" si="31"/>
        <v>2165.0176947281302</v>
      </c>
      <c r="W471">
        <f t="shared" si="33"/>
        <v>-1.0823237964617072</v>
      </c>
      <c r="X471">
        <f t="shared" si="28"/>
        <v>2187.9255839862612</v>
      </c>
      <c r="Y471">
        <f t="shared" si="32"/>
        <v>-1.1532327724359834</v>
      </c>
      <c r="Z471" s="14">
        <v>96.3</v>
      </c>
    </row>
    <row r="472" spans="1:26" x14ac:dyDescent="0.25">
      <c r="A472" s="2">
        <v>35490</v>
      </c>
      <c r="B472" s="3">
        <v>65.528601999999992</v>
      </c>
      <c r="C472">
        <v>13.135168961201501</v>
      </c>
      <c r="D472">
        <v>76.708240000000004</v>
      </c>
      <c r="E472" s="13">
        <f t="shared" si="29"/>
        <v>1.88518906210943</v>
      </c>
      <c r="F472">
        <v>11.989987484355444</v>
      </c>
      <c r="G472" s="4">
        <v>65.528601999999992</v>
      </c>
      <c r="H472" s="5">
        <v>20.97</v>
      </c>
      <c r="I472" s="6">
        <v>159.80000000000001</v>
      </c>
      <c r="J472" s="3">
        <f t="shared" si="37"/>
        <v>1.5980000000000001</v>
      </c>
      <c r="K472">
        <f t="shared" si="38"/>
        <v>13.122653316645806</v>
      </c>
      <c r="M472">
        <v>1481675</v>
      </c>
      <c r="N472">
        <v>1481.675</v>
      </c>
      <c r="O472">
        <v>3839.3209999999999</v>
      </c>
      <c r="Q472">
        <f t="shared" si="34"/>
        <v>3360.5081532500835</v>
      </c>
      <c r="R472">
        <v>876687</v>
      </c>
      <c r="S472">
        <f t="shared" si="35"/>
        <v>1988.3670922087206</v>
      </c>
      <c r="T472">
        <f t="shared" si="36"/>
        <v>1.8581789568183646</v>
      </c>
      <c r="U472">
        <f t="shared" si="30"/>
        <v>0.59168643595930281</v>
      </c>
      <c r="V472">
        <f t="shared" si="31"/>
        <v>2271.6741589937064</v>
      </c>
      <c r="W472">
        <f t="shared" si="33"/>
        <v>5.424412051143122</v>
      </c>
      <c r="X472">
        <f t="shared" si="28"/>
        <v>2224.9927532833203</v>
      </c>
      <c r="Y472">
        <f t="shared" si="32"/>
        <v>1.88518906210943</v>
      </c>
      <c r="Z472" s="14">
        <v>96.7</v>
      </c>
    </row>
    <row r="473" spans="1:26" x14ac:dyDescent="0.25">
      <c r="A473" s="2">
        <v>35521</v>
      </c>
      <c r="B473" s="3">
        <v>66.047776999999996</v>
      </c>
      <c r="C473">
        <v>12.33270794246404</v>
      </c>
      <c r="D473">
        <v>77.120630000000006</v>
      </c>
      <c r="E473" s="13">
        <f t="shared" si="29"/>
        <v>-0.1685940003414749</v>
      </c>
      <c r="F473">
        <v>11.150719199499685</v>
      </c>
      <c r="G473" s="4">
        <v>66.047776999999996</v>
      </c>
      <c r="H473" s="5">
        <v>19.7</v>
      </c>
      <c r="I473" s="6">
        <v>159.9</v>
      </c>
      <c r="J473" s="3">
        <f t="shared" si="37"/>
        <v>1.599</v>
      </c>
      <c r="K473">
        <f t="shared" si="38"/>
        <v>12.320200125078173</v>
      </c>
      <c r="M473">
        <v>1511551</v>
      </c>
      <c r="N473">
        <v>1511.5509999999999</v>
      </c>
      <c r="O473">
        <v>3833.6019999999999</v>
      </c>
      <c r="Q473">
        <f t="shared" si="34"/>
        <v>3428.2683176494957</v>
      </c>
      <c r="R473">
        <v>882597</v>
      </c>
      <c r="S473">
        <f t="shared" si="35"/>
        <v>2001.7712484411657</v>
      </c>
      <c r="T473">
        <f t="shared" si="36"/>
        <v>0.67648788201935872</v>
      </c>
      <c r="U473">
        <f t="shared" si="30"/>
        <v>0.58390156865365439</v>
      </c>
      <c r="V473">
        <f t="shared" si="31"/>
        <v>2238.4462213937868</v>
      </c>
      <c r="W473">
        <f t="shared" si="33"/>
        <v>-1.690251105917568</v>
      </c>
      <c r="X473">
        <f t="shared" si="28"/>
        <v>2221.678434538931</v>
      </c>
      <c r="Y473">
        <f t="shared" si="32"/>
        <v>-0.1685940003414749</v>
      </c>
      <c r="Z473" s="14">
        <v>96.7</v>
      </c>
    </row>
    <row r="474" spans="1:26" x14ac:dyDescent="0.25">
      <c r="A474" s="2">
        <v>35551</v>
      </c>
      <c r="B474" s="3">
        <v>65.398226000000008</v>
      </c>
      <c r="C474">
        <v>13.026891807379611</v>
      </c>
      <c r="D474">
        <v>77.291240000000002</v>
      </c>
      <c r="E474" s="13">
        <f t="shared" si="29"/>
        <v>1.2939856741130633</v>
      </c>
      <c r="F474">
        <v>11.601000625390869</v>
      </c>
      <c r="G474" s="4">
        <v>65.398226000000008</v>
      </c>
      <c r="H474" s="5">
        <v>20.82</v>
      </c>
      <c r="I474" s="6">
        <v>159.9</v>
      </c>
      <c r="J474" s="3">
        <f t="shared" si="37"/>
        <v>1.599</v>
      </c>
      <c r="K474">
        <f t="shared" si="38"/>
        <v>13.02063789868668</v>
      </c>
      <c r="M474">
        <v>1517575</v>
      </c>
      <c r="N474">
        <v>1517.575</v>
      </c>
      <c r="O474">
        <v>3877.8440000000001</v>
      </c>
      <c r="Q474">
        <f t="shared" si="34"/>
        <v>3441.9310312102825</v>
      </c>
      <c r="R474">
        <v>889737</v>
      </c>
      <c r="S474">
        <f t="shared" si="35"/>
        <v>2017.9651021636118</v>
      </c>
      <c r="T474">
        <f t="shared" si="36"/>
        <v>0.82539719667860667</v>
      </c>
      <c r="U474">
        <f t="shared" si="30"/>
        <v>0.58628865130224206</v>
      </c>
      <c r="V474">
        <f t="shared" si="31"/>
        <v>2273.5359287204915</v>
      </c>
      <c r="W474">
        <f t="shared" si="33"/>
        <v>1.7709254785216406</v>
      </c>
      <c r="X474">
        <f t="shared" si="28"/>
        <v>2247.3178977124353</v>
      </c>
      <c r="Y474">
        <f t="shared" si="32"/>
        <v>1.2939856741130633</v>
      </c>
      <c r="Z474" s="14">
        <v>96.4</v>
      </c>
    </row>
    <row r="475" spans="1:26" x14ac:dyDescent="0.25">
      <c r="A475" s="2">
        <v>35582</v>
      </c>
      <c r="B475" s="3">
        <v>64.625686000000002</v>
      </c>
      <c r="C475">
        <v>11.966292134831463</v>
      </c>
      <c r="D475">
        <v>77.985669999999999</v>
      </c>
      <c r="E475" s="13">
        <f t="shared" si="29"/>
        <v>-0.32521777405420621</v>
      </c>
      <c r="F475">
        <v>10.830212234706618</v>
      </c>
      <c r="G475" s="4">
        <v>64.625686000000002</v>
      </c>
      <c r="H475" s="5">
        <v>19.260000000000002</v>
      </c>
      <c r="I475" s="6">
        <v>160.19999999999999</v>
      </c>
      <c r="J475" s="3">
        <f t="shared" si="37"/>
        <v>1.6019999999999999</v>
      </c>
      <c r="K475">
        <f t="shared" si="38"/>
        <v>12.022471910112362</v>
      </c>
      <c r="M475">
        <v>1561043</v>
      </c>
      <c r="N475">
        <v>1561.0429999999999</v>
      </c>
      <c r="O475">
        <v>3866.8339999999998</v>
      </c>
      <c r="Q475">
        <f t="shared" si="34"/>
        <v>3540.5184868975784</v>
      </c>
      <c r="R475">
        <v>883778</v>
      </c>
      <c r="S475">
        <f t="shared" si="35"/>
        <v>2004.4498116409147</v>
      </c>
      <c r="T475">
        <f t="shared" si="36"/>
        <v>-0.69710623124357052</v>
      </c>
      <c r="U475">
        <f t="shared" si="30"/>
        <v>0.56614583967257792</v>
      </c>
      <c r="V475">
        <f t="shared" si="31"/>
        <v>2189.191981804473</v>
      </c>
      <c r="W475">
        <f t="shared" si="33"/>
        <v>-4.2989926014210464</v>
      </c>
      <c r="X475">
        <f t="shared" si="28"/>
        <v>2240.9372980663911</v>
      </c>
      <c r="Y475">
        <f t="shared" si="32"/>
        <v>-0.32521777405420621</v>
      </c>
      <c r="Z475" s="14">
        <v>95.6</v>
      </c>
    </row>
    <row r="476" spans="1:26" x14ac:dyDescent="0.25">
      <c r="A476" s="2">
        <v>35612</v>
      </c>
      <c r="B476" s="3">
        <v>65.070235999999994</v>
      </c>
      <c r="C476">
        <v>12.238154613466333</v>
      </c>
      <c r="D476">
        <v>78.268320000000003</v>
      </c>
      <c r="E476" s="13">
        <f t="shared" si="29"/>
        <v>-0.25892020070902994</v>
      </c>
      <c r="F476">
        <v>10.903990024937654</v>
      </c>
      <c r="G476" s="4">
        <v>65.070235999999994</v>
      </c>
      <c r="H476" s="5">
        <v>19.66</v>
      </c>
      <c r="I476" s="6">
        <v>160.4</v>
      </c>
      <c r="J476" s="3">
        <f t="shared" si="37"/>
        <v>1.6040000000000001</v>
      </c>
      <c r="K476">
        <f t="shared" si="38"/>
        <v>12.256857855361595</v>
      </c>
      <c r="M476">
        <v>1574812</v>
      </c>
      <c r="N476">
        <v>1574.8119999999999</v>
      </c>
      <c r="O476">
        <v>3858.172</v>
      </c>
      <c r="Q476">
        <f t="shared" si="34"/>
        <v>3571.7472224584139</v>
      </c>
      <c r="R476">
        <v>873145</v>
      </c>
      <c r="S476">
        <f t="shared" si="35"/>
        <v>1980.3336706562129</v>
      </c>
      <c r="T476">
        <f t="shared" si="36"/>
        <v>-1.235390272991675</v>
      </c>
      <c r="U476">
        <f t="shared" si="30"/>
        <v>0.55444395902495025</v>
      </c>
      <c r="V476">
        <f t="shared" si="31"/>
        <v>2139.1401582792105</v>
      </c>
      <c r="W476">
        <f t="shared" si="33"/>
        <v>-2.5816269362444388</v>
      </c>
      <c r="X476">
        <f t="shared" si="28"/>
        <v>2235.9174293893675</v>
      </c>
      <c r="Y476">
        <f t="shared" si="32"/>
        <v>-0.25892020070902994</v>
      </c>
      <c r="Z476" s="14">
        <v>94.6</v>
      </c>
    </row>
    <row r="477" spans="1:26" x14ac:dyDescent="0.25">
      <c r="A477" s="2">
        <v>35643</v>
      </c>
      <c r="B477" s="3">
        <v>65.950210999999996</v>
      </c>
      <c r="C477">
        <v>12.394278606965173</v>
      </c>
      <c r="D477">
        <v>78.614369999999994</v>
      </c>
      <c r="E477" s="13">
        <f t="shared" si="29"/>
        <v>1.002391312239798</v>
      </c>
      <c r="F477">
        <v>11.169154228855721</v>
      </c>
      <c r="G477" s="4">
        <v>65.950210999999996</v>
      </c>
      <c r="H477" s="5">
        <v>19.95</v>
      </c>
      <c r="I477" s="6">
        <v>160.80000000000001</v>
      </c>
      <c r="J477" s="3">
        <f t="shared" si="37"/>
        <v>1.6080000000000001</v>
      </c>
      <c r="K477">
        <f t="shared" si="38"/>
        <v>12.406716417910447</v>
      </c>
      <c r="M477">
        <v>1559004</v>
      </c>
      <c r="N477">
        <v>1559.0039999999999</v>
      </c>
      <c r="O477">
        <v>3891.9369999999999</v>
      </c>
      <c r="Q477">
        <f t="shared" si="34"/>
        <v>3535.8939395950483</v>
      </c>
      <c r="R477">
        <v>864360</v>
      </c>
      <c r="S477">
        <f t="shared" si="35"/>
        <v>1960.4088800467323</v>
      </c>
      <c r="T477">
        <f t="shared" si="36"/>
        <v>-1.0070622624432353</v>
      </c>
      <c r="U477">
        <f t="shared" si="30"/>
        <v>0.55443090588606569</v>
      </c>
      <c r="V477">
        <f t="shared" si="31"/>
        <v>2157.810156561497</v>
      </c>
      <c r="W477">
        <f t="shared" si="33"/>
        <v>0.95640236509395504</v>
      </c>
      <c r="X477">
        <f t="shared" si="28"/>
        <v>2255.4851811649055</v>
      </c>
      <c r="Y477">
        <f t="shared" si="32"/>
        <v>1.002391312239798</v>
      </c>
      <c r="Z477" s="14">
        <v>93.7</v>
      </c>
    </row>
    <row r="478" spans="1:26" x14ac:dyDescent="0.25">
      <c r="A478" s="2">
        <v>35674</v>
      </c>
      <c r="B478" s="3">
        <v>66.312316999999993</v>
      </c>
      <c r="C478">
        <v>12.276674937965261</v>
      </c>
      <c r="D478">
        <v>79.010069999999999</v>
      </c>
      <c r="E478" s="13">
        <f t="shared" si="29"/>
        <v>0.69499161140801191</v>
      </c>
      <c r="F478">
        <v>11.073200992555833</v>
      </c>
      <c r="G478" s="4">
        <v>66.312316999999993</v>
      </c>
      <c r="H478" s="5">
        <v>19.8</v>
      </c>
      <c r="I478" s="6">
        <v>161.19999999999999</v>
      </c>
      <c r="J478" s="3">
        <f t="shared" si="37"/>
        <v>1.6119999999999999</v>
      </c>
      <c r="K478">
        <f t="shared" si="38"/>
        <v>12.282878411910671</v>
      </c>
      <c r="M478">
        <v>1570148</v>
      </c>
      <c r="N478">
        <v>1570.1479999999999</v>
      </c>
      <c r="O478">
        <v>3915.6640000000002</v>
      </c>
      <c r="Q478">
        <f t="shared" si="34"/>
        <v>3561.1690524638075</v>
      </c>
      <c r="R478">
        <v>867219</v>
      </c>
      <c r="S478">
        <f t="shared" si="35"/>
        <v>1966.8932256759306</v>
      </c>
      <c r="T478">
        <f t="shared" si="36"/>
        <v>0.32594978442181349</v>
      </c>
      <c r="U478">
        <f t="shared" si="30"/>
        <v>0.55231672428331602</v>
      </c>
      <c r="V478">
        <f t="shared" si="31"/>
        <v>2162.6867138741063</v>
      </c>
      <c r="W478">
        <f t="shared" si="33"/>
        <v>0.24647671016596109</v>
      </c>
      <c r="X478">
        <f t="shared" si="28"/>
        <v>2269.235634189582</v>
      </c>
      <c r="Y478">
        <f t="shared" si="32"/>
        <v>0.69499161140801191</v>
      </c>
      <c r="Z478" s="14">
        <v>93.2</v>
      </c>
    </row>
    <row r="479" spans="1:26" x14ac:dyDescent="0.25">
      <c r="A479" s="2">
        <v>35704</v>
      </c>
      <c r="B479" s="3">
        <v>66.826895999999991</v>
      </c>
      <c r="C479">
        <v>13.164086687306501</v>
      </c>
      <c r="D479">
        <v>79.543869999999998</v>
      </c>
      <c r="E479" s="13">
        <f t="shared" si="29"/>
        <v>0.56030994481432994</v>
      </c>
      <c r="F479">
        <v>11.597523219814242</v>
      </c>
      <c r="G479" s="4">
        <v>66.826895999999991</v>
      </c>
      <c r="H479" s="5">
        <v>21.33</v>
      </c>
      <c r="I479" s="6">
        <v>161.5</v>
      </c>
      <c r="J479" s="3">
        <f t="shared" si="37"/>
        <v>1.615</v>
      </c>
      <c r="K479">
        <f t="shared" si="38"/>
        <v>13.207430340557275</v>
      </c>
      <c r="M479">
        <v>1592273</v>
      </c>
      <c r="N479">
        <v>1592.2729999999999</v>
      </c>
      <c r="O479">
        <v>3934.8980000000001</v>
      </c>
      <c r="Q479">
        <f t="shared" si="34"/>
        <v>3611.3495865827322</v>
      </c>
      <c r="R479">
        <v>879396</v>
      </c>
      <c r="S479">
        <f t="shared" si="35"/>
        <v>1994.5112308269427</v>
      </c>
      <c r="T479">
        <f t="shared" si="36"/>
        <v>1.3775893043130463</v>
      </c>
      <c r="U479">
        <f t="shared" si="30"/>
        <v>0.55228971413821626</v>
      </c>
      <c r="V479">
        <f t="shared" si="31"/>
        <v>2173.203691583039</v>
      </c>
      <c r="W479">
        <f t="shared" si="33"/>
        <v>0.528658836685031</v>
      </c>
      <c r="X479">
        <f t="shared" si="28"/>
        <v>2280.3822693932161</v>
      </c>
      <c r="Y479">
        <f t="shared" si="32"/>
        <v>0.56030994481432994</v>
      </c>
      <c r="Z479" s="14">
        <v>93</v>
      </c>
    </row>
    <row r="480" spans="1:26" x14ac:dyDescent="0.25">
      <c r="A480" s="2">
        <v>35735</v>
      </c>
      <c r="B480" s="3">
        <v>66.680223999999995</v>
      </c>
      <c r="C480">
        <v>12.473716759431047</v>
      </c>
      <c r="D480">
        <v>79.424589999999995</v>
      </c>
      <c r="E480" s="13">
        <f t="shared" si="29"/>
        <v>0.85125061145068059</v>
      </c>
      <c r="F480">
        <v>11.057513914656772</v>
      </c>
      <c r="G480" s="4">
        <v>66.680223999999995</v>
      </c>
      <c r="H480" s="5">
        <v>20.190000000000001</v>
      </c>
      <c r="I480" s="6">
        <v>161.69999999999999</v>
      </c>
      <c r="J480" s="3">
        <f t="shared" si="37"/>
        <v>1.617</v>
      </c>
      <c r="K480">
        <f t="shared" si="38"/>
        <v>12.486085343228201</v>
      </c>
      <c r="M480">
        <v>1597809</v>
      </c>
      <c r="N480">
        <v>1597.809</v>
      </c>
      <c r="O480">
        <v>3964.346</v>
      </c>
      <c r="Q480">
        <f t="shared" si="34"/>
        <v>3623.9054933344778</v>
      </c>
      <c r="R480">
        <v>886952</v>
      </c>
      <c r="S480">
        <f t="shared" si="35"/>
        <v>2011.648591993162</v>
      </c>
      <c r="T480">
        <f t="shared" si="36"/>
        <v>0.85669384105144919</v>
      </c>
      <c r="U480">
        <f t="shared" si="30"/>
        <v>0.55510514711082493</v>
      </c>
      <c r="V480">
        <f t="shared" si="31"/>
        <v>2200.6288695282105</v>
      </c>
      <c r="W480">
        <f t="shared" si="33"/>
        <v>1.3679710608919864</v>
      </c>
      <c r="X480">
        <f t="shared" si="28"/>
        <v>2297.4482002176214</v>
      </c>
      <c r="Y480">
        <f t="shared" si="32"/>
        <v>0.85125061145068059</v>
      </c>
      <c r="Z480" s="14">
        <v>92.9</v>
      </c>
    </row>
    <row r="481" spans="1:26" x14ac:dyDescent="0.25">
      <c r="A481" s="2">
        <v>35765</v>
      </c>
      <c r="B481" s="3">
        <v>66.496427999999995</v>
      </c>
      <c r="C481">
        <v>11.322620519159456</v>
      </c>
      <c r="D481">
        <v>79.373779999999996</v>
      </c>
      <c r="E481" s="13">
        <f t="shared" si="29"/>
        <v>-1.4756699539459286</v>
      </c>
      <c r="F481">
        <v>9.8578491965389361</v>
      </c>
      <c r="G481" s="4">
        <v>66.496427999999995</v>
      </c>
      <c r="H481" s="5">
        <v>18.329999999999998</v>
      </c>
      <c r="I481" s="6">
        <v>161.80000000000001</v>
      </c>
      <c r="J481" s="3">
        <f t="shared" si="37"/>
        <v>1.6180000000000001</v>
      </c>
      <c r="K481">
        <f t="shared" si="38"/>
        <v>11.328800988875154</v>
      </c>
      <c r="M481">
        <v>1599519</v>
      </c>
      <c r="N481">
        <v>1599.519</v>
      </c>
      <c r="O481">
        <v>3913.4090000000001</v>
      </c>
      <c r="Q481">
        <f t="shared" si="34"/>
        <v>3627.7838532596015</v>
      </c>
      <c r="R481">
        <v>868119</v>
      </c>
      <c r="S481">
        <f t="shared" si="35"/>
        <v>1968.9344677417848</v>
      </c>
      <c r="T481">
        <f t="shared" si="36"/>
        <v>-2.1411738713432422</v>
      </c>
      <c r="U481">
        <f t="shared" si="30"/>
        <v>0.5427375354716012</v>
      </c>
      <c r="V481">
        <f t="shared" si="31"/>
        <v>2123.9539559523832</v>
      </c>
      <c r="W481">
        <f t="shared" si="33"/>
        <v>-3.8329662067835537</v>
      </c>
      <c r="X481">
        <f t="shared" si="28"/>
        <v>2267.9287992938662</v>
      </c>
      <c r="Y481">
        <f t="shared" si="32"/>
        <v>-1.4756699539459286</v>
      </c>
      <c r="Z481" s="14">
        <v>92.6</v>
      </c>
    </row>
    <row r="482" spans="1:26" x14ac:dyDescent="0.25">
      <c r="A482" s="2">
        <v>35796</v>
      </c>
      <c r="B482" s="3">
        <v>67.706501000000003</v>
      </c>
      <c r="C482">
        <v>10.314814814814815</v>
      </c>
      <c r="D482">
        <v>79.205039999999997</v>
      </c>
      <c r="E482" s="13">
        <f t="shared" si="29"/>
        <v>0.80441018479219495</v>
      </c>
      <c r="F482">
        <v>8.8456790123456788</v>
      </c>
      <c r="G482" s="4">
        <v>67.706501000000003</v>
      </c>
      <c r="H482" s="5">
        <v>16.72</v>
      </c>
      <c r="I482" s="6">
        <v>162</v>
      </c>
      <c r="J482" s="3">
        <f t="shared" si="37"/>
        <v>1.62</v>
      </c>
      <c r="K482">
        <f t="shared" si="38"/>
        <v>10.320987654320986</v>
      </c>
      <c r="M482">
        <v>1559759</v>
      </c>
      <c r="N482">
        <v>1559.759</v>
      </c>
      <c r="O482">
        <v>3941.0990000000002</v>
      </c>
      <c r="Q482">
        <f t="shared" si="34"/>
        <v>3537.6063148836265</v>
      </c>
      <c r="R482">
        <v>880184</v>
      </c>
      <c r="S482">
        <f t="shared" si="35"/>
        <v>1996.2984516579354</v>
      </c>
      <c r="T482">
        <f t="shared" si="36"/>
        <v>1.3471864351770579</v>
      </c>
      <c r="U482">
        <f t="shared" si="30"/>
        <v>0.56430769112407753</v>
      </c>
      <c r="V482">
        <f t="shared" si="31"/>
        <v>2223.9924771814108</v>
      </c>
      <c r="W482">
        <f t="shared" si="33"/>
        <v>5.0147315797187151</v>
      </c>
      <c r="X482">
        <f t="shared" si="28"/>
        <v>2283.9759204745164</v>
      </c>
      <c r="Y482">
        <f t="shared" si="32"/>
        <v>0.80441018479219495</v>
      </c>
      <c r="Z482" s="14">
        <v>91.8</v>
      </c>
    </row>
    <row r="483" spans="1:26" x14ac:dyDescent="0.25">
      <c r="A483" s="2">
        <v>35827</v>
      </c>
      <c r="B483" s="3">
        <v>68.081353000000007</v>
      </c>
      <c r="C483">
        <v>9.913580246913579</v>
      </c>
      <c r="D483">
        <v>79.827640000000002</v>
      </c>
      <c r="E483" s="13">
        <f t="shared" si="29"/>
        <v>-0.40097980514173004</v>
      </c>
      <c r="F483">
        <v>8.2222222222222214</v>
      </c>
      <c r="G483" s="4">
        <v>68.081353000000007</v>
      </c>
      <c r="H483" s="5">
        <v>16.059999999999999</v>
      </c>
      <c r="I483" s="6">
        <v>162</v>
      </c>
      <c r="J483" s="3">
        <f t="shared" si="37"/>
        <v>1.62</v>
      </c>
      <c r="K483">
        <f t="shared" si="38"/>
        <v>9.913580246913579</v>
      </c>
      <c r="M483">
        <v>1569770</v>
      </c>
      <c r="N483">
        <v>1569.77</v>
      </c>
      <c r="O483">
        <v>3927.0450000000001</v>
      </c>
      <c r="Q483">
        <f t="shared" si="34"/>
        <v>3560.3117307961488</v>
      </c>
      <c r="R483">
        <v>881231</v>
      </c>
      <c r="S483">
        <f t="shared" si="35"/>
        <v>1998.6730965945462</v>
      </c>
      <c r="T483">
        <f t="shared" si="36"/>
        <v>0.11626506779376239</v>
      </c>
      <c r="U483">
        <f t="shared" si="30"/>
        <v>0.56137587035043346</v>
      </c>
      <c r="V483">
        <f t="shared" si="31"/>
        <v>2204.5483047803182</v>
      </c>
      <c r="W483">
        <f t="shared" si="33"/>
        <v>-0.95727747035165789</v>
      </c>
      <c r="X483">
        <f t="shared" si="28"/>
        <v>2275.8312386011739</v>
      </c>
      <c r="Y483">
        <f t="shared" si="32"/>
        <v>-0.40097980514173004</v>
      </c>
      <c r="Z483" s="14">
        <v>90.4</v>
      </c>
    </row>
    <row r="484" spans="1:26" x14ac:dyDescent="0.25">
      <c r="A484" s="2">
        <v>35855</v>
      </c>
      <c r="B484" s="3">
        <v>67.965251000000009</v>
      </c>
      <c r="C484">
        <v>9.2716049382716044</v>
      </c>
      <c r="D484">
        <v>79.579729999999998</v>
      </c>
      <c r="E484" s="13">
        <f t="shared" si="29"/>
        <v>-0.5647331565626732</v>
      </c>
      <c r="F484">
        <v>7.617283950617284</v>
      </c>
      <c r="G484" s="4">
        <v>67.965251000000009</v>
      </c>
      <c r="H484" s="5">
        <v>15.12</v>
      </c>
      <c r="I484" s="6">
        <v>162</v>
      </c>
      <c r="J484" s="3">
        <f t="shared" si="37"/>
        <v>1.62</v>
      </c>
      <c r="K484">
        <f t="shared" si="38"/>
        <v>9.3333333333333321</v>
      </c>
      <c r="M484">
        <v>1568605</v>
      </c>
      <c r="N484">
        <v>1568.605</v>
      </c>
      <c r="O484">
        <v>3907.1419999999998</v>
      </c>
      <c r="Q484">
        <f t="shared" si="34"/>
        <v>3557.669456344237</v>
      </c>
      <c r="R484">
        <v>897910</v>
      </c>
      <c r="S484">
        <f t="shared" si="35"/>
        <v>2036.5018481683112</v>
      </c>
      <c r="T484">
        <f t="shared" si="36"/>
        <v>1.8552986522365165</v>
      </c>
      <c r="U484">
        <f t="shared" si="30"/>
        <v>0.57242581784451785</v>
      </c>
      <c r="V484">
        <f t="shared" si="31"/>
        <v>2236.5489547846651</v>
      </c>
      <c r="W484">
        <f t="shared" si="33"/>
        <v>1.5667848632183166</v>
      </c>
      <c r="X484">
        <f t="shared" si="28"/>
        <v>2264.2968993863497</v>
      </c>
      <c r="Y484">
        <f t="shared" si="32"/>
        <v>-0.5647331565626732</v>
      </c>
      <c r="Z484" s="14">
        <v>88.7</v>
      </c>
    </row>
    <row r="485" spans="1:26" x14ac:dyDescent="0.25">
      <c r="A485" s="2">
        <v>35886</v>
      </c>
      <c r="B485" s="3">
        <v>67.828247000000005</v>
      </c>
      <c r="C485">
        <v>9.5191122071516645</v>
      </c>
      <c r="D485">
        <v>79.520430000000005</v>
      </c>
      <c r="E485" s="13">
        <f t="shared" si="29"/>
        <v>1.5968181556445984</v>
      </c>
      <c r="F485">
        <v>7.8976572133168936</v>
      </c>
      <c r="G485" s="4">
        <v>67.828247000000005</v>
      </c>
      <c r="H485" s="5">
        <v>15.35</v>
      </c>
      <c r="I485" s="6">
        <v>162.19999999999999</v>
      </c>
      <c r="J485" s="3">
        <f t="shared" si="37"/>
        <v>1.6219999999999999</v>
      </c>
      <c r="K485">
        <f t="shared" si="38"/>
        <v>9.4636251541307033</v>
      </c>
      <c r="M485">
        <v>1586947</v>
      </c>
      <c r="N485">
        <v>1586.9469999999999</v>
      </c>
      <c r="O485">
        <v>3963.3229999999999</v>
      </c>
      <c r="Q485">
        <f t="shared" si="34"/>
        <v>3599.2699696463528</v>
      </c>
      <c r="R485">
        <v>914575</v>
      </c>
      <c r="S485">
        <f t="shared" si="35"/>
        <v>2074.2988470877185</v>
      </c>
      <c r="T485">
        <f t="shared" si="36"/>
        <v>1.857485663723911</v>
      </c>
      <c r="U485">
        <f t="shared" si="30"/>
        <v>0.57631099211252801</v>
      </c>
      <c r="V485">
        <f t="shared" si="31"/>
        <v>2284.1066101924007</v>
      </c>
      <c r="W485">
        <f t="shared" si="33"/>
        <v>2.3324495340388789</v>
      </c>
      <c r="X485">
        <f t="shared" si="28"/>
        <v>2296.8553434112723</v>
      </c>
      <c r="Y485">
        <f t="shared" si="32"/>
        <v>1.5968181556445984</v>
      </c>
      <c r="Z485" s="14">
        <v>87</v>
      </c>
    </row>
    <row r="486" spans="1:26" x14ac:dyDescent="0.25">
      <c r="A486" s="2">
        <v>35916</v>
      </c>
      <c r="B486" s="3">
        <v>67.293600000000012</v>
      </c>
      <c r="C486">
        <v>9.1389913899138993</v>
      </c>
      <c r="D486">
        <v>79.713909999999998</v>
      </c>
      <c r="E486" s="13">
        <f t="shared" si="29"/>
        <v>3.3664396078705159</v>
      </c>
      <c r="F486">
        <v>7.7552275522755227</v>
      </c>
      <c r="G486" s="4">
        <v>67.293600000000012</v>
      </c>
      <c r="H486" s="5">
        <v>14.91</v>
      </c>
      <c r="I486" s="6">
        <v>162.6</v>
      </c>
      <c r="J486" s="3">
        <f t="shared" si="37"/>
        <v>1.6259999999999999</v>
      </c>
      <c r="K486">
        <f t="shared" si="38"/>
        <v>9.1697416974169741</v>
      </c>
      <c r="M486">
        <v>1614074</v>
      </c>
      <c r="N486">
        <v>1614.0740000000001</v>
      </c>
      <c r="O486">
        <v>4081.5259999999998</v>
      </c>
      <c r="Q486">
        <f t="shared" si="34"/>
        <v>3660.7952735579502</v>
      </c>
      <c r="R486">
        <v>914303</v>
      </c>
      <c r="S486">
        <f t="shared" si="35"/>
        <v>2073.6819383744823</v>
      </c>
      <c r="T486">
        <f t="shared" si="36"/>
        <v>-3.0558067594153134E-2</v>
      </c>
      <c r="U486">
        <f t="shared" si="30"/>
        <v>0.56645668042481323</v>
      </c>
      <c r="V486">
        <f t="shared" si="31"/>
        <v>2312.007669027566</v>
      </c>
      <c r="W486">
        <f t="shared" si="33"/>
        <v>1.3711622158029657</v>
      </c>
      <c r="X486">
        <f t="shared" si="28"/>
        <v>2365.3572525812397</v>
      </c>
      <c r="Y486">
        <f t="shared" si="32"/>
        <v>3.3664396078705159</v>
      </c>
      <c r="Z486" s="14">
        <v>85.5</v>
      </c>
    </row>
    <row r="487" spans="1:26" x14ac:dyDescent="0.25">
      <c r="A487" s="2">
        <v>35947</v>
      </c>
      <c r="B487" s="3">
        <v>67.014116999999999</v>
      </c>
      <c r="C487">
        <v>8.3906633906633896</v>
      </c>
      <c r="D487">
        <v>79.553420000000003</v>
      </c>
      <c r="E487" s="13">
        <f t="shared" si="29"/>
        <v>-0.4959609608026469</v>
      </c>
      <c r="F487">
        <v>7.1314496314496312</v>
      </c>
      <c r="G487" s="4">
        <v>67.014116999999999</v>
      </c>
      <c r="H487" s="5">
        <v>13.72</v>
      </c>
      <c r="I487" s="6">
        <v>162.80000000000001</v>
      </c>
      <c r="J487" s="3">
        <f t="shared" si="37"/>
        <v>1.6280000000000001</v>
      </c>
      <c r="K487">
        <f t="shared" si="38"/>
        <v>8.4275184275184269</v>
      </c>
      <c r="M487">
        <v>1651983</v>
      </c>
      <c r="N487">
        <v>1651.9829999999999</v>
      </c>
      <c r="O487">
        <v>4064.2489999999998</v>
      </c>
      <c r="Q487">
        <f t="shared" si="34"/>
        <v>3746.7746574184844</v>
      </c>
      <c r="R487">
        <v>895705</v>
      </c>
      <c r="S487">
        <f t="shared" si="35"/>
        <v>2031.5008051069674</v>
      </c>
      <c r="T487">
        <f t="shared" si="36"/>
        <v>-2.0981217667671901</v>
      </c>
      <c r="U487">
        <f t="shared" si="30"/>
        <v>0.54219988946617492</v>
      </c>
      <c r="V487">
        <f t="shared" si="31"/>
        <v>2203.6353585630118</v>
      </c>
      <c r="W487">
        <f t="shared" si="33"/>
        <v>-5.3681335949012565</v>
      </c>
      <c r="X487">
        <f t="shared" si="28"/>
        <v>2355.344753027679</v>
      </c>
      <c r="Y487">
        <f t="shared" si="32"/>
        <v>-0.4959609608026469</v>
      </c>
      <c r="Z487" s="14">
        <v>84.1</v>
      </c>
    </row>
    <row r="488" spans="1:26" x14ac:dyDescent="0.25">
      <c r="A488" s="2">
        <v>35977</v>
      </c>
      <c r="B488" s="3">
        <v>66.877513999999991</v>
      </c>
      <c r="C488">
        <v>8.6274509803921582</v>
      </c>
      <c r="D488">
        <v>79.470759999999999</v>
      </c>
      <c r="E488" s="13">
        <f t="shared" si="29"/>
        <v>4.5343531861914706E-2</v>
      </c>
      <c r="F488">
        <v>7.077205882352942</v>
      </c>
      <c r="G488" s="4">
        <v>66.877513999999991</v>
      </c>
      <c r="H488" s="5">
        <v>14.17</v>
      </c>
      <c r="I488" s="6">
        <v>163.19999999999999</v>
      </c>
      <c r="J488" s="3">
        <f t="shared" si="37"/>
        <v>1.6319999999999999</v>
      </c>
      <c r="K488">
        <f t="shared" si="38"/>
        <v>8.6825980392156872</v>
      </c>
      <c r="M488">
        <v>1650702</v>
      </c>
      <c r="N488">
        <v>1650.702</v>
      </c>
      <c r="O488">
        <v>4065.8220000000001</v>
      </c>
      <c r="Q488">
        <f t="shared" si="34"/>
        <v>3743.8692895447512</v>
      </c>
      <c r="R488">
        <v>901494</v>
      </c>
      <c r="S488">
        <f t="shared" si="35"/>
        <v>2044.6305276838921</v>
      </c>
      <c r="T488">
        <f t="shared" si="36"/>
        <v>0.65441639955519681</v>
      </c>
      <c r="U488">
        <f t="shared" si="30"/>
        <v>0.54612764750996845</v>
      </c>
      <c r="V488">
        <f t="shared" si="31"/>
        <v>2220.4578040542751</v>
      </c>
      <c r="W488">
        <f t="shared" si="33"/>
        <v>0.83676127977947068</v>
      </c>
      <c r="X488">
        <f t="shared" si="28"/>
        <v>2356.2563500524952</v>
      </c>
      <c r="Y488">
        <f t="shared" si="32"/>
        <v>4.5343531861914706E-2</v>
      </c>
      <c r="Z488" s="14">
        <v>82.5</v>
      </c>
    </row>
    <row r="489" spans="1:26" x14ac:dyDescent="0.25">
      <c r="A489" s="2">
        <v>36008</v>
      </c>
      <c r="B489" s="3">
        <v>65.903824999999998</v>
      </c>
      <c r="C489">
        <v>8.1762545899632801</v>
      </c>
      <c r="D489">
        <v>79.742620000000002</v>
      </c>
      <c r="E489" s="13">
        <f t="shared" si="29"/>
        <v>1.7026280066091186</v>
      </c>
      <c r="F489">
        <v>6.940024479804161</v>
      </c>
      <c r="G489" s="4">
        <v>65.903824999999998</v>
      </c>
      <c r="H489" s="5">
        <v>13.47</v>
      </c>
      <c r="I489" s="6">
        <v>163.4</v>
      </c>
      <c r="J489" s="3">
        <f t="shared" si="37"/>
        <v>1.6340000000000001</v>
      </c>
      <c r="K489">
        <f t="shared" si="38"/>
        <v>8.2435740514075881</v>
      </c>
      <c r="M489">
        <v>1661499</v>
      </c>
      <c r="N489">
        <v>1661.499</v>
      </c>
      <c r="O489">
        <v>4124.7669999999998</v>
      </c>
      <c r="Q489">
        <f t="shared" si="34"/>
        <v>3768.3573901947866</v>
      </c>
      <c r="R489">
        <v>892418</v>
      </c>
      <c r="S489">
        <f t="shared" si="35"/>
        <v>2024.0457354731186</v>
      </c>
      <c r="T489">
        <f t="shared" si="36"/>
        <v>-1.0411531354350303</v>
      </c>
      <c r="U489">
        <f t="shared" si="30"/>
        <v>0.53711618243525872</v>
      </c>
      <c r="V489">
        <f t="shared" si="31"/>
        <v>2215.4791044749345</v>
      </c>
      <c r="W489">
        <f t="shared" si="33"/>
        <v>-0.24815015199980014</v>
      </c>
      <c r="X489">
        <f t="shared" si="28"/>
        <v>2390.4166085571333</v>
      </c>
      <c r="Y489">
        <f t="shared" si="32"/>
        <v>1.7026280066091186</v>
      </c>
      <c r="Z489" s="14">
        <v>80.599999999999994</v>
      </c>
    </row>
    <row r="490" spans="1:26" x14ac:dyDescent="0.25">
      <c r="A490" s="2">
        <v>36039</v>
      </c>
      <c r="B490" s="3">
        <v>65.984279999999998</v>
      </c>
      <c r="C490">
        <v>9.1437308868501521</v>
      </c>
      <c r="D490">
        <v>79.930279999999996</v>
      </c>
      <c r="E490" s="13">
        <f t="shared" si="29"/>
        <v>-0.5416232054896678</v>
      </c>
      <c r="F490">
        <v>7.81039755351682</v>
      </c>
      <c r="G490" s="4">
        <v>65.984279999999998</v>
      </c>
      <c r="H490" s="5">
        <v>15.03</v>
      </c>
      <c r="I490" s="6">
        <v>163.5</v>
      </c>
      <c r="J490" s="3">
        <f t="shared" si="37"/>
        <v>1.635</v>
      </c>
      <c r="K490">
        <f t="shared" si="38"/>
        <v>9.1926605504587151</v>
      </c>
      <c r="M490">
        <v>1668858</v>
      </c>
      <c r="N490">
        <v>1668.8579999999999</v>
      </c>
      <c r="O490">
        <v>4106.2889999999998</v>
      </c>
      <c r="Q490">
        <f t="shared" si="34"/>
        <v>3785.0479461532573</v>
      </c>
      <c r="R490">
        <v>873199</v>
      </c>
      <c r="S490">
        <f t="shared" si="35"/>
        <v>1980.4561451801642</v>
      </c>
      <c r="T490">
        <f t="shared" si="36"/>
        <v>-2.2020189401149501</v>
      </c>
      <c r="U490">
        <f t="shared" si="30"/>
        <v>0.5232314552825944</v>
      </c>
      <c r="V490">
        <f t="shared" si="31"/>
        <v>2148.5395692809093</v>
      </c>
      <c r="W490">
        <f t="shared" si="33"/>
        <v>-3.3857182641536219</v>
      </c>
      <c r="X490">
        <f t="shared" ref="X490:X553" si="39">O490*U$721</f>
        <v>2379.7080962719742</v>
      </c>
      <c r="Y490">
        <f t="shared" si="32"/>
        <v>-0.5416232054896678</v>
      </c>
      <c r="Z490" s="14">
        <v>78.2</v>
      </c>
    </row>
    <row r="491" spans="1:26" x14ac:dyDescent="0.25">
      <c r="A491" s="2">
        <v>36069</v>
      </c>
      <c r="B491" s="3">
        <v>66.098407999999992</v>
      </c>
      <c r="C491">
        <v>8.7797437461866981</v>
      </c>
      <c r="D491">
        <v>80.166780000000003</v>
      </c>
      <c r="E491" s="13">
        <f t="shared" ref="E491:E554" si="40">Y491</f>
        <v>0.17843750805935066</v>
      </c>
      <c r="F491">
        <v>7.3886516168395362</v>
      </c>
      <c r="G491" s="4">
        <v>66.098407999999992</v>
      </c>
      <c r="H491" s="5">
        <v>14.46</v>
      </c>
      <c r="I491" s="6">
        <v>163.9</v>
      </c>
      <c r="J491" s="3">
        <f t="shared" si="37"/>
        <v>1.639</v>
      </c>
      <c r="K491">
        <f t="shared" si="38"/>
        <v>8.822452715070165</v>
      </c>
      <c r="M491">
        <v>1652490</v>
      </c>
      <c r="N491">
        <v>1652.49</v>
      </c>
      <c r="O491">
        <v>4112.384</v>
      </c>
      <c r="Q491">
        <f t="shared" si="34"/>
        <v>3747.9245571155825</v>
      </c>
      <c r="R491">
        <v>894173</v>
      </c>
      <c r="S491">
        <f t="shared" si="35"/>
        <v>2028.026157501535</v>
      </c>
      <c r="T491">
        <f t="shared" si="36"/>
        <v>2.3989489692081931</v>
      </c>
      <c r="U491">
        <f t="shared" ref="U491:U554" si="41">R491/M491</f>
        <v>0.54110645147625702</v>
      </c>
      <c r="V491">
        <f t="shared" ref="V491:V554" si="42">O491*U491</f>
        <v>2225.2375133477358</v>
      </c>
      <c r="W491">
        <f t="shared" si="33"/>
        <v>3.8745563876136604</v>
      </c>
      <c r="X491">
        <f t="shared" si="39"/>
        <v>2383.2403174202614</v>
      </c>
      <c r="Y491">
        <f t="shared" ref="Y491:Y554" si="43">(X491-X490)/G490/30*100</f>
        <v>0.17843750805935066</v>
      </c>
      <c r="Z491" s="14">
        <v>75.599999999999994</v>
      </c>
    </row>
    <row r="492" spans="1:26" x14ac:dyDescent="0.25">
      <c r="A492" s="2">
        <v>36100</v>
      </c>
      <c r="B492" s="3">
        <v>66.946697999999998</v>
      </c>
      <c r="C492">
        <v>7.8305911029859843</v>
      </c>
      <c r="D492">
        <v>80.297160000000005</v>
      </c>
      <c r="E492" s="13">
        <f t="shared" si="40"/>
        <v>-0.33305377675870024</v>
      </c>
      <c r="F492">
        <v>6.6971358927483244</v>
      </c>
      <c r="G492" s="4">
        <v>66.946697999999998</v>
      </c>
      <c r="H492" s="5">
        <v>13</v>
      </c>
      <c r="I492" s="6">
        <v>164.1</v>
      </c>
      <c r="J492" s="3">
        <f t="shared" si="37"/>
        <v>1.641</v>
      </c>
      <c r="K492">
        <f t="shared" si="38"/>
        <v>7.9219987812309567</v>
      </c>
      <c r="M492">
        <v>1649419</v>
      </c>
      <c r="N492">
        <v>1649.4190000000001</v>
      </c>
      <c r="O492">
        <v>4100.9880000000003</v>
      </c>
      <c r="Q492">
        <f t="shared" si="34"/>
        <v>3740.9593855775388</v>
      </c>
      <c r="R492">
        <v>903793</v>
      </c>
      <c r="S492">
        <f t="shared" si="35"/>
        <v>2049.8447671387808</v>
      </c>
      <c r="T492">
        <f t="shared" si="36"/>
        <v>1.0863672289082777</v>
      </c>
      <c r="U492">
        <f t="shared" si="41"/>
        <v>0.54794627684051167</v>
      </c>
      <c r="V492">
        <f t="shared" si="42"/>
        <v>2247.1211059676166</v>
      </c>
      <c r="W492">
        <f t="shared" ref="W492:W555" si="44">(V492-V491)/G491/30*100</f>
        <v>1.1035864696307967</v>
      </c>
      <c r="X492">
        <f t="shared" si="39"/>
        <v>2376.6360200936201</v>
      </c>
      <c r="Y492">
        <f t="shared" si="43"/>
        <v>-0.33305377675870024</v>
      </c>
      <c r="Z492" s="14">
        <v>73</v>
      </c>
    </row>
    <row r="493" spans="1:26" x14ac:dyDescent="0.25">
      <c r="A493" s="2">
        <v>36130</v>
      </c>
      <c r="B493" s="3">
        <v>66.771570999999994</v>
      </c>
      <c r="C493">
        <v>6.8613138686131387</v>
      </c>
      <c r="D493">
        <v>80.201239999999999</v>
      </c>
      <c r="E493" s="13">
        <f t="shared" si="40"/>
        <v>-1.6028185827368095</v>
      </c>
      <c r="F493">
        <v>5.711678832116788</v>
      </c>
      <c r="G493" s="4">
        <v>66.771570999999994</v>
      </c>
      <c r="H493" s="5">
        <v>11.35</v>
      </c>
      <c r="I493" s="6">
        <v>164.4</v>
      </c>
      <c r="J493" s="3">
        <f t="shared" si="37"/>
        <v>1.6440000000000001</v>
      </c>
      <c r="K493">
        <f t="shared" si="38"/>
        <v>6.9038929440389287</v>
      </c>
      <c r="M493">
        <v>1671784</v>
      </c>
      <c r="N493">
        <v>1671.7840000000001</v>
      </c>
      <c r="O493">
        <v>4045.4409999999998</v>
      </c>
      <c r="Q493">
        <f t="shared" si="34"/>
        <v>3791.6842509140251</v>
      </c>
      <c r="R493">
        <v>894948</v>
      </c>
      <c r="S493">
        <f t="shared" si="35"/>
        <v>2029.7838937249098</v>
      </c>
      <c r="T493">
        <f t="shared" si="36"/>
        <v>-1.0014677960211003</v>
      </c>
      <c r="U493">
        <f t="shared" si="41"/>
        <v>0.53532513769721446</v>
      </c>
      <c r="V493">
        <f t="shared" si="42"/>
        <v>2165.626260370957</v>
      </c>
      <c r="W493">
        <f t="shared" si="44"/>
        <v>-4.0576980409429408</v>
      </c>
      <c r="X493">
        <f t="shared" si="39"/>
        <v>2344.4449966114394</v>
      </c>
      <c r="Y493">
        <f t="shared" si="43"/>
        <v>-1.6028185827368095</v>
      </c>
      <c r="Z493" s="14">
        <v>70.7</v>
      </c>
    </row>
    <row r="494" spans="1:26" x14ac:dyDescent="0.25">
      <c r="A494" s="2">
        <v>36161</v>
      </c>
      <c r="B494" s="3">
        <v>66.986558000000002</v>
      </c>
      <c r="C494">
        <v>7.5713418336369163</v>
      </c>
      <c r="D494">
        <v>80.96566</v>
      </c>
      <c r="E494" s="13">
        <f t="shared" si="40"/>
        <v>1.5933959853282837</v>
      </c>
      <c r="F494">
        <v>6.1687917425622345</v>
      </c>
      <c r="G494" s="4">
        <v>66.986558000000002</v>
      </c>
      <c r="H494" s="5">
        <v>12.52</v>
      </c>
      <c r="I494" s="6">
        <v>164.7</v>
      </c>
      <c r="J494" s="3">
        <f t="shared" si="37"/>
        <v>1.6469999999999998</v>
      </c>
      <c r="K494">
        <f t="shared" si="38"/>
        <v>7.6017000607164551</v>
      </c>
      <c r="M494">
        <v>1646975</v>
      </c>
      <c r="N494">
        <v>1646.9749999999999</v>
      </c>
      <c r="O494">
        <v>4100.5169999999998</v>
      </c>
      <c r="Q494">
        <f t="shared" si="34"/>
        <v>3735.4162793453734</v>
      </c>
      <c r="R494">
        <v>904161</v>
      </c>
      <c r="S494">
        <f t="shared" si="35"/>
        <v>2050.6794083390409</v>
      </c>
      <c r="T494">
        <f t="shared" si="36"/>
        <v>1.0397864505956114</v>
      </c>
      <c r="U494">
        <f t="shared" si="41"/>
        <v>0.54898283216199395</v>
      </c>
      <c r="V494">
        <f t="shared" si="42"/>
        <v>2251.1134359884027</v>
      </c>
      <c r="W494">
        <f t="shared" si="44"/>
        <v>4.2676433666380618</v>
      </c>
      <c r="X494">
        <f t="shared" si="39"/>
        <v>2376.3630625610781</v>
      </c>
      <c r="Y494">
        <f t="shared" si="43"/>
        <v>1.5933959853282837</v>
      </c>
      <c r="Z494" s="14">
        <v>69</v>
      </c>
    </row>
    <row r="495" spans="1:26" x14ac:dyDescent="0.25">
      <c r="A495" s="2">
        <v>36192</v>
      </c>
      <c r="B495" s="3">
        <v>67.311780999999996</v>
      </c>
      <c r="C495">
        <v>7.2920461445051616</v>
      </c>
      <c r="D495">
        <v>80.499979999999994</v>
      </c>
      <c r="E495" s="13">
        <f t="shared" si="40"/>
        <v>-2.0303399577646148</v>
      </c>
      <c r="F495">
        <v>6.2720097146326657</v>
      </c>
      <c r="G495" s="4">
        <v>67.311780999999996</v>
      </c>
      <c r="H495" s="5">
        <v>12.01</v>
      </c>
      <c r="I495" s="6">
        <v>164.7</v>
      </c>
      <c r="J495" s="3">
        <f t="shared" si="37"/>
        <v>1.6469999999999998</v>
      </c>
      <c r="K495">
        <f t="shared" si="38"/>
        <v>7.2920461445051616</v>
      </c>
      <c r="M495">
        <v>1642103</v>
      </c>
      <c r="N495">
        <v>1642.1030000000001</v>
      </c>
      <c r="O495">
        <v>4030.1120000000001</v>
      </c>
      <c r="Q495">
        <f t="shared" si="34"/>
        <v>3724.3663556288807</v>
      </c>
      <c r="R495">
        <v>905571</v>
      </c>
      <c r="S495">
        <f t="shared" si="35"/>
        <v>2053.8773542422132</v>
      </c>
      <c r="T495">
        <f t="shared" si="36"/>
        <v>0.15836484370010651</v>
      </c>
      <c r="U495">
        <f t="shared" si="41"/>
        <v>0.55147027926993619</v>
      </c>
      <c r="V495">
        <f t="shared" si="42"/>
        <v>2222.4869901291213</v>
      </c>
      <c r="W495">
        <f t="shared" si="44"/>
        <v>-1.4244870769088418</v>
      </c>
      <c r="X495">
        <f t="shared" si="39"/>
        <v>2335.561416958923</v>
      </c>
      <c r="Y495">
        <f t="shared" si="43"/>
        <v>-2.0303399577646148</v>
      </c>
      <c r="Z495" s="14">
        <v>68.099999999999994</v>
      </c>
    </row>
    <row r="496" spans="1:26" x14ac:dyDescent="0.25">
      <c r="A496" s="2">
        <v>36220</v>
      </c>
      <c r="B496" s="3">
        <v>66.988910999999987</v>
      </c>
      <c r="C496">
        <v>8.8956310679611637</v>
      </c>
      <c r="D496">
        <v>81.148219999999995</v>
      </c>
      <c r="E496" s="13">
        <f t="shared" si="40"/>
        <v>-1.3594275172230563</v>
      </c>
      <c r="F496">
        <v>7.3422330097087372</v>
      </c>
      <c r="G496" s="4">
        <v>66.988910999999987</v>
      </c>
      <c r="H496" s="5">
        <v>14.68</v>
      </c>
      <c r="I496" s="6">
        <v>164.8</v>
      </c>
      <c r="J496" s="3">
        <f t="shared" si="37"/>
        <v>1.6480000000000001</v>
      </c>
      <c r="K496">
        <f t="shared" si="38"/>
        <v>8.9077669902912611</v>
      </c>
      <c r="M496">
        <v>1635355</v>
      </c>
      <c r="N496">
        <v>1635.355</v>
      </c>
      <c r="O496">
        <v>3982.7429999999999</v>
      </c>
      <c r="Q496">
        <f t="shared" si="34"/>
        <v>3709.061576228451</v>
      </c>
      <c r="R496">
        <v>916948</v>
      </c>
      <c r="S496">
        <f t="shared" si="35"/>
        <v>2079.6809220013547</v>
      </c>
      <c r="T496">
        <f t="shared" si="36"/>
        <v>1.2839720969709707</v>
      </c>
      <c r="U496">
        <f t="shared" si="41"/>
        <v>0.56070272203894567</v>
      </c>
      <c r="V496">
        <f t="shared" si="42"/>
        <v>2233.1348412815564</v>
      </c>
      <c r="W496">
        <f t="shared" si="44"/>
        <v>0.52729012139470421</v>
      </c>
      <c r="X496">
        <f t="shared" si="39"/>
        <v>2308.1097707615154</v>
      </c>
      <c r="Y496">
        <f t="shared" si="43"/>
        <v>-1.3594275172230563</v>
      </c>
      <c r="Z496" s="14">
        <v>67.8</v>
      </c>
    </row>
    <row r="497" spans="1:26" x14ac:dyDescent="0.25">
      <c r="A497" s="2">
        <v>36251</v>
      </c>
      <c r="B497" s="3">
        <v>65.545339999999996</v>
      </c>
      <c r="C497">
        <v>10.452079566003617</v>
      </c>
      <c r="D497">
        <v>81.197329999999994</v>
      </c>
      <c r="E497" s="13">
        <f t="shared" si="40"/>
        <v>1.030778390671258</v>
      </c>
      <c r="F497">
        <v>8.9330922242314639</v>
      </c>
      <c r="G497" s="4">
        <v>65.545339999999996</v>
      </c>
      <c r="H497" s="5">
        <v>17.309999999999999</v>
      </c>
      <c r="I497" s="6">
        <v>165.9</v>
      </c>
      <c r="J497" s="3">
        <f t="shared" si="37"/>
        <v>1.659</v>
      </c>
      <c r="K497">
        <f t="shared" si="38"/>
        <v>10.433996383363471</v>
      </c>
      <c r="M497">
        <v>1620118</v>
      </c>
      <c r="N497">
        <v>1620.1179999999999</v>
      </c>
      <c r="O497">
        <v>4018.4879999999998</v>
      </c>
      <c r="Q497">
        <f t="shared" si="34"/>
        <v>3674.503348053533</v>
      </c>
      <c r="R497">
        <v>907930</v>
      </c>
      <c r="S497">
        <f t="shared" si="35"/>
        <v>2059.2276765014922</v>
      </c>
      <c r="T497">
        <f t="shared" si="36"/>
        <v>-1.0401576221824738</v>
      </c>
      <c r="U497">
        <f t="shared" si="41"/>
        <v>0.56040979731106011</v>
      </c>
      <c r="V497">
        <f t="shared" si="42"/>
        <v>2252.0000455769273</v>
      </c>
      <c r="W497">
        <f t="shared" si="44"/>
        <v>0.93872274349859008</v>
      </c>
      <c r="X497">
        <f t="shared" si="39"/>
        <v>2328.8249873235354</v>
      </c>
      <c r="Y497">
        <f t="shared" si="43"/>
        <v>1.030778390671258</v>
      </c>
      <c r="Z497" s="14">
        <v>67.8</v>
      </c>
    </row>
    <row r="498" spans="1:26" x14ac:dyDescent="0.25">
      <c r="A498" s="2">
        <v>36281</v>
      </c>
      <c r="B498" s="3">
        <v>65.351489000000001</v>
      </c>
      <c r="C498">
        <v>10.69277108433735</v>
      </c>
      <c r="D498">
        <v>81.951719999999995</v>
      </c>
      <c r="E498" s="13">
        <f t="shared" si="40"/>
        <v>1.3514726769179011</v>
      </c>
      <c r="F498">
        <v>9.3795180722891569</v>
      </c>
      <c r="G498" s="4">
        <v>65.351489000000001</v>
      </c>
      <c r="H498" s="5">
        <v>17.72</v>
      </c>
      <c r="I498" s="6">
        <v>166</v>
      </c>
      <c r="J498" s="3">
        <f t="shared" si="37"/>
        <v>1.66</v>
      </c>
      <c r="K498">
        <f t="shared" si="38"/>
        <v>10.674698795180722</v>
      </c>
      <c r="M498">
        <v>1624089</v>
      </c>
      <c r="N498">
        <v>1624.0889999999999</v>
      </c>
      <c r="O498">
        <v>4064.3440000000001</v>
      </c>
      <c r="Q498">
        <f t="shared" si="34"/>
        <v>3683.5097616574312</v>
      </c>
      <c r="R498">
        <v>913582</v>
      </c>
      <c r="S498">
        <f t="shared" si="35"/>
        <v>2072.0466766750587</v>
      </c>
      <c r="T498">
        <f t="shared" si="36"/>
        <v>0.6538489211554952</v>
      </c>
      <c r="U498">
        <f t="shared" si="41"/>
        <v>0.5625196648705828</v>
      </c>
      <c r="V498">
        <f t="shared" si="42"/>
        <v>2286.2734247987642</v>
      </c>
      <c r="W498">
        <f t="shared" si="44"/>
        <v>1.7429858080852572</v>
      </c>
      <c r="X498">
        <f t="shared" si="39"/>
        <v>2355.3998081563236</v>
      </c>
      <c r="Y498">
        <f t="shared" si="43"/>
        <v>1.3514726769179011</v>
      </c>
      <c r="Z498" s="14">
        <v>68.099999999999994</v>
      </c>
    </row>
    <row r="499" spans="1:26" x14ac:dyDescent="0.25">
      <c r="A499" s="2">
        <v>36312</v>
      </c>
      <c r="B499" s="3">
        <v>64.307099000000008</v>
      </c>
      <c r="C499">
        <v>10.77710843373494</v>
      </c>
      <c r="D499">
        <v>82.002560000000003</v>
      </c>
      <c r="E499" s="13">
        <f t="shared" si="40"/>
        <v>-1.2128568243908093</v>
      </c>
      <c r="F499">
        <v>9.5843373493975896</v>
      </c>
      <c r="G499" s="4">
        <v>64.307099000000008</v>
      </c>
      <c r="H499" s="5">
        <v>17.920000000000002</v>
      </c>
      <c r="I499" s="6">
        <v>166</v>
      </c>
      <c r="J499" s="3">
        <f t="shared" si="37"/>
        <v>1.66</v>
      </c>
      <c r="K499">
        <f t="shared" si="38"/>
        <v>10.795180722891567</v>
      </c>
      <c r="M499">
        <v>1657542</v>
      </c>
      <c r="N499">
        <v>1657.5419999999999</v>
      </c>
      <c r="O499">
        <v>4023.3130000000001</v>
      </c>
      <c r="Q499">
        <f t="shared" si="34"/>
        <v>3759.3827292452461</v>
      </c>
      <c r="R499">
        <v>906519</v>
      </c>
      <c r="S499">
        <f t="shared" si="35"/>
        <v>2056.0274625515799</v>
      </c>
      <c r="T499">
        <f t="shared" si="36"/>
        <v>-0.83034970076314751</v>
      </c>
      <c r="U499">
        <f t="shared" si="41"/>
        <v>0.54690559877215783</v>
      </c>
      <c r="V499">
        <f t="shared" si="42"/>
        <v>2200.3724053128067</v>
      </c>
      <c r="W499">
        <f t="shared" si="44"/>
        <v>-4.3814874917365429</v>
      </c>
      <c r="X499">
        <f t="shared" si="39"/>
        <v>2331.6212083309983</v>
      </c>
      <c r="Y499">
        <f t="shared" si="43"/>
        <v>-1.2128568243908093</v>
      </c>
      <c r="Z499" s="14">
        <v>68.400000000000006</v>
      </c>
    </row>
    <row r="500" spans="1:26" x14ac:dyDescent="0.25">
      <c r="A500" s="2">
        <v>36342</v>
      </c>
      <c r="B500" s="3">
        <v>65.818108999999993</v>
      </c>
      <c r="C500">
        <v>12.039592081583685</v>
      </c>
      <c r="D500">
        <v>82.572010000000006</v>
      </c>
      <c r="E500" s="13">
        <f t="shared" si="40"/>
        <v>0.35650985628883441</v>
      </c>
      <c r="F500">
        <v>10.827834433113377</v>
      </c>
      <c r="G500" s="4">
        <v>65.818108999999993</v>
      </c>
      <c r="H500" s="5">
        <v>20.100000000000001</v>
      </c>
      <c r="I500" s="6">
        <v>166.7</v>
      </c>
      <c r="J500" s="3">
        <f t="shared" si="37"/>
        <v>1.6669999999999998</v>
      </c>
      <c r="K500">
        <f t="shared" si="38"/>
        <v>12.057588482303542</v>
      </c>
      <c r="M500">
        <v>1642303</v>
      </c>
      <c r="N500">
        <v>1642.3030000000001</v>
      </c>
      <c r="O500">
        <v>4035.181</v>
      </c>
      <c r="Q500">
        <f t="shared" si="34"/>
        <v>3724.8199649768485</v>
      </c>
      <c r="R500">
        <v>907568</v>
      </c>
      <c r="S500">
        <f t="shared" si="35"/>
        <v>2058.4066435816708</v>
      </c>
      <c r="T500">
        <f t="shared" si="36"/>
        <v>0.12049272691253185</v>
      </c>
      <c r="U500">
        <f t="shared" si="41"/>
        <v>0.55261909647610707</v>
      </c>
      <c r="V500">
        <f t="shared" si="42"/>
        <v>2229.9180783375541</v>
      </c>
      <c r="W500">
        <f t="shared" si="44"/>
        <v>1.5314884092214776</v>
      </c>
      <c r="X500">
        <f t="shared" si="39"/>
        <v>2338.4990427178509</v>
      </c>
      <c r="Y500">
        <f t="shared" si="43"/>
        <v>0.35650985628883441</v>
      </c>
      <c r="Z500" s="14">
        <v>68.900000000000006</v>
      </c>
    </row>
    <row r="501" spans="1:26" x14ac:dyDescent="0.25">
      <c r="A501" s="2">
        <v>36373</v>
      </c>
      <c r="B501" s="3">
        <v>65.704186000000007</v>
      </c>
      <c r="C501">
        <v>12.722920406941951</v>
      </c>
      <c r="D501">
        <v>82.928759999999997</v>
      </c>
      <c r="E501" s="13">
        <f t="shared" si="40"/>
        <v>-7.9362293211177617E-2</v>
      </c>
      <c r="F501">
        <v>11.70556552962298</v>
      </c>
      <c r="G501" s="4">
        <v>65.704186000000007</v>
      </c>
      <c r="H501" s="5">
        <v>21.28</v>
      </c>
      <c r="I501" s="6">
        <v>167.1</v>
      </c>
      <c r="J501" s="3">
        <f t="shared" si="37"/>
        <v>1.671</v>
      </c>
      <c r="K501">
        <f t="shared" si="38"/>
        <v>12.734889287851587</v>
      </c>
      <c r="M501">
        <v>1643652</v>
      </c>
      <c r="N501">
        <v>1643.652</v>
      </c>
      <c r="O501">
        <v>4032.4769999999999</v>
      </c>
      <c r="Q501">
        <f t="shared" si="34"/>
        <v>3727.8795600288904</v>
      </c>
      <c r="R501">
        <v>890031</v>
      </c>
      <c r="S501">
        <f t="shared" si="35"/>
        <v>2018.6319079051243</v>
      </c>
      <c r="T501">
        <f t="shared" si="36"/>
        <v>-2.0178691850037511</v>
      </c>
      <c r="U501">
        <f t="shared" si="41"/>
        <v>0.54149601010432868</v>
      </c>
      <c r="V501">
        <f t="shared" si="42"/>
        <v>2183.5702063374729</v>
      </c>
      <c r="W501">
        <f t="shared" si="44"/>
        <v>-2.3472705158839711</v>
      </c>
      <c r="X501">
        <f t="shared" si="39"/>
        <v>2336.9319998983319</v>
      </c>
      <c r="Y501">
        <f t="shared" si="43"/>
        <v>-7.9362293211177617E-2</v>
      </c>
      <c r="Z501" s="14">
        <v>69.5</v>
      </c>
    </row>
    <row r="502" spans="1:26" x14ac:dyDescent="0.25">
      <c r="A502" s="2">
        <v>36404</v>
      </c>
      <c r="B502" s="3">
        <v>65.747385999999992</v>
      </c>
      <c r="C502">
        <v>14.231227651966625</v>
      </c>
      <c r="D502">
        <v>83.467060000000004</v>
      </c>
      <c r="E502" s="13">
        <f t="shared" si="40"/>
        <v>-0.80217278427558369</v>
      </c>
      <c r="F502">
        <v>12.896305125148986</v>
      </c>
      <c r="G502" s="4">
        <v>65.747385999999992</v>
      </c>
      <c r="H502" s="5">
        <v>23.8</v>
      </c>
      <c r="I502" s="6">
        <v>167.8</v>
      </c>
      <c r="J502" s="3">
        <f t="shared" si="37"/>
        <v>1.6780000000000002</v>
      </c>
      <c r="K502">
        <f t="shared" si="38"/>
        <v>14.183551847437425</v>
      </c>
      <c r="M502">
        <v>1621628</v>
      </c>
      <c r="N502">
        <v>1621.6279999999999</v>
      </c>
      <c r="O502">
        <v>4005.1930000000002</v>
      </c>
      <c r="Q502">
        <f t="shared" si="34"/>
        <v>3677.928098630689</v>
      </c>
      <c r="R502">
        <v>878988</v>
      </c>
      <c r="S502">
        <f t="shared" si="35"/>
        <v>1993.5858677570886</v>
      </c>
      <c r="T502">
        <f t="shared" si="36"/>
        <v>-1.2698117076997137</v>
      </c>
      <c r="U502">
        <f t="shared" si="41"/>
        <v>0.54204046797415928</v>
      </c>
      <c r="V502">
        <f t="shared" si="42"/>
        <v>2170.9766880468269</v>
      </c>
      <c r="W502">
        <f t="shared" si="44"/>
        <v>-0.63889984577471659</v>
      </c>
      <c r="X502">
        <f t="shared" si="39"/>
        <v>2321.1201669516777</v>
      </c>
      <c r="Y502">
        <f t="shared" si="43"/>
        <v>-0.80217278427558369</v>
      </c>
      <c r="Z502" s="14">
        <v>70.400000000000006</v>
      </c>
    </row>
    <row r="503" spans="1:26" x14ac:dyDescent="0.25">
      <c r="A503" s="2">
        <v>36434</v>
      </c>
      <c r="B503" s="3">
        <v>66.253790999999993</v>
      </c>
      <c r="C503">
        <v>13.468173706127306</v>
      </c>
      <c r="D503">
        <v>83.950220000000002</v>
      </c>
      <c r="E503" s="13">
        <f t="shared" si="40"/>
        <v>-0.96483073489305859</v>
      </c>
      <c r="F503">
        <v>12.861392028554432</v>
      </c>
      <c r="G503" s="4">
        <v>66.253790999999993</v>
      </c>
      <c r="H503" s="5">
        <v>22.69</v>
      </c>
      <c r="I503" s="6">
        <v>168.1</v>
      </c>
      <c r="J503" s="3">
        <f t="shared" si="37"/>
        <v>1.681</v>
      </c>
      <c r="K503">
        <f t="shared" si="38"/>
        <v>13.497917906008329</v>
      </c>
      <c r="M503">
        <v>1614843</v>
      </c>
      <c r="N503">
        <v>1614.8430000000001</v>
      </c>
      <c r="O503">
        <v>3972.355</v>
      </c>
      <c r="Q503">
        <f t="shared" ref="Q503:Q566" si="45">N503*$P$362</f>
        <v>3662.5394015008856</v>
      </c>
      <c r="R503">
        <v>876338</v>
      </c>
      <c r="S503">
        <f t="shared" si="35"/>
        <v>1987.575543896517</v>
      </c>
      <c r="T503">
        <f t="shared" si="36"/>
        <v>-0.30238892848519361</v>
      </c>
      <c r="U503">
        <f t="shared" si="41"/>
        <v>0.54267690419440151</v>
      </c>
      <c r="V503">
        <f t="shared" si="42"/>
        <v>2155.705313761152</v>
      </c>
      <c r="W503">
        <f t="shared" si="44"/>
        <v>-0.77424494035777791</v>
      </c>
      <c r="X503">
        <f t="shared" si="39"/>
        <v>2302.0896373261744</v>
      </c>
      <c r="Y503">
        <f t="shared" si="43"/>
        <v>-0.96483073489305859</v>
      </c>
      <c r="Z503" s="14">
        <v>71.599999999999994</v>
      </c>
    </row>
    <row r="504" spans="1:26" x14ac:dyDescent="0.25">
      <c r="A504" s="2">
        <v>36465</v>
      </c>
      <c r="B504" s="3">
        <v>66.236066000000008</v>
      </c>
      <c r="C504">
        <v>14.827790973871734</v>
      </c>
      <c r="D504">
        <v>84.743189999999998</v>
      </c>
      <c r="E504" s="13">
        <f t="shared" si="40"/>
        <v>-1.2630210401333486</v>
      </c>
      <c r="F504">
        <v>13.741092636579571</v>
      </c>
      <c r="G504" s="4">
        <v>66.236066000000008</v>
      </c>
      <c r="H504" s="5">
        <v>25</v>
      </c>
      <c r="I504" s="6">
        <v>168.4</v>
      </c>
      <c r="J504" s="3">
        <f t="shared" si="37"/>
        <v>1.6840000000000002</v>
      </c>
      <c r="K504">
        <f t="shared" si="38"/>
        <v>14.845605700712587</v>
      </c>
      <c r="M504">
        <v>1585057</v>
      </c>
      <c r="N504">
        <v>1585.057</v>
      </c>
      <c r="O504">
        <v>3929.0369999999998</v>
      </c>
      <c r="Q504">
        <f t="shared" si="45"/>
        <v>3594.9833613080586</v>
      </c>
      <c r="R504">
        <v>867442</v>
      </c>
      <c r="S504">
        <f t="shared" si="35"/>
        <v>1967.3990000989145</v>
      </c>
      <c r="T504">
        <f t="shared" si="36"/>
        <v>-1.0153855754659182</v>
      </c>
      <c r="U504">
        <f t="shared" si="41"/>
        <v>0.54726233819982495</v>
      </c>
      <c r="V504">
        <f t="shared" si="42"/>
        <v>2150.2139754936256</v>
      </c>
      <c r="W504">
        <f t="shared" si="44"/>
        <v>-0.27627793995598515</v>
      </c>
      <c r="X504">
        <f t="shared" si="39"/>
        <v>2276.9856577196952</v>
      </c>
      <c r="Y504">
        <f t="shared" si="43"/>
        <v>-1.2630210401333486</v>
      </c>
      <c r="Z504" s="14">
        <v>73.099999999999994</v>
      </c>
    </row>
    <row r="505" spans="1:26" x14ac:dyDescent="0.25">
      <c r="A505" s="2">
        <v>36495</v>
      </c>
      <c r="B505" s="3">
        <v>65.422498000000004</v>
      </c>
      <c r="C505">
        <v>15.450236966824644</v>
      </c>
      <c r="D505">
        <v>85.532560000000004</v>
      </c>
      <c r="E505" s="13">
        <f t="shared" si="40"/>
        <v>-4.6069528206782211</v>
      </c>
      <c r="F505">
        <v>14.425355450236966</v>
      </c>
      <c r="G505" s="4">
        <v>65.422498000000004</v>
      </c>
      <c r="H505" s="5">
        <v>26.1</v>
      </c>
      <c r="I505" s="6">
        <v>168.8</v>
      </c>
      <c r="J505" s="3">
        <f t="shared" si="37"/>
        <v>1.6880000000000002</v>
      </c>
      <c r="K505">
        <f t="shared" si="38"/>
        <v>15.462085308056871</v>
      </c>
      <c r="M505">
        <v>1570507</v>
      </c>
      <c r="N505">
        <v>1570.5070000000001</v>
      </c>
      <c r="O505">
        <v>3771.0740000000001</v>
      </c>
      <c r="Q505">
        <f t="shared" si="45"/>
        <v>3561.9832812434097</v>
      </c>
      <c r="R505">
        <v>851723</v>
      </c>
      <c r="S505">
        <f t="shared" si="35"/>
        <v>1931.7475733953943</v>
      </c>
      <c r="T505">
        <f t="shared" si="36"/>
        <v>-1.8164712850269642</v>
      </c>
      <c r="U505">
        <f t="shared" si="41"/>
        <v>0.54232359359111426</v>
      </c>
      <c r="V505">
        <f t="shared" si="42"/>
        <v>2045.1424033780177</v>
      </c>
      <c r="W505">
        <f t="shared" si="44"/>
        <v>-5.2877321204235352</v>
      </c>
      <c r="X505">
        <f t="shared" si="39"/>
        <v>2185.4417283928965</v>
      </c>
      <c r="Y505">
        <f t="shared" si="43"/>
        <v>-4.6069528206782211</v>
      </c>
      <c r="Z505" s="14">
        <v>74.599999999999994</v>
      </c>
    </row>
    <row r="506" spans="1:26" x14ac:dyDescent="0.25">
      <c r="A506" s="2">
        <v>36526</v>
      </c>
      <c r="B506" s="3">
        <v>66.449894</v>
      </c>
      <c r="C506">
        <v>16.054341405788541</v>
      </c>
      <c r="D506">
        <v>85.323189999999997</v>
      </c>
      <c r="E506" s="13">
        <f t="shared" si="40"/>
        <v>0.38273468034232683</v>
      </c>
      <c r="F506">
        <v>14.937979917306555</v>
      </c>
      <c r="G506" s="4">
        <v>66.449894</v>
      </c>
      <c r="H506" s="5">
        <v>27.26</v>
      </c>
      <c r="I506" s="6">
        <v>169.3</v>
      </c>
      <c r="J506" s="3">
        <f t="shared" si="37"/>
        <v>1.6930000000000001</v>
      </c>
      <c r="K506">
        <f t="shared" si="38"/>
        <v>16.101594802126403</v>
      </c>
      <c r="M506">
        <v>1492931</v>
      </c>
      <c r="N506">
        <v>1492.931</v>
      </c>
      <c r="O506">
        <v>3784.0360000000001</v>
      </c>
      <c r="Q506">
        <f t="shared" si="45"/>
        <v>3386.0372873537049</v>
      </c>
      <c r="R506">
        <v>852375</v>
      </c>
      <c r="S506">
        <f t="shared" si="35"/>
        <v>1933.2263398697692</v>
      </c>
      <c r="T506">
        <f t="shared" si="36"/>
        <v>7.4179525120831605E-2</v>
      </c>
      <c r="U506">
        <f t="shared" si="41"/>
        <v>0.57094065298396246</v>
      </c>
      <c r="V506">
        <f t="shared" si="42"/>
        <v>2160.4599847548216</v>
      </c>
      <c r="W506">
        <f t="shared" si="44"/>
        <v>5.875531348905076</v>
      </c>
      <c r="X506">
        <f t="shared" si="39"/>
        <v>2192.9535660506644</v>
      </c>
      <c r="Y506">
        <f t="shared" si="43"/>
        <v>0.38273468034232683</v>
      </c>
      <c r="Z506" s="14">
        <v>75.900000000000006</v>
      </c>
    </row>
    <row r="507" spans="1:26" x14ac:dyDescent="0.25">
      <c r="A507" s="2">
        <v>36557</v>
      </c>
      <c r="B507" s="3">
        <v>67.065692999999996</v>
      </c>
      <c r="C507">
        <v>17.264705882352942</v>
      </c>
      <c r="D507">
        <v>85.634529999999998</v>
      </c>
      <c r="E507" s="13">
        <f t="shared" si="40"/>
        <v>-0.62444315062014688</v>
      </c>
      <c r="F507">
        <v>16.111764705882354</v>
      </c>
      <c r="G507" s="4">
        <v>67.065692999999996</v>
      </c>
      <c r="H507" s="5">
        <v>29.37</v>
      </c>
      <c r="I507" s="6">
        <v>170</v>
      </c>
      <c r="J507" s="3">
        <f t="shared" si="37"/>
        <v>1.7</v>
      </c>
      <c r="K507">
        <f t="shared" si="38"/>
        <v>17.276470588235295</v>
      </c>
      <c r="M507">
        <v>1477448</v>
      </c>
      <c r="N507">
        <v>1477.4480000000001</v>
      </c>
      <c r="O507">
        <v>3762.556</v>
      </c>
      <c r="Q507">
        <f t="shared" si="45"/>
        <v>3350.9211196807869</v>
      </c>
      <c r="R507">
        <v>855217</v>
      </c>
      <c r="S507">
        <f t="shared" si="35"/>
        <v>1939.6721287043897</v>
      </c>
      <c r="T507">
        <f t="shared" si="36"/>
        <v>0.32037188942591677</v>
      </c>
      <c r="U507">
        <f t="shared" si="41"/>
        <v>0.57884744505390373</v>
      </c>
      <c r="V507">
        <f t="shared" si="42"/>
        <v>2177.9459274722358</v>
      </c>
      <c r="W507">
        <f t="shared" si="44"/>
        <v>0.87714926565141038</v>
      </c>
      <c r="X507">
        <f t="shared" si="39"/>
        <v>2180.505311700344</v>
      </c>
      <c r="Y507">
        <f t="shared" si="43"/>
        <v>-0.62444315062014688</v>
      </c>
      <c r="Z507" s="14">
        <v>77</v>
      </c>
    </row>
    <row r="508" spans="1:26" x14ac:dyDescent="0.25">
      <c r="A508" s="2">
        <v>36586</v>
      </c>
      <c r="B508" s="3">
        <v>67.098941999999994</v>
      </c>
      <c r="C508">
        <v>17.479532163742689</v>
      </c>
      <c r="D508">
        <v>86.065070000000006</v>
      </c>
      <c r="E508" s="13">
        <f t="shared" si="40"/>
        <v>-0.3502564004159906</v>
      </c>
      <c r="F508">
        <v>16.198830409356724</v>
      </c>
      <c r="G508" s="4">
        <v>67.098941999999994</v>
      </c>
      <c r="H508" s="5">
        <v>29.84</v>
      </c>
      <c r="I508" s="6">
        <v>171</v>
      </c>
      <c r="J508" s="3">
        <f t="shared" si="37"/>
        <v>1.71</v>
      </c>
      <c r="K508">
        <f t="shared" si="38"/>
        <v>17.450292397660817</v>
      </c>
      <c r="M508">
        <v>1466210</v>
      </c>
      <c r="N508">
        <v>1466.21</v>
      </c>
      <c r="O508">
        <v>3750.3960000000002</v>
      </c>
      <c r="Q508">
        <f t="shared" si="45"/>
        <v>3325.4328104184824</v>
      </c>
      <c r="R508">
        <v>866500</v>
      </c>
      <c r="S508">
        <f t="shared" si="35"/>
        <v>1965.2625000699866</v>
      </c>
      <c r="T508">
        <f t="shared" si="36"/>
        <v>1.2712754529769321</v>
      </c>
      <c r="U508">
        <f t="shared" si="41"/>
        <v>0.59097946406040058</v>
      </c>
      <c r="V508">
        <f t="shared" si="42"/>
        <v>2216.4070180942704</v>
      </c>
      <c r="W508">
        <f t="shared" si="44"/>
        <v>1.911612773564898</v>
      </c>
      <c r="X508">
        <f t="shared" si="39"/>
        <v>2173.4582552338688</v>
      </c>
      <c r="Y508">
        <f t="shared" si="43"/>
        <v>-0.3502564004159906</v>
      </c>
      <c r="Z508" s="14">
        <v>77.900000000000006</v>
      </c>
    </row>
    <row r="509" spans="1:26" x14ac:dyDescent="0.25">
      <c r="A509" s="2">
        <v>36617</v>
      </c>
      <c r="B509" s="3">
        <v>67.757840999999999</v>
      </c>
      <c r="C509">
        <v>15.061439438267993</v>
      </c>
      <c r="D509">
        <v>86.918080000000003</v>
      </c>
      <c r="E509" s="13">
        <f t="shared" si="40"/>
        <v>1.1558779580775713</v>
      </c>
      <c r="F509">
        <v>14.212990052662375</v>
      </c>
      <c r="G509" s="4">
        <v>67.757840999999999</v>
      </c>
      <c r="H509" s="5">
        <v>25.72</v>
      </c>
      <c r="I509" s="6">
        <v>170.9</v>
      </c>
      <c r="J509" s="3">
        <f t="shared" si="37"/>
        <v>1.7090000000000001</v>
      </c>
      <c r="K509">
        <f t="shared" si="38"/>
        <v>15.049736688121707</v>
      </c>
      <c r="M509">
        <v>1476302</v>
      </c>
      <c r="N509">
        <v>1476.3019999999999</v>
      </c>
      <c r="O509">
        <v>3790.5450000000001</v>
      </c>
      <c r="Q509">
        <f t="shared" si="45"/>
        <v>3348.3219381169315</v>
      </c>
      <c r="R509">
        <v>873246</v>
      </c>
      <c r="S509">
        <f t="shared" si="35"/>
        <v>1980.5627433769366</v>
      </c>
      <c r="T509">
        <f t="shared" si="36"/>
        <v>0.75269238615744616</v>
      </c>
      <c r="U509">
        <f t="shared" si="41"/>
        <v>0.5915090543804723</v>
      </c>
      <c r="V509">
        <f t="shared" si="42"/>
        <v>2242.1416885366275</v>
      </c>
      <c r="W509">
        <f t="shared" si="44"/>
        <v>1.2784439255071578</v>
      </c>
      <c r="X509">
        <f t="shared" si="39"/>
        <v>2196.7257116543065</v>
      </c>
      <c r="Y509">
        <f t="shared" si="43"/>
        <v>1.1558779580775713</v>
      </c>
      <c r="Z509" s="14">
        <v>78.400000000000006</v>
      </c>
    </row>
    <row r="510" spans="1:26" x14ac:dyDescent="0.25">
      <c r="A510" s="2">
        <v>36647</v>
      </c>
      <c r="B510" s="3">
        <v>68.276185999999996</v>
      </c>
      <c r="C510">
        <v>16.810747663551403</v>
      </c>
      <c r="D510">
        <v>87.355999999999995</v>
      </c>
      <c r="E510" s="13">
        <f t="shared" si="40"/>
        <v>0.53988907771632755</v>
      </c>
      <c r="F510">
        <v>15.391355140186917</v>
      </c>
      <c r="G510" s="4">
        <v>68.276185999999996</v>
      </c>
      <c r="H510" s="5">
        <v>28.79</v>
      </c>
      <c r="I510" s="6">
        <v>171.2</v>
      </c>
      <c r="J510" s="3">
        <f t="shared" si="37"/>
        <v>1.712</v>
      </c>
      <c r="K510">
        <f t="shared" si="38"/>
        <v>16.816588785046729</v>
      </c>
      <c r="M510">
        <v>1505432</v>
      </c>
      <c r="N510">
        <v>1505.432</v>
      </c>
      <c r="O510">
        <v>3809.482</v>
      </c>
      <c r="Q510">
        <f t="shared" si="45"/>
        <v>3414.3901396484248</v>
      </c>
      <c r="R510">
        <v>864125</v>
      </c>
      <c r="S510">
        <f t="shared" si="35"/>
        <v>1959.8758890628703</v>
      </c>
      <c r="T510">
        <f t="shared" si="36"/>
        <v>-1.0099594761618296</v>
      </c>
      <c r="U510">
        <f t="shared" si="41"/>
        <v>0.57400467108444619</v>
      </c>
      <c r="V510">
        <f t="shared" si="42"/>
        <v>2186.6604624121182</v>
      </c>
      <c r="W510">
        <f t="shared" si="44"/>
        <v>-2.7293877385353946</v>
      </c>
      <c r="X510">
        <f t="shared" si="39"/>
        <v>2207.7002271399683</v>
      </c>
      <c r="Y510">
        <f t="shared" si="43"/>
        <v>0.53988907771632755</v>
      </c>
      <c r="Z510" s="14">
        <v>78.7</v>
      </c>
    </row>
    <row r="511" spans="1:26" x14ac:dyDescent="0.25">
      <c r="A511" s="2">
        <v>36678</v>
      </c>
      <c r="B511" s="3">
        <v>68.074384999999992</v>
      </c>
      <c r="C511">
        <v>18.484320557491291</v>
      </c>
      <c r="D511">
        <v>87.443349999999995</v>
      </c>
      <c r="E511" s="13">
        <f t="shared" si="40"/>
        <v>0.87018886383447969</v>
      </c>
      <c r="F511">
        <v>16.788617886178862</v>
      </c>
      <c r="G511" s="4">
        <v>68.074384999999992</v>
      </c>
      <c r="H511" s="5">
        <v>31.82</v>
      </c>
      <c r="I511" s="6">
        <v>172.2</v>
      </c>
      <c r="J511" s="3">
        <f t="shared" si="37"/>
        <v>1.722</v>
      </c>
      <c r="K511">
        <f t="shared" si="38"/>
        <v>18.478513356562136</v>
      </c>
      <c r="M511">
        <v>1517741</v>
      </c>
      <c r="N511">
        <v>1517.741</v>
      </c>
      <c r="O511">
        <v>3840.2379999999998</v>
      </c>
      <c r="Q511">
        <f t="shared" si="45"/>
        <v>3442.3075269690958</v>
      </c>
      <c r="R511">
        <v>859516</v>
      </c>
      <c r="S511">
        <f t="shared" si="35"/>
        <v>1949.4224616389552</v>
      </c>
      <c r="T511">
        <f t="shared" si="36"/>
        <v>-0.51186298752044912</v>
      </c>
      <c r="U511">
        <f t="shared" si="41"/>
        <v>0.56631269762100389</v>
      </c>
      <c r="V511">
        <f t="shared" si="42"/>
        <v>2174.7755412866886</v>
      </c>
      <c r="W511">
        <f t="shared" si="44"/>
        <v>-0.58023750406081698</v>
      </c>
      <c r="X511">
        <f t="shared" si="39"/>
        <v>2225.5241801566558</v>
      </c>
      <c r="Y511">
        <f t="shared" si="43"/>
        <v>0.87018886383447969</v>
      </c>
      <c r="Z511" s="14">
        <v>79</v>
      </c>
    </row>
    <row r="512" spans="1:26" x14ac:dyDescent="0.25">
      <c r="A512" s="2">
        <v>36708</v>
      </c>
      <c r="B512" s="3">
        <v>68.695115000000001</v>
      </c>
      <c r="C512">
        <v>17.237984944991315</v>
      </c>
      <c r="D512">
        <v>87.759680000000003</v>
      </c>
      <c r="E512" s="13">
        <f t="shared" si="40"/>
        <v>1.8293063641602856</v>
      </c>
      <c r="F512">
        <v>16.213086276780544</v>
      </c>
      <c r="G512" s="4">
        <v>68.695115000000001</v>
      </c>
      <c r="H512" s="5">
        <v>29.7</v>
      </c>
      <c r="I512" s="6">
        <v>172.7</v>
      </c>
      <c r="J512" s="3">
        <f t="shared" si="37"/>
        <v>1.7269999999999999</v>
      </c>
      <c r="K512">
        <f t="shared" si="38"/>
        <v>17.197452229299365</v>
      </c>
      <c r="M512">
        <v>1525954</v>
      </c>
      <c r="N512">
        <v>1525.954</v>
      </c>
      <c r="O512">
        <v>3904.7020000000002</v>
      </c>
      <c r="Q512">
        <f t="shared" si="45"/>
        <v>3460.9349948433887</v>
      </c>
      <c r="R512">
        <v>852541</v>
      </c>
      <c r="S512">
        <f t="shared" si="35"/>
        <v>1933.6028356285822</v>
      </c>
      <c r="T512">
        <f t="shared" si="36"/>
        <v>-0.76762498616158203</v>
      </c>
      <c r="U512">
        <f t="shared" si="41"/>
        <v>0.55869377451744939</v>
      </c>
      <c r="V512">
        <f t="shared" si="42"/>
        <v>2181.5326987458338</v>
      </c>
      <c r="W512">
        <f t="shared" si="44"/>
        <v>0.33087126967288405</v>
      </c>
      <c r="X512">
        <f t="shared" si="39"/>
        <v>2262.882851871695</v>
      </c>
      <c r="Y512">
        <f t="shared" si="43"/>
        <v>1.8293063641602856</v>
      </c>
      <c r="Z512" s="14">
        <v>79.2</v>
      </c>
    </row>
    <row r="513" spans="1:26" x14ac:dyDescent="0.25">
      <c r="A513" s="2">
        <v>36739</v>
      </c>
      <c r="B513" s="3">
        <v>69.526133999999999</v>
      </c>
      <c r="C513">
        <v>18.077591198610307</v>
      </c>
      <c r="D513">
        <v>88.185360000000003</v>
      </c>
      <c r="E513" s="13">
        <f t="shared" si="40"/>
        <v>-1.1039085875408277</v>
      </c>
      <c r="F513">
        <v>16.67631731325999</v>
      </c>
      <c r="G513" s="4">
        <v>69.526133999999999</v>
      </c>
      <c r="H513" s="5">
        <v>31.26</v>
      </c>
      <c r="I513" s="6">
        <v>172.7</v>
      </c>
      <c r="J513" s="3">
        <f t="shared" si="37"/>
        <v>1.7269999999999999</v>
      </c>
      <c r="K513">
        <f t="shared" si="38"/>
        <v>18.100752750434282</v>
      </c>
      <c r="M513">
        <v>1539634</v>
      </c>
      <c r="N513">
        <v>1539.634</v>
      </c>
      <c r="O513">
        <v>3865.4459999999999</v>
      </c>
      <c r="Q513">
        <f t="shared" si="45"/>
        <v>3491.9618742443781</v>
      </c>
      <c r="R513">
        <v>858652</v>
      </c>
      <c r="S513">
        <f t="shared" si="35"/>
        <v>1947.4628692557346</v>
      </c>
      <c r="T513">
        <f t="shared" si="36"/>
        <v>0.66449994315099137</v>
      </c>
      <c r="U513">
        <f t="shared" si="41"/>
        <v>0.55769877776146803</v>
      </c>
      <c r="V513">
        <f t="shared" si="42"/>
        <v>2155.7545097029556</v>
      </c>
      <c r="W513">
        <f t="shared" si="44"/>
        <v>-1.2508501777687415</v>
      </c>
      <c r="X513">
        <f t="shared" si="39"/>
        <v>2240.1329136605136</v>
      </c>
      <c r="Y513">
        <f t="shared" si="43"/>
        <v>-1.1039085875408277</v>
      </c>
      <c r="Z513" s="14">
        <v>79.599999999999994</v>
      </c>
    </row>
    <row r="514" spans="1:26" x14ac:dyDescent="0.25">
      <c r="A514" s="2">
        <v>36770</v>
      </c>
      <c r="B514" s="3">
        <v>69.542823999999996</v>
      </c>
      <c r="C514">
        <v>19.516129032258068</v>
      </c>
      <c r="D514">
        <v>87.989270000000005</v>
      </c>
      <c r="E514" s="13">
        <f t="shared" si="40"/>
        <v>0.25720245189330532</v>
      </c>
      <c r="F514">
        <v>17.603686635944701</v>
      </c>
      <c r="G514" s="4">
        <v>69.542823999999996</v>
      </c>
      <c r="H514" s="5">
        <v>33.880000000000003</v>
      </c>
      <c r="I514" s="6">
        <v>173.6</v>
      </c>
      <c r="J514" s="3">
        <f t="shared" si="37"/>
        <v>1.736</v>
      </c>
      <c r="K514">
        <f t="shared" si="38"/>
        <v>19.516129032258068</v>
      </c>
      <c r="M514">
        <v>1531794</v>
      </c>
      <c r="N514">
        <v>1531.7940000000001</v>
      </c>
      <c r="O514">
        <v>3874.703</v>
      </c>
      <c r="Q514">
        <f t="shared" si="45"/>
        <v>3474.180387804045</v>
      </c>
      <c r="R514">
        <v>848239</v>
      </c>
      <c r="S514">
        <f t="shared" si="35"/>
        <v>1923.8456985537973</v>
      </c>
      <c r="T514">
        <f t="shared" si="36"/>
        <v>-1.132020499193289</v>
      </c>
      <c r="U514">
        <f t="shared" si="41"/>
        <v>0.5537552699644992</v>
      </c>
      <c r="V514">
        <f t="shared" si="42"/>
        <v>2145.6372057972549</v>
      </c>
      <c r="W514">
        <f t="shared" si="44"/>
        <v>-0.48505999704133979</v>
      </c>
      <c r="X514">
        <f t="shared" si="39"/>
        <v>2245.4976013011524</v>
      </c>
      <c r="Y514">
        <f t="shared" si="43"/>
        <v>0.25720245189330532</v>
      </c>
      <c r="Z514" s="14">
        <v>79.900000000000006</v>
      </c>
    </row>
    <row r="515" spans="1:26" x14ac:dyDescent="0.25">
      <c r="A515" s="2">
        <v>36800</v>
      </c>
      <c r="B515" s="3">
        <v>69.980335000000011</v>
      </c>
      <c r="C515">
        <v>19.02242668200115</v>
      </c>
      <c r="D515">
        <v>88.280940000000001</v>
      </c>
      <c r="E515" s="13">
        <f t="shared" si="40"/>
        <v>-0.27866865577401018</v>
      </c>
      <c r="F515">
        <v>17.084531339850489</v>
      </c>
      <c r="G515" s="4">
        <v>69.980335000000011</v>
      </c>
      <c r="H515" s="5">
        <v>33.11</v>
      </c>
      <c r="I515" s="6">
        <v>173.9</v>
      </c>
      <c r="J515" s="3">
        <f t="shared" si="37"/>
        <v>1.7390000000000001</v>
      </c>
      <c r="K515">
        <f t="shared" si="38"/>
        <v>19.039677975848186</v>
      </c>
      <c r="M515">
        <v>1526910</v>
      </c>
      <c r="N515">
        <v>1526.91</v>
      </c>
      <c r="O515">
        <v>3864.6709999999998</v>
      </c>
      <c r="Q515">
        <f t="shared" si="45"/>
        <v>3463.1032475266743</v>
      </c>
      <c r="R515">
        <v>842376</v>
      </c>
      <c r="S515">
        <f t="shared" ref="S515:S578" si="46">R515*P$362/1000</f>
        <v>1910.5481405181247</v>
      </c>
      <c r="T515">
        <f t="shared" si="36"/>
        <v>-0.63339498806689221</v>
      </c>
      <c r="U515">
        <f t="shared" si="41"/>
        <v>0.55168673988643735</v>
      </c>
      <c r="V515">
        <f t="shared" si="42"/>
        <v>2132.0877447236576</v>
      </c>
      <c r="W515">
        <f t="shared" si="44"/>
        <v>-0.64945407228967711</v>
      </c>
      <c r="X515">
        <f t="shared" si="39"/>
        <v>2239.6837797163098</v>
      </c>
      <c r="Y515">
        <f t="shared" si="43"/>
        <v>-0.27866865577401018</v>
      </c>
      <c r="Z515" s="14">
        <v>80.3</v>
      </c>
    </row>
    <row r="516" spans="1:26" x14ac:dyDescent="0.25">
      <c r="A516" s="2">
        <v>36831</v>
      </c>
      <c r="B516" s="3">
        <v>70.53625199999999</v>
      </c>
      <c r="C516">
        <v>19.747416762342137</v>
      </c>
      <c r="D516">
        <v>88.602180000000004</v>
      </c>
      <c r="E516" s="13">
        <f t="shared" si="40"/>
        <v>0.50692555895815028</v>
      </c>
      <c r="F516">
        <v>17.221584385763492</v>
      </c>
      <c r="G516" s="4">
        <v>70.53625199999999</v>
      </c>
      <c r="H516" s="5">
        <v>34.42</v>
      </c>
      <c r="I516" s="6">
        <v>174.2</v>
      </c>
      <c r="J516" s="3">
        <f t="shared" si="37"/>
        <v>1.742</v>
      </c>
      <c r="K516">
        <f t="shared" si="38"/>
        <v>19.758897818599312</v>
      </c>
      <c r="M516">
        <v>1506655</v>
      </c>
      <c r="N516">
        <v>1506.655</v>
      </c>
      <c r="O516">
        <v>3883.0349999999999</v>
      </c>
      <c r="Q516">
        <f t="shared" si="45"/>
        <v>3417.1639608112469</v>
      </c>
      <c r="R516">
        <v>833947</v>
      </c>
      <c r="S516">
        <f t="shared" si="46"/>
        <v>1891.4307745480266</v>
      </c>
      <c r="T516">
        <f t="shared" ref="T516:T579" si="47">(S516-S515)/B516/30*100</f>
        <v>-0.9034298169636249</v>
      </c>
      <c r="U516">
        <f t="shared" si="41"/>
        <v>0.55350893203819052</v>
      </c>
      <c r="V516">
        <f t="shared" si="42"/>
        <v>2149.2945559169152</v>
      </c>
      <c r="W516">
        <f t="shared" si="44"/>
        <v>0.81960221126204635</v>
      </c>
      <c r="X516">
        <f t="shared" si="39"/>
        <v>2250.3262258470959</v>
      </c>
      <c r="Y516">
        <f t="shared" si="43"/>
        <v>0.50692555895815028</v>
      </c>
      <c r="Z516" s="14">
        <v>80.599999999999994</v>
      </c>
    </row>
    <row r="517" spans="1:26" x14ac:dyDescent="0.25">
      <c r="A517" s="2">
        <v>36861</v>
      </c>
      <c r="B517" s="3">
        <v>69.280212000000006</v>
      </c>
      <c r="C517">
        <v>16.300114547537227</v>
      </c>
      <c r="D517">
        <v>88.918909999999997</v>
      </c>
      <c r="E517" s="13">
        <f t="shared" si="40"/>
        <v>-1.285972366366638</v>
      </c>
      <c r="F517">
        <v>14.427262313860252</v>
      </c>
      <c r="G517" s="4">
        <v>69.280212000000006</v>
      </c>
      <c r="H517" s="5">
        <v>28.44</v>
      </c>
      <c r="I517" s="6">
        <v>174.6</v>
      </c>
      <c r="J517" s="3">
        <f t="shared" si="37"/>
        <v>1.746</v>
      </c>
      <c r="K517">
        <f t="shared" si="38"/>
        <v>16.288659793814436</v>
      </c>
      <c r="M517">
        <v>1505414</v>
      </c>
      <c r="N517">
        <v>1505.414</v>
      </c>
      <c r="O517">
        <v>3836.0790000000002</v>
      </c>
      <c r="Q517">
        <f t="shared" si="45"/>
        <v>3414.3493148071075</v>
      </c>
      <c r="R517">
        <v>826185</v>
      </c>
      <c r="S517">
        <f t="shared" si="46"/>
        <v>1873.826195753401</v>
      </c>
      <c r="T517">
        <f t="shared" si="47"/>
        <v>-0.84702294668813927</v>
      </c>
      <c r="U517">
        <f t="shared" si="41"/>
        <v>0.54880916478789221</v>
      </c>
      <c r="V517">
        <f t="shared" si="42"/>
        <v>2105.275312050373</v>
      </c>
      <c r="W517">
        <f t="shared" si="44"/>
        <v>-2.0802184511940607</v>
      </c>
      <c r="X517">
        <f t="shared" si="39"/>
        <v>2223.1139245773738</v>
      </c>
      <c r="Y517">
        <f t="shared" si="43"/>
        <v>-1.285972366366638</v>
      </c>
      <c r="Z517" s="14">
        <v>81</v>
      </c>
    </row>
    <row r="518" spans="1:26" x14ac:dyDescent="0.25">
      <c r="A518" s="2">
        <v>36892</v>
      </c>
      <c r="B518" s="3">
        <v>69.197451999999998</v>
      </c>
      <c r="C518">
        <v>16.845102505694761</v>
      </c>
      <c r="D518">
        <v>87.723500000000001</v>
      </c>
      <c r="E518" s="13">
        <f t="shared" si="40"/>
        <v>-0.44805627559149735</v>
      </c>
      <c r="F518">
        <v>13.946469248291573</v>
      </c>
      <c r="G518" s="4">
        <v>69.197451999999998</v>
      </c>
      <c r="H518" s="5">
        <v>29.59</v>
      </c>
      <c r="I518" s="6">
        <v>175.6</v>
      </c>
      <c r="J518" s="3">
        <f t="shared" si="37"/>
        <v>1.756</v>
      </c>
      <c r="K518">
        <f t="shared" si="38"/>
        <v>16.850797266514807</v>
      </c>
      <c r="M518">
        <v>1467547</v>
      </c>
      <c r="N518">
        <v>1467.547</v>
      </c>
      <c r="O518">
        <v>3820.01</v>
      </c>
      <c r="Q518">
        <f t="shared" si="45"/>
        <v>3328.4651889096463</v>
      </c>
      <c r="R518">
        <v>836002</v>
      </c>
      <c r="S518">
        <f t="shared" si="46"/>
        <v>1896.0916105983947</v>
      </c>
      <c r="T518">
        <f t="shared" si="47"/>
        <v>1.0725546582743035</v>
      </c>
      <c r="U518">
        <f t="shared" si="41"/>
        <v>0.56965943850520628</v>
      </c>
      <c r="V518">
        <f t="shared" si="42"/>
        <v>2176.1047516842732</v>
      </c>
      <c r="W518">
        <f t="shared" si="44"/>
        <v>3.4078725410511232</v>
      </c>
      <c r="X518">
        <f t="shared" si="39"/>
        <v>2213.801494449101</v>
      </c>
      <c r="Y518">
        <f t="shared" si="43"/>
        <v>-0.44805627559149735</v>
      </c>
      <c r="Z518" s="14">
        <v>81.400000000000006</v>
      </c>
    </row>
    <row r="519" spans="1:26" x14ac:dyDescent="0.25">
      <c r="A519" s="2">
        <v>36923</v>
      </c>
      <c r="B519" s="3">
        <v>68.718722999999997</v>
      </c>
      <c r="C519">
        <v>16.823863636363637</v>
      </c>
      <c r="D519">
        <v>88.453180000000003</v>
      </c>
      <c r="E519" s="13">
        <f t="shared" si="40"/>
        <v>-0.18893967705423323</v>
      </c>
      <c r="F519">
        <v>14.1875</v>
      </c>
      <c r="G519" s="4">
        <v>68.718722999999997</v>
      </c>
      <c r="H519" s="5">
        <v>29.61</v>
      </c>
      <c r="I519" s="6">
        <v>176</v>
      </c>
      <c r="J519" s="3">
        <f t="shared" si="37"/>
        <v>1.76</v>
      </c>
      <c r="K519">
        <f t="shared" si="38"/>
        <v>16.823863636363637</v>
      </c>
      <c r="M519">
        <v>1478528</v>
      </c>
      <c r="N519">
        <v>1478.528</v>
      </c>
      <c r="O519">
        <v>3813.2420000000002</v>
      </c>
      <c r="Q519">
        <f t="shared" si="45"/>
        <v>3353.3706101598123</v>
      </c>
      <c r="R519">
        <v>824144</v>
      </c>
      <c r="S519">
        <f t="shared" si="46"/>
        <v>1869.1971123573906</v>
      </c>
      <c r="T519">
        <f t="shared" si="47"/>
        <v>-1.3045691706176477</v>
      </c>
      <c r="U519">
        <f t="shared" si="41"/>
        <v>0.5574084494848931</v>
      </c>
      <c r="V519">
        <f t="shared" si="42"/>
        <v>2125.5333107306728</v>
      </c>
      <c r="W519">
        <f t="shared" si="44"/>
        <v>-2.436093598436754</v>
      </c>
      <c r="X519">
        <f t="shared" si="39"/>
        <v>2209.8792511789443</v>
      </c>
      <c r="Y519">
        <f t="shared" si="43"/>
        <v>-0.18893967705423323</v>
      </c>
      <c r="Z519" s="14">
        <v>81.8</v>
      </c>
    </row>
    <row r="520" spans="1:26" x14ac:dyDescent="0.25">
      <c r="A520" s="2">
        <v>36951</v>
      </c>
      <c r="B520" s="3">
        <v>69.380848999999998</v>
      </c>
      <c r="C520">
        <v>15.468483816013629</v>
      </c>
      <c r="D520">
        <v>87.630679999999998</v>
      </c>
      <c r="E520" s="13">
        <f t="shared" si="40"/>
        <v>0.71112649878950041</v>
      </c>
      <c r="F520">
        <v>13.066439522998296</v>
      </c>
      <c r="G520" s="4">
        <v>69.380848999999998</v>
      </c>
      <c r="H520" s="5">
        <v>27.25</v>
      </c>
      <c r="I520" s="6">
        <v>176.1</v>
      </c>
      <c r="J520" s="3">
        <f t="shared" si="37"/>
        <v>1.7609999999999999</v>
      </c>
      <c r="K520">
        <f t="shared" si="38"/>
        <v>15.474162407722886</v>
      </c>
      <c r="M520">
        <v>1472902</v>
      </c>
      <c r="N520">
        <v>1472.902</v>
      </c>
      <c r="O520">
        <v>3838.5390000000002</v>
      </c>
      <c r="Q520">
        <f t="shared" si="45"/>
        <v>3340.6105792014814</v>
      </c>
      <c r="R520">
        <v>850834</v>
      </c>
      <c r="S520">
        <f t="shared" si="46"/>
        <v>1929.7312798436781</v>
      </c>
      <c r="T520">
        <f t="shared" si="47"/>
        <v>2.9083033891330023</v>
      </c>
      <c r="U520">
        <f t="shared" si="41"/>
        <v>0.57765825560695827</v>
      </c>
      <c r="V520">
        <f t="shared" si="42"/>
        <v>2217.3637428192783</v>
      </c>
      <c r="W520">
        <f t="shared" si="44"/>
        <v>4.4544110677864532</v>
      </c>
      <c r="X520">
        <f t="shared" si="39"/>
        <v>2224.5395626454269</v>
      </c>
      <c r="Y520">
        <f t="shared" si="43"/>
        <v>0.71112649878950041</v>
      </c>
      <c r="Z520" s="14">
        <v>82.5</v>
      </c>
    </row>
    <row r="521" spans="1:26" x14ac:dyDescent="0.25">
      <c r="A521" s="2">
        <v>36982</v>
      </c>
      <c r="B521" s="3">
        <v>68.451225999999991</v>
      </c>
      <c r="C521">
        <v>15.538548752834467</v>
      </c>
      <c r="D521">
        <v>87.244709999999998</v>
      </c>
      <c r="E521" s="13">
        <f t="shared" si="40"/>
        <v>1.0162909883338318</v>
      </c>
      <c r="F521">
        <v>13.032879818594104</v>
      </c>
      <c r="G521" s="4">
        <v>68.451225999999991</v>
      </c>
      <c r="H521" s="5">
        <v>27.49</v>
      </c>
      <c r="I521" s="6">
        <v>176.4</v>
      </c>
      <c r="J521" s="3">
        <f t="shared" si="37"/>
        <v>1.764</v>
      </c>
      <c r="K521">
        <f t="shared" si="38"/>
        <v>15.583900226757368</v>
      </c>
      <c r="M521">
        <v>1484056</v>
      </c>
      <c r="N521">
        <v>1484.056</v>
      </c>
      <c r="O521">
        <v>3875.04</v>
      </c>
      <c r="Q521">
        <f t="shared" si="45"/>
        <v>3365.908372537639</v>
      </c>
      <c r="R521">
        <v>872927</v>
      </c>
      <c r="S521">
        <f t="shared" si="46"/>
        <v>1979.8392364669282</v>
      </c>
      <c r="T521">
        <f t="shared" si="47"/>
        <v>2.4400807967632399</v>
      </c>
      <c r="U521">
        <f t="shared" si="41"/>
        <v>0.58820354487970805</v>
      </c>
      <c r="V521">
        <f t="shared" si="42"/>
        <v>2279.3122645506637</v>
      </c>
      <c r="W521">
        <f t="shared" si="44"/>
        <v>2.9762546208961993</v>
      </c>
      <c r="X521">
        <f t="shared" si="39"/>
        <v>2245.692902125922</v>
      </c>
      <c r="Y521">
        <f t="shared" si="43"/>
        <v>1.0162909883338318</v>
      </c>
      <c r="Z521" s="14">
        <v>83.6</v>
      </c>
    </row>
    <row r="522" spans="1:26" x14ac:dyDescent="0.25">
      <c r="A522" s="2">
        <v>37012</v>
      </c>
      <c r="B522" s="3">
        <v>67.760756000000001</v>
      </c>
      <c r="C522">
        <v>16.153412295544275</v>
      </c>
      <c r="D522">
        <v>87.226910000000004</v>
      </c>
      <c r="E522" s="13">
        <f t="shared" si="40"/>
        <v>0.84061755662909721</v>
      </c>
      <c r="F522">
        <v>13.891708967851098</v>
      </c>
      <c r="G522" s="4">
        <v>67.760756000000001</v>
      </c>
      <c r="H522" s="5">
        <v>28.63</v>
      </c>
      <c r="I522" s="6">
        <v>177.3</v>
      </c>
      <c r="J522" s="3">
        <f t="shared" si="37"/>
        <v>1.7730000000000001</v>
      </c>
      <c r="K522">
        <f t="shared" si="38"/>
        <v>16.147772137619853</v>
      </c>
      <c r="M522">
        <v>1521526</v>
      </c>
      <c r="N522">
        <v>1521.5260000000001</v>
      </c>
      <c r="O522">
        <v>3904.8270000000002</v>
      </c>
      <c r="Q522">
        <f t="shared" si="45"/>
        <v>3450.8920838793842</v>
      </c>
      <c r="R522">
        <v>871634</v>
      </c>
      <c r="S522">
        <f t="shared" si="46"/>
        <v>1976.906652032317</v>
      </c>
      <c r="T522">
        <f t="shared" si="47"/>
        <v>-0.14426169402100886</v>
      </c>
      <c r="U522">
        <f t="shared" si="41"/>
        <v>0.57286829143898954</v>
      </c>
      <c r="V522">
        <f t="shared" si="42"/>
        <v>2236.9515718548355</v>
      </c>
      <c r="W522">
        <f t="shared" si="44"/>
        <v>-2.0628163619172297</v>
      </c>
      <c r="X522">
        <f t="shared" si="39"/>
        <v>2262.9552928304379</v>
      </c>
      <c r="Y522">
        <f t="shared" si="43"/>
        <v>0.84061755662909721</v>
      </c>
      <c r="Z522" s="14">
        <v>84.8</v>
      </c>
    </row>
    <row r="523" spans="1:26" x14ac:dyDescent="0.25">
      <c r="A523" s="2">
        <v>37043</v>
      </c>
      <c r="B523" s="3">
        <v>66.206983999999991</v>
      </c>
      <c r="C523">
        <v>15.531795160382668</v>
      </c>
      <c r="D523">
        <v>87.014679999999998</v>
      </c>
      <c r="E523" s="13">
        <f t="shared" si="40"/>
        <v>0.10702098586169587</v>
      </c>
      <c r="F523">
        <v>13.477771525042208</v>
      </c>
      <c r="G523" s="4">
        <v>66.206983999999991</v>
      </c>
      <c r="H523" s="5">
        <v>27.6</v>
      </c>
      <c r="I523" s="6">
        <v>177.7</v>
      </c>
      <c r="J523" s="3">
        <f t="shared" si="37"/>
        <v>1.7769999999999999</v>
      </c>
      <c r="K523">
        <f t="shared" si="38"/>
        <v>15.53179516038267</v>
      </c>
      <c r="M523">
        <v>1555265</v>
      </c>
      <c r="N523">
        <v>1555.2650000000001</v>
      </c>
      <c r="O523">
        <v>3908.5810000000001</v>
      </c>
      <c r="Q523">
        <f t="shared" si="45"/>
        <v>3527.4137128347929</v>
      </c>
      <c r="R523">
        <v>851519</v>
      </c>
      <c r="S523">
        <f t="shared" si="46"/>
        <v>1931.2848918604673</v>
      </c>
      <c r="T523">
        <f t="shared" si="47"/>
        <v>-2.2969258636847996</v>
      </c>
      <c r="U523">
        <f t="shared" si="41"/>
        <v>0.54750733797777229</v>
      </c>
      <c r="V523">
        <f t="shared" si="42"/>
        <v>2139.9767785804993</v>
      </c>
      <c r="W523">
        <f t="shared" si="44"/>
        <v>-4.7704501837974478</v>
      </c>
      <c r="X523">
        <f t="shared" si="39"/>
        <v>2265.130839703394</v>
      </c>
      <c r="Y523">
        <f t="shared" si="43"/>
        <v>0.10702098586169587</v>
      </c>
      <c r="Z523" s="14">
        <v>86.2</v>
      </c>
    </row>
    <row r="524" spans="1:26" x14ac:dyDescent="0.25">
      <c r="A524" s="2">
        <v>37073</v>
      </c>
      <c r="B524" s="3">
        <v>68.146134000000004</v>
      </c>
      <c r="C524">
        <v>14.909808342728297</v>
      </c>
      <c r="D524">
        <v>86.409419999999997</v>
      </c>
      <c r="E524" s="13">
        <f t="shared" si="40"/>
        <v>0.27135139954650256</v>
      </c>
      <c r="F524">
        <v>12.829763246899661</v>
      </c>
      <c r="G524" s="4">
        <v>68.146134000000004</v>
      </c>
      <c r="H524" s="5">
        <v>26.43</v>
      </c>
      <c r="I524" s="6">
        <v>177.4</v>
      </c>
      <c r="J524" s="3">
        <f t="shared" si="37"/>
        <v>1.774</v>
      </c>
      <c r="K524">
        <f t="shared" si="38"/>
        <v>14.898534385569334</v>
      </c>
      <c r="M524">
        <v>1563020</v>
      </c>
      <c r="N524">
        <v>1563.02</v>
      </c>
      <c r="O524">
        <v>3917.8809999999999</v>
      </c>
      <c r="Q524">
        <f t="shared" si="45"/>
        <v>3545.0024153022396</v>
      </c>
      <c r="R524">
        <v>856617</v>
      </c>
      <c r="S524">
        <f t="shared" si="46"/>
        <v>1942.8473941401635</v>
      </c>
      <c r="T524">
        <f t="shared" si="47"/>
        <v>0.5655738925065662</v>
      </c>
      <c r="U524">
        <f t="shared" si="41"/>
        <v>0.54805248813194973</v>
      </c>
      <c r="V524">
        <f t="shared" si="42"/>
        <v>2147.2044302548911</v>
      </c>
      <c r="W524">
        <f t="shared" si="44"/>
        <v>0.36389170435512952</v>
      </c>
      <c r="X524">
        <f t="shared" si="39"/>
        <v>2270.5204470338399</v>
      </c>
      <c r="Y524">
        <f t="shared" si="43"/>
        <v>0.27135139954650256</v>
      </c>
      <c r="Z524" s="14">
        <v>87.4</v>
      </c>
    </row>
    <row r="525" spans="1:26" x14ac:dyDescent="0.25">
      <c r="A525" s="2">
        <v>37104</v>
      </c>
      <c r="B525" s="3">
        <v>68.319829999999996</v>
      </c>
      <c r="C525">
        <v>15.484780157835401</v>
      </c>
      <c r="D525">
        <v>86.883610000000004</v>
      </c>
      <c r="E525" s="13">
        <f t="shared" si="40"/>
        <v>1.6214655561903043E-2</v>
      </c>
      <c r="F525">
        <v>13.399098083427283</v>
      </c>
      <c r="G525" s="4">
        <v>68.319829999999996</v>
      </c>
      <c r="H525" s="5">
        <v>27.37</v>
      </c>
      <c r="I525" s="6">
        <v>177.4</v>
      </c>
      <c r="J525" s="3">
        <f t="shared" si="37"/>
        <v>1.774</v>
      </c>
      <c r="K525">
        <f t="shared" si="38"/>
        <v>15.428410372040586</v>
      </c>
      <c r="M525">
        <v>1568330</v>
      </c>
      <c r="N525">
        <v>1568.33</v>
      </c>
      <c r="O525">
        <v>3918.453</v>
      </c>
      <c r="Q525">
        <f t="shared" si="45"/>
        <v>3557.0457434907812</v>
      </c>
      <c r="R525">
        <v>851669</v>
      </c>
      <c r="S525">
        <f t="shared" si="46"/>
        <v>1931.625098871443</v>
      </c>
      <c r="T525">
        <f t="shared" si="47"/>
        <v>-0.54753723619825911</v>
      </c>
      <c r="U525">
        <f t="shared" si="41"/>
        <v>0.54304196183201237</v>
      </c>
      <c r="V525">
        <f t="shared" si="42"/>
        <v>2127.8844044665343</v>
      </c>
      <c r="W525">
        <f t="shared" si="44"/>
        <v>-0.94502919213567382</v>
      </c>
      <c r="X525">
        <f t="shared" si="39"/>
        <v>2270.8519368610455</v>
      </c>
      <c r="Y525">
        <f t="shared" si="43"/>
        <v>1.6214655561903043E-2</v>
      </c>
      <c r="Z525" s="14">
        <v>88.1</v>
      </c>
    </row>
    <row r="526" spans="1:26" x14ac:dyDescent="0.25">
      <c r="A526" s="2">
        <v>37135</v>
      </c>
      <c r="B526" s="3">
        <v>67.852784</v>
      </c>
      <c r="C526">
        <v>14.531162268388547</v>
      </c>
      <c r="D526">
        <v>86.290890000000005</v>
      </c>
      <c r="E526" s="13">
        <f t="shared" si="40"/>
        <v>1.4511130735645559</v>
      </c>
      <c r="F526">
        <v>12.638966872543515</v>
      </c>
      <c r="G526" s="4">
        <v>67.852784</v>
      </c>
      <c r="H526" s="5">
        <v>26.2</v>
      </c>
      <c r="I526" s="6">
        <v>178.1</v>
      </c>
      <c r="J526" s="3">
        <f t="shared" si="37"/>
        <v>1.7809999999999999</v>
      </c>
      <c r="K526">
        <f t="shared" si="38"/>
        <v>14.710836608646828</v>
      </c>
      <c r="M526">
        <v>1548249</v>
      </c>
      <c r="N526">
        <v>1548.249</v>
      </c>
      <c r="O526">
        <v>3969.7739999999999</v>
      </c>
      <c r="Q526">
        <f t="shared" si="45"/>
        <v>3511.5010969080863</v>
      </c>
      <c r="R526">
        <v>854047</v>
      </c>
      <c r="S526">
        <f t="shared" si="46"/>
        <v>1937.0185140187787</v>
      </c>
      <c r="T526">
        <f t="shared" si="47"/>
        <v>0.26495671115158392</v>
      </c>
      <c r="U526">
        <f t="shared" si="41"/>
        <v>0.55162121855076285</v>
      </c>
      <c r="V526">
        <f t="shared" si="42"/>
        <v>2189.8115712511358</v>
      </c>
      <c r="W526">
        <f t="shared" si="44"/>
        <v>3.021434469055396</v>
      </c>
      <c r="X526">
        <f t="shared" si="39"/>
        <v>2300.5938764100579</v>
      </c>
      <c r="Y526">
        <f t="shared" si="43"/>
        <v>1.4511130735645559</v>
      </c>
      <c r="Z526" s="14">
        <v>88.5</v>
      </c>
    </row>
    <row r="527" spans="1:26" x14ac:dyDescent="0.25">
      <c r="A527" s="2">
        <v>37165</v>
      </c>
      <c r="B527" s="3">
        <v>67.750039000000001</v>
      </c>
      <c r="C527">
        <v>12.50563063063063</v>
      </c>
      <c r="D527">
        <v>86.007919999999999</v>
      </c>
      <c r="E527" s="13">
        <f t="shared" si="40"/>
        <v>0.42909764966764918</v>
      </c>
      <c r="F527">
        <v>10.563063063063066</v>
      </c>
      <c r="G527" s="4">
        <v>67.750039000000001</v>
      </c>
      <c r="H527" s="5">
        <v>22.17</v>
      </c>
      <c r="I527" s="6">
        <v>177.6</v>
      </c>
      <c r="J527" s="3">
        <f t="shared" si="37"/>
        <v>1.776</v>
      </c>
      <c r="K527">
        <f t="shared" si="38"/>
        <v>12.483108108108109</v>
      </c>
      <c r="M527">
        <v>1578940</v>
      </c>
      <c r="N527">
        <v>1578.94</v>
      </c>
      <c r="O527">
        <v>3984.846</v>
      </c>
      <c r="Q527">
        <f t="shared" si="45"/>
        <v>3581.1097194004669</v>
      </c>
      <c r="R527">
        <v>858443</v>
      </c>
      <c r="S527">
        <f t="shared" si="46"/>
        <v>1946.9888474871086</v>
      </c>
      <c r="T527">
        <f t="shared" si="47"/>
        <v>0.49054502971478997</v>
      </c>
      <c r="U527">
        <f t="shared" si="41"/>
        <v>0.54368310385448471</v>
      </c>
      <c r="V527">
        <f t="shared" si="42"/>
        <v>2166.4934416621281</v>
      </c>
      <c r="W527">
        <f t="shared" si="44"/>
        <v>-1.1455255635498385</v>
      </c>
      <c r="X527">
        <f t="shared" si="39"/>
        <v>2309.3285174513999</v>
      </c>
      <c r="Y527">
        <f t="shared" si="43"/>
        <v>0.42909764966764918</v>
      </c>
      <c r="Z527" s="14">
        <v>88.6</v>
      </c>
    </row>
    <row r="528" spans="1:26" x14ac:dyDescent="0.25">
      <c r="A528" s="2">
        <v>37196</v>
      </c>
      <c r="B528" s="3">
        <v>68.100413000000003</v>
      </c>
      <c r="C528">
        <v>11.081690140845073</v>
      </c>
      <c r="D528">
        <v>85.776430000000005</v>
      </c>
      <c r="E528" s="13">
        <f t="shared" si="40"/>
        <v>-0.44049780167701297</v>
      </c>
      <c r="F528">
        <v>9.0478873239436606</v>
      </c>
      <c r="G528" s="4">
        <v>68.100413000000003</v>
      </c>
      <c r="H528" s="5">
        <v>19.64</v>
      </c>
      <c r="I528" s="6">
        <v>177.5</v>
      </c>
      <c r="J528" s="3">
        <f t="shared" si="37"/>
        <v>1.7749999999999999</v>
      </c>
      <c r="K528">
        <f t="shared" si="38"/>
        <v>11.064788732394367</v>
      </c>
      <c r="M528">
        <v>1576990</v>
      </c>
      <c r="N528">
        <v>1576.99</v>
      </c>
      <c r="O528">
        <v>3969.3969999999999</v>
      </c>
      <c r="Q528">
        <f t="shared" si="45"/>
        <v>3576.687028257782</v>
      </c>
      <c r="R528">
        <v>859515</v>
      </c>
      <c r="S528">
        <f t="shared" si="46"/>
        <v>1949.4201935922151</v>
      </c>
      <c r="T528">
        <f t="shared" si="47"/>
        <v>0.11900789819030483</v>
      </c>
      <c r="U528">
        <f t="shared" si="41"/>
        <v>0.54503516192239643</v>
      </c>
      <c r="V528">
        <f t="shared" si="42"/>
        <v>2163.4609366292748</v>
      </c>
      <c r="W528">
        <f t="shared" si="44"/>
        <v>-0.14920065373705793</v>
      </c>
      <c r="X528">
        <f t="shared" si="39"/>
        <v>2300.3753944784903</v>
      </c>
      <c r="Y528">
        <f t="shared" si="43"/>
        <v>-0.44049780167701297</v>
      </c>
      <c r="Z528" s="14">
        <v>88.6</v>
      </c>
    </row>
    <row r="529" spans="1:26" x14ac:dyDescent="0.25">
      <c r="A529" s="2">
        <v>37226</v>
      </c>
      <c r="B529" s="3">
        <v>67.692717999999999</v>
      </c>
      <c r="C529">
        <v>10.896279594137541</v>
      </c>
      <c r="D529">
        <v>85.842770000000002</v>
      </c>
      <c r="E529" s="13">
        <f t="shared" si="40"/>
        <v>-0.42342423235135951</v>
      </c>
      <c r="F529">
        <v>8.990980834272829</v>
      </c>
      <c r="G529" s="4">
        <v>67.692717999999999</v>
      </c>
      <c r="H529" s="5">
        <v>19.39</v>
      </c>
      <c r="I529" s="6">
        <v>177.4</v>
      </c>
      <c r="J529" s="3">
        <f t="shared" si="37"/>
        <v>1.774</v>
      </c>
      <c r="K529">
        <f t="shared" si="38"/>
        <v>10.930101465614431</v>
      </c>
      <c r="M529">
        <v>1587757</v>
      </c>
      <c r="N529">
        <v>1587.7570000000001</v>
      </c>
      <c r="O529">
        <v>3954.47</v>
      </c>
      <c r="Q529">
        <f t="shared" si="45"/>
        <v>3601.1070875056225</v>
      </c>
      <c r="R529">
        <v>862221</v>
      </c>
      <c r="S529">
        <f t="shared" si="46"/>
        <v>1955.557528070218</v>
      </c>
      <c r="T529">
        <f t="shared" si="47"/>
        <v>0.30221539624606364</v>
      </c>
      <c r="U529">
        <f t="shared" si="41"/>
        <v>0.54304342541081541</v>
      </c>
      <c r="V529">
        <f t="shared" si="42"/>
        <v>2147.4489344843073</v>
      </c>
      <c r="W529">
        <f t="shared" si="44"/>
        <v>-0.78374474003887373</v>
      </c>
      <c r="X529">
        <f t="shared" si="39"/>
        <v>2291.7247849492896</v>
      </c>
      <c r="Y529">
        <f t="shared" si="43"/>
        <v>-0.42342423235135951</v>
      </c>
      <c r="Z529" s="14">
        <v>88.7</v>
      </c>
    </row>
    <row r="530" spans="1:26" x14ac:dyDescent="0.25">
      <c r="A530" s="2">
        <v>37257</v>
      </c>
      <c r="B530" s="3">
        <v>66.957160000000002</v>
      </c>
      <c r="C530">
        <v>11.069217782779969</v>
      </c>
      <c r="D530">
        <v>86.752880000000005</v>
      </c>
      <c r="E530" s="13">
        <f t="shared" si="40"/>
        <v>0.91181979672400626</v>
      </c>
      <c r="F530">
        <v>9.5891952729319083</v>
      </c>
      <c r="G530" s="4">
        <v>66.957160000000002</v>
      </c>
      <c r="H530" s="5">
        <v>19.72</v>
      </c>
      <c r="I530" s="6">
        <v>177.7</v>
      </c>
      <c r="J530" s="3">
        <f t="shared" si="37"/>
        <v>1.7769999999999999</v>
      </c>
      <c r="K530">
        <f t="shared" si="38"/>
        <v>11.097355092853123</v>
      </c>
      <c r="M530">
        <v>1586349</v>
      </c>
      <c r="N530">
        <v>1586.3489999999999</v>
      </c>
      <c r="O530">
        <v>3986.422</v>
      </c>
      <c r="Q530">
        <f t="shared" si="45"/>
        <v>3597.9136776959294</v>
      </c>
      <c r="R530">
        <v>874899</v>
      </c>
      <c r="S530">
        <f t="shared" si="46"/>
        <v>1984.3118246378895</v>
      </c>
      <c r="T530">
        <f t="shared" si="47"/>
        <v>1.4314773091566515</v>
      </c>
      <c r="U530">
        <f t="shared" si="41"/>
        <v>0.55151735210852093</v>
      </c>
      <c r="V530">
        <f t="shared" si="42"/>
        <v>2198.5809058271543</v>
      </c>
      <c r="W530">
        <f t="shared" si="44"/>
        <v>2.5178469636299239</v>
      </c>
      <c r="X530">
        <f t="shared" si="39"/>
        <v>2310.2418530592263</v>
      </c>
      <c r="Y530">
        <f t="shared" si="43"/>
        <v>0.91181979672400626</v>
      </c>
      <c r="Z530" s="14">
        <v>88.9</v>
      </c>
    </row>
    <row r="531" spans="1:26" x14ac:dyDescent="0.25">
      <c r="A531" s="2">
        <v>37288</v>
      </c>
      <c r="B531" s="3">
        <v>67.028492999999997</v>
      </c>
      <c r="C531">
        <v>11.651685393258427</v>
      </c>
      <c r="D531">
        <v>86.518349999999998</v>
      </c>
      <c r="E531" s="13">
        <f t="shared" si="40"/>
        <v>-0.54666248737906009</v>
      </c>
      <c r="F531">
        <v>10.247191011235953</v>
      </c>
      <c r="G531" s="4">
        <v>67.028492999999997</v>
      </c>
      <c r="H531" s="5">
        <v>20.72</v>
      </c>
      <c r="I531" s="6">
        <v>178</v>
      </c>
      <c r="J531" s="3">
        <f t="shared" ref="J531:J594" si="48">I531/100</f>
        <v>1.78</v>
      </c>
      <c r="K531">
        <f t="shared" ref="K531:K594" si="49">H531/J531</f>
        <v>11.640449438202246</v>
      </c>
      <c r="M531">
        <v>1590645</v>
      </c>
      <c r="N531">
        <v>1590.645</v>
      </c>
      <c r="O531">
        <v>3967.4740000000002</v>
      </c>
      <c r="Q531">
        <f t="shared" si="45"/>
        <v>3607.6572064902757</v>
      </c>
      <c r="R531">
        <v>887308</v>
      </c>
      <c r="S531">
        <f t="shared" si="46"/>
        <v>2012.4560166325443</v>
      </c>
      <c r="T531">
        <f t="shared" si="47"/>
        <v>1.3996133452607422</v>
      </c>
      <c r="U531">
        <f t="shared" si="41"/>
        <v>0.55782905676628036</v>
      </c>
      <c r="V531">
        <f t="shared" si="42"/>
        <v>2213.1722791647417</v>
      </c>
      <c r="W531">
        <f t="shared" si="44"/>
        <v>0.72640343654496675</v>
      </c>
      <c r="X531">
        <f t="shared" si="39"/>
        <v>2299.260962769195</v>
      </c>
      <c r="Y531">
        <f t="shared" si="43"/>
        <v>-0.54666248737906009</v>
      </c>
      <c r="Z531" s="14">
        <v>89.3</v>
      </c>
    </row>
    <row r="532" spans="1:26" x14ac:dyDescent="0.25">
      <c r="A532" s="2">
        <v>37316</v>
      </c>
      <c r="B532" s="3">
        <v>66.824844999999996</v>
      </c>
      <c r="C532">
        <v>13.680672268907562</v>
      </c>
      <c r="D532">
        <v>87.361170000000001</v>
      </c>
      <c r="E532" s="13">
        <f t="shared" si="40"/>
        <v>-0.47717217965816622</v>
      </c>
      <c r="F532">
        <v>12.487394957983193</v>
      </c>
      <c r="G532" s="4">
        <v>66.824844999999996</v>
      </c>
      <c r="H532" s="5">
        <v>24.53</v>
      </c>
      <c r="I532" s="6">
        <v>178.5</v>
      </c>
      <c r="J532" s="3">
        <f t="shared" si="48"/>
        <v>1.7849999999999999</v>
      </c>
      <c r="K532">
        <f t="shared" si="49"/>
        <v>13.742296918767508</v>
      </c>
      <c r="M532">
        <v>1576425</v>
      </c>
      <c r="N532">
        <v>1576.425</v>
      </c>
      <c r="O532">
        <v>3950.9169999999999</v>
      </c>
      <c r="Q532">
        <f t="shared" si="45"/>
        <v>3575.4055818497732</v>
      </c>
      <c r="R532">
        <v>894990</v>
      </c>
      <c r="S532">
        <f t="shared" si="46"/>
        <v>2029.879151687983</v>
      </c>
      <c r="T532">
        <f t="shared" si="47"/>
        <v>0.86909467356732895</v>
      </c>
      <c r="U532">
        <f t="shared" si="41"/>
        <v>0.56773395499310153</v>
      </c>
      <c r="V532">
        <f t="shared" si="42"/>
        <v>2243.0697342594794</v>
      </c>
      <c r="W532">
        <f t="shared" si="44"/>
        <v>1.48680328601638</v>
      </c>
      <c r="X532">
        <f t="shared" si="39"/>
        <v>2289.6657231379913</v>
      </c>
      <c r="Y532">
        <f t="shared" si="43"/>
        <v>-0.47717217965816622</v>
      </c>
      <c r="Z532" s="14">
        <v>89.9</v>
      </c>
    </row>
    <row r="533" spans="1:26" x14ac:dyDescent="0.25">
      <c r="A533" s="2">
        <v>37347</v>
      </c>
      <c r="B533" s="3">
        <v>66.288445999999993</v>
      </c>
      <c r="C533">
        <v>14.651422197434467</v>
      </c>
      <c r="D533">
        <v>87.974559999999997</v>
      </c>
      <c r="E533" s="13">
        <f t="shared" si="40"/>
        <v>1.2690521871213759E-2</v>
      </c>
      <c r="F533">
        <v>13.374233128834355</v>
      </c>
      <c r="G533" s="4">
        <v>66.288445999999993</v>
      </c>
      <c r="H533" s="5">
        <v>26.18</v>
      </c>
      <c r="I533" s="6">
        <v>179.3</v>
      </c>
      <c r="J533" s="3">
        <f t="shared" si="48"/>
        <v>1.7930000000000001</v>
      </c>
      <c r="K533">
        <f t="shared" si="49"/>
        <v>14.60122699386503</v>
      </c>
      <c r="M533">
        <v>1572822</v>
      </c>
      <c r="N533">
        <v>1572.8219999999999</v>
      </c>
      <c r="O533">
        <v>3951.3560000000002</v>
      </c>
      <c r="Q533">
        <f t="shared" si="45"/>
        <v>3567.2338094461352</v>
      </c>
      <c r="R533">
        <v>891391</v>
      </c>
      <c r="S533">
        <f t="shared" si="46"/>
        <v>2021.7164514713045</v>
      </c>
      <c r="T533">
        <f t="shared" si="47"/>
        <v>-0.41046369864005966</v>
      </c>
      <c r="U533">
        <f t="shared" si="41"/>
        <v>0.56674626880854917</v>
      </c>
      <c r="V533">
        <f t="shared" si="42"/>
        <v>2239.4162697342736</v>
      </c>
      <c r="W533">
        <f t="shared" si="44"/>
        <v>-0.18224082800371086</v>
      </c>
      <c r="X533">
        <f t="shared" si="39"/>
        <v>2289.9201357850952</v>
      </c>
      <c r="Y533">
        <f t="shared" si="43"/>
        <v>1.2690521871213759E-2</v>
      </c>
      <c r="Z533" s="14">
        <v>90.8</v>
      </c>
    </row>
    <row r="534" spans="1:26" x14ac:dyDescent="0.25">
      <c r="A534" s="2">
        <v>37377</v>
      </c>
      <c r="B534" s="3">
        <v>66.859482999999997</v>
      </c>
      <c r="C534">
        <v>15.052924791086351</v>
      </c>
      <c r="D534">
        <v>88.308300000000003</v>
      </c>
      <c r="E534" s="13">
        <f t="shared" si="40"/>
        <v>1.0184446024011373</v>
      </c>
      <c r="F534">
        <v>13.615598885793872</v>
      </c>
      <c r="G534" s="4">
        <v>66.859482999999997</v>
      </c>
      <c r="H534" s="5">
        <v>27.04</v>
      </c>
      <c r="I534" s="6">
        <v>179.5</v>
      </c>
      <c r="J534" s="3">
        <f t="shared" si="48"/>
        <v>1.7949999999999999</v>
      </c>
      <c r="K534">
        <f t="shared" si="49"/>
        <v>15.064066852367688</v>
      </c>
      <c r="M534">
        <v>1588439</v>
      </c>
      <c r="N534">
        <v>1588.4390000000001</v>
      </c>
      <c r="O534">
        <v>3986.3040000000001</v>
      </c>
      <c r="Q534">
        <f t="shared" si="45"/>
        <v>3602.6538953821923</v>
      </c>
      <c r="R534">
        <v>898286</v>
      </c>
      <c r="S534">
        <f t="shared" si="46"/>
        <v>2037.3546337424905</v>
      </c>
      <c r="T534">
        <f t="shared" si="47"/>
        <v>0.77965416270548571</v>
      </c>
      <c r="U534">
        <f t="shared" si="41"/>
        <v>0.56551494895302867</v>
      </c>
      <c r="V534">
        <f t="shared" si="42"/>
        <v>2254.314503071254</v>
      </c>
      <c r="W534">
        <f t="shared" si="44"/>
        <v>0.74916189451680182</v>
      </c>
      <c r="X534">
        <f t="shared" si="39"/>
        <v>2310.173468794173</v>
      </c>
      <c r="Y534">
        <f t="shared" si="43"/>
        <v>1.0184446024011373</v>
      </c>
      <c r="Z534" s="14">
        <v>91.9</v>
      </c>
    </row>
    <row r="535" spans="1:26" x14ac:dyDescent="0.25">
      <c r="A535" s="2">
        <v>37408</v>
      </c>
      <c r="B535" s="3">
        <v>66.705971999999988</v>
      </c>
      <c r="C535">
        <v>14.20935412026726</v>
      </c>
      <c r="D535">
        <v>88.481049999999996</v>
      </c>
      <c r="E535" s="13">
        <f t="shared" si="40"/>
        <v>0.64448320695166716</v>
      </c>
      <c r="F535">
        <v>13.056792873051226</v>
      </c>
      <c r="G535" s="4">
        <v>66.705971999999988</v>
      </c>
      <c r="H535" s="5">
        <v>25.52</v>
      </c>
      <c r="I535" s="6">
        <v>179.6</v>
      </c>
      <c r="J535" s="3">
        <f t="shared" si="48"/>
        <v>1.796</v>
      </c>
      <c r="K535">
        <f t="shared" si="49"/>
        <v>14.20935412026726</v>
      </c>
      <c r="M535">
        <v>1610944</v>
      </c>
      <c r="N535">
        <v>1610.944</v>
      </c>
      <c r="O535">
        <v>4008.61</v>
      </c>
      <c r="Q535">
        <f t="shared" si="45"/>
        <v>3653.6962872622553</v>
      </c>
      <c r="R535">
        <v>894005</v>
      </c>
      <c r="S535">
        <f t="shared" si="46"/>
        <v>2027.6451256492421</v>
      </c>
      <c r="T535">
        <f t="shared" si="47"/>
        <v>-0.48518934672737452</v>
      </c>
      <c r="U535">
        <f t="shared" si="41"/>
        <v>0.55495721763140127</v>
      </c>
      <c r="V535">
        <f t="shared" si="42"/>
        <v>2224.6070521694114</v>
      </c>
      <c r="W535">
        <f t="shared" si="44"/>
        <v>-1.4810888732040475</v>
      </c>
      <c r="X535">
        <f t="shared" si="39"/>
        <v>2323.1004129998641</v>
      </c>
      <c r="Y535">
        <f t="shared" si="43"/>
        <v>0.64448320695166716</v>
      </c>
      <c r="Z535" s="14">
        <v>93.3</v>
      </c>
    </row>
    <row r="536" spans="1:26" x14ac:dyDescent="0.25">
      <c r="A536" s="2">
        <v>37438</v>
      </c>
      <c r="B536" s="3">
        <v>67.186750000000004</v>
      </c>
      <c r="C536">
        <v>14.966666666666667</v>
      </c>
      <c r="D536">
        <v>88.838800000000006</v>
      </c>
      <c r="E536" s="13">
        <f t="shared" si="40"/>
        <v>-0.3431388602469887</v>
      </c>
      <c r="F536">
        <v>13.883333333333333</v>
      </c>
      <c r="G536" s="4">
        <v>67.186750000000004</v>
      </c>
      <c r="H536" s="5">
        <v>26.97</v>
      </c>
      <c r="I536" s="6">
        <v>180</v>
      </c>
      <c r="J536" s="3">
        <f t="shared" si="48"/>
        <v>1.8</v>
      </c>
      <c r="K536">
        <f t="shared" si="49"/>
        <v>14.983333333333333</v>
      </c>
      <c r="M536">
        <v>1616137</v>
      </c>
      <c r="N536">
        <v>1616.1369999999999</v>
      </c>
      <c r="O536">
        <v>3996.761</v>
      </c>
      <c r="Q536">
        <f t="shared" si="45"/>
        <v>3665.4742539822364</v>
      </c>
      <c r="R536">
        <v>882788</v>
      </c>
      <c r="S536">
        <f t="shared" si="46"/>
        <v>2002.2044453684746</v>
      </c>
      <c r="T536">
        <f t="shared" si="47"/>
        <v>-1.2621873747808676</v>
      </c>
      <c r="U536">
        <f t="shared" si="41"/>
        <v>0.54623339481739486</v>
      </c>
      <c r="V536">
        <f t="shared" si="42"/>
        <v>2183.164329303766</v>
      </c>
      <c r="W536">
        <f t="shared" si="44"/>
        <v>-2.0709151731145088</v>
      </c>
      <c r="X536">
        <f t="shared" si="39"/>
        <v>2316.2335896387399</v>
      </c>
      <c r="Y536">
        <f t="shared" si="43"/>
        <v>-0.3431388602469887</v>
      </c>
      <c r="Z536" s="14">
        <v>94.9</v>
      </c>
    </row>
    <row r="537" spans="1:26" x14ac:dyDescent="0.25">
      <c r="A537" s="2">
        <v>37469</v>
      </c>
      <c r="B537" s="3">
        <v>66.914732000000001</v>
      </c>
      <c r="C537">
        <v>15.722991689750693</v>
      </c>
      <c r="D537">
        <v>89.144130000000004</v>
      </c>
      <c r="E537" s="13">
        <f t="shared" si="40"/>
        <v>-5.3852648317224916E-2</v>
      </c>
      <c r="F537">
        <v>14.227146814404431</v>
      </c>
      <c r="G537" s="4">
        <v>66.914732000000001</v>
      </c>
      <c r="H537" s="5">
        <v>28.39</v>
      </c>
      <c r="I537" s="6">
        <v>180.5</v>
      </c>
      <c r="J537" s="3">
        <f t="shared" si="48"/>
        <v>1.8049999999999999</v>
      </c>
      <c r="K537">
        <f t="shared" si="49"/>
        <v>15.72853185595568</v>
      </c>
      <c r="M537">
        <v>1610814</v>
      </c>
      <c r="N537">
        <v>1610.8140000000001</v>
      </c>
      <c r="O537">
        <v>3994.8879999999999</v>
      </c>
      <c r="Q537">
        <f t="shared" si="45"/>
        <v>3653.4014411860767</v>
      </c>
      <c r="R537">
        <v>878478</v>
      </c>
      <c r="S537">
        <f t="shared" si="46"/>
        <v>1992.4291639197711</v>
      </c>
      <c r="T537">
        <f t="shared" si="47"/>
        <v>-0.48695213328625853</v>
      </c>
      <c r="U537">
        <f t="shared" si="41"/>
        <v>0.54536277931530275</v>
      </c>
      <c r="V537">
        <f t="shared" si="42"/>
        <v>2178.6632227333512</v>
      </c>
      <c r="W537">
        <f t="shared" si="44"/>
        <v>-0.22331320636954838</v>
      </c>
      <c r="X537">
        <f t="shared" si="39"/>
        <v>2315.1481343129417</v>
      </c>
      <c r="Y537">
        <f t="shared" si="43"/>
        <v>-5.3852648317224916E-2</v>
      </c>
      <c r="Z537" s="14">
        <v>96.6</v>
      </c>
    </row>
    <row r="538" spans="1:26" x14ac:dyDescent="0.25">
      <c r="A538" s="2">
        <v>37500</v>
      </c>
      <c r="B538" s="3">
        <v>67.465251000000009</v>
      </c>
      <c r="C538">
        <v>16.410398230088493</v>
      </c>
      <c r="D538">
        <v>89.408810000000003</v>
      </c>
      <c r="E538" s="13">
        <f t="shared" si="40"/>
        <v>-1.6699251453179607</v>
      </c>
      <c r="F538">
        <v>15.011061946902654</v>
      </c>
      <c r="G538" s="4">
        <v>67.465251000000009</v>
      </c>
      <c r="H538" s="5">
        <v>29.66</v>
      </c>
      <c r="I538" s="6">
        <v>180.8</v>
      </c>
      <c r="J538" s="3">
        <f t="shared" si="48"/>
        <v>1.8080000000000001</v>
      </c>
      <c r="K538">
        <f t="shared" si="49"/>
        <v>16.404867256637168</v>
      </c>
      <c r="M538">
        <v>1596346</v>
      </c>
      <c r="N538">
        <v>1596.346</v>
      </c>
      <c r="O538">
        <v>3937.0430000000001</v>
      </c>
      <c r="Q538">
        <f t="shared" si="45"/>
        <v>3620.5873409540945</v>
      </c>
      <c r="R538">
        <v>857873</v>
      </c>
      <c r="S538">
        <f t="shared" si="46"/>
        <v>1945.6960608454008</v>
      </c>
      <c r="T538">
        <f t="shared" si="47"/>
        <v>-2.3089962304876188</v>
      </c>
      <c r="U538">
        <f t="shared" si="41"/>
        <v>0.53739790747118732</v>
      </c>
      <c r="V538">
        <f t="shared" si="42"/>
        <v>2115.7586698240857</v>
      </c>
      <c r="W538">
        <f t="shared" si="44"/>
        <v>-3.1335677027128335</v>
      </c>
      <c r="X538">
        <f t="shared" si="39"/>
        <v>2281.625356245238</v>
      </c>
      <c r="Y538">
        <f t="shared" si="43"/>
        <v>-1.6699251453179607</v>
      </c>
      <c r="Z538" s="14">
        <v>98.4</v>
      </c>
    </row>
    <row r="539" spans="1:26" x14ac:dyDescent="0.25">
      <c r="A539" s="2">
        <v>37530</v>
      </c>
      <c r="B539" s="3">
        <v>68.87621</v>
      </c>
      <c r="C539">
        <v>15.921633554083886</v>
      </c>
      <c r="D539">
        <v>89.506450000000001</v>
      </c>
      <c r="E539" s="13">
        <f t="shared" si="40"/>
        <v>0.35164667286959267</v>
      </c>
      <c r="F539">
        <v>14.343267108167771</v>
      </c>
      <c r="G539" s="4">
        <v>68.87621</v>
      </c>
      <c r="H539" s="5">
        <v>28.84</v>
      </c>
      <c r="I539" s="6">
        <v>181.2</v>
      </c>
      <c r="J539" s="3">
        <f t="shared" si="48"/>
        <v>1.8119999999999998</v>
      </c>
      <c r="K539">
        <f t="shared" si="49"/>
        <v>15.916114790286978</v>
      </c>
      <c r="M539">
        <v>1574063</v>
      </c>
      <c r="N539">
        <v>1574.0630000000001</v>
      </c>
      <c r="O539">
        <v>3949.3240000000001</v>
      </c>
      <c r="Q539">
        <f t="shared" si="45"/>
        <v>3570.048455450275</v>
      </c>
      <c r="R539">
        <v>881093</v>
      </c>
      <c r="S539">
        <f t="shared" si="46"/>
        <v>1998.3601061444485</v>
      </c>
      <c r="T539">
        <f t="shared" si="47"/>
        <v>2.5487293459308011</v>
      </c>
      <c r="U539">
        <f t="shared" si="41"/>
        <v>0.55975713805610072</v>
      </c>
      <c r="V539">
        <f t="shared" si="42"/>
        <v>2210.6622994962718</v>
      </c>
      <c r="W539">
        <f t="shared" si="44"/>
        <v>4.6890128999982554</v>
      </c>
      <c r="X539">
        <f t="shared" si="39"/>
        <v>2288.7425355597766</v>
      </c>
      <c r="Y539">
        <f t="shared" si="43"/>
        <v>0.35164667286959267</v>
      </c>
      <c r="Z539" s="14">
        <v>100.2</v>
      </c>
    </row>
    <row r="540" spans="1:26" x14ac:dyDescent="0.25">
      <c r="A540" s="2">
        <v>37561</v>
      </c>
      <c r="B540" s="3">
        <v>69.006410000000002</v>
      </c>
      <c r="C540">
        <v>14.473829201101928</v>
      </c>
      <c r="D540">
        <v>89.820520000000002</v>
      </c>
      <c r="E540" s="13">
        <f t="shared" si="40"/>
        <v>-0.89615210195879647</v>
      </c>
      <c r="F540">
        <v>13.046831955922865</v>
      </c>
      <c r="G540" s="4">
        <v>69.006410000000002</v>
      </c>
      <c r="H540" s="5">
        <v>26.35</v>
      </c>
      <c r="I540" s="6">
        <v>181.5</v>
      </c>
      <c r="J540" s="3">
        <f t="shared" si="48"/>
        <v>1.8149999999999999</v>
      </c>
      <c r="K540">
        <f t="shared" si="49"/>
        <v>14.517906336088155</v>
      </c>
      <c r="M540">
        <v>1573034</v>
      </c>
      <c r="N540">
        <v>1573.0340000000001</v>
      </c>
      <c r="O540">
        <v>3917.3719999999998</v>
      </c>
      <c r="Q540">
        <f t="shared" si="45"/>
        <v>3567.7146353549815</v>
      </c>
      <c r="R540">
        <v>883966</v>
      </c>
      <c r="S540">
        <f t="shared" si="46"/>
        <v>2004.8762044280043</v>
      </c>
      <c r="T540">
        <f t="shared" si="47"/>
        <v>0.31475811612069665</v>
      </c>
      <c r="U540">
        <f t="shared" si="41"/>
        <v>0.56194970992362525</v>
      </c>
      <c r="V540">
        <f t="shared" si="42"/>
        <v>2201.3660590629315</v>
      </c>
      <c r="W540">
        <f t="shared" si="44"/>
        <v>-0.44990088901718239</v>
      </c>
      <c r="X540">
        <f t="shared" si="39"/>
        <v>2270.2254674498399</v>
      </c>
      <c r="Y540">
        <f t="shared" si="43"/>
        <v>-0.89615210195879647</v>
      </c>
      <c r="Z540" s="14">
        <v>102</v>
      </c>
    </row>
    <row r="541" spans="1:26" x14ac:dyDescent="0.25">
      <c r="A541" s="2">
        <v>37591</v>
      </c>
      <c r="B541" s="3">
        <v>67.352851999999999</v>
      </c>
      <c r="C541">
        <v>16.182618261826182</v>
      </c>
      <c r="D541">
        <v>89.514849999999996</v>
      </c>
      <c r="E541" s="13">
        <f t="shared" si="40"/>
        <v>-1.7879427312827201</v>
      </c>
      <c r="F541">
        <v>14.675467546754675</v>
      </c>
      <c r="G541" s="4">
        <v>67.352851999999999</v>
      </c>
      <c r="H541" s="5">
        <v>29.46</v>
      </c>
      <c r="I541" s="6">
        <v>181.8</v>
      </c>
      <c r="J541" s="3">
        <f t="shared" si="48"/>
        <v>1.8180000000000001</v>
      </c>
      <c r="K541">
        <f t="shared" si="49"/>
        <v>16.204620462046204</v>
      </c>
      <c r="M541">
        <v>1578466</v>
      </c>
      <c r="N541">
        <v>1578.4659999999999</v>
      </c>
      <c r="O541">
        <v>3853.5030000000002</v>
      </c>
      <c r="Q541">
        <f t="shared" si="45"/>
        <v>3580.0346652457833</v>
      </c>
      <c r="R541">
        <v>876705</v>
      </c>
      <c r="S541">
        <f t="shared" si="46"/>
        <v>1988.4079170500374</v>
      </c>
      <c r="T541">
        <f t="shared" si="47"/>
        <v>-0.81502549082686804</v>
      </c>
      <c r="U541">
        <f t="shared" si="41"/>
        <v>0.5554158277720268</v>
      </c>
      <c r="V541">
        <f t="shared" si="42"/>
        <v>2140.2965585669886</v>
      </c>
      <c r="W541">
        <f t="shared" si="44"/>
        <v>-2.9499433697991715</v>
      </c>
      <c r="X541">
        <f t="shared" si="39"/>
        <v>2233.2116146984154</v>
      </c>
      <c r="Y541">
        <f t="shared" si="43"/>
        <v>-1.7879427312827201</v>
      </c>
      <c r="Z541" s="14">
        <v>103.7</v>
      </c>
    </row>
    <row r="542" spans="1:26" x14ac:dyDescent="0.25">
      <c r="A542" s="2">
        <v>37622</v>
      </c>
      <c r="B542" s="3">
        <v>67.750169</v>
      </c>
      <c r="C542">
        <v>18.039430449069005</v>
      </c>
      <c r="D542">
        <v>90.516170000000002</v>
      </c>
      <c r="E542" s="13">
        <f t="shared" si="40"/>
        <v>-0.92235789003727486</v>
      </c>
      <c r="F542">
        <v>16.593647316538885</v>
      </c>
      <c r="G542" s="4">
        <v>67.750169</v>
      </c>
      <c r="H542" s="5">
        <v>32.950000000000003</v>
      </c>
      <c r="I542" s="6">
        <v>182.6</v>
      </c>
      <c r="J542" s="3">
        <f t="shared" si="48"/>
        <v>1.8259999999999998</v>
      </c>
      <c r="K542">
        <f t="shared" si="49"/>
        <v>18.044906900328591</v>
      </c>
      <c r="M542">
        <v>1547910</v>
      </c>
      <c r="N542">
        <v>1547.91</v>
      </c>
      <c r="O542">
        <v>3821.3440000000001</v>
      </c>
      <c r="Q542">
        <f t="shared" si="45"/>
        <v>3510.732229063281</v>
      </c>
      <c r="R542">
        <v>873292</v>
      </c>
      <c r="S542">
        <f t="shared" si="46"/>
        <v>1980.6670735269693</v>
      </c>
      <c r="T542">
        <f t="shared" si="47"/>
        <v>-0.38085235984519233</v>
      </c>
      <c r="U542">
        <f t="shared" si="41"/>
        <v>0.56417491973047529</v>
      </c>
      <c r="V542">
        <f t="shared" si="42"/>
        <v>2155.9064444625333</v>
      </c>
      <c r="W542">
        <f t="shared" si="44"/>
        <v>0.77254268290152095</v>
      </c>
      <c r="X542">
        <f t="shared" si="39"/>
        <v>2214.5745843608015</v>
      </c>
      <c r="Y542">
        <f t="shared" si="43"/>
        <v>-0.92235789003727486</v>
      </c>
      <c r="Z542" s="14">
        <v>105.1</v>
      </c>
    </row>
    <row r="543" spans="1:26" x14ac:dyDescent="0.25">
      <c r="A543" s="2">
        <v>37653</v>
      </c>
      <c r="B543" s="3">
        <v>69.368132000000003</v>
      </c>
      <c r="C543">
        <v>19.537037037037035</v>
      </c>
      <c r="D543">
        <v>90.493579999999994</v>
      </c>
      <c r="E543" s="13">
        <f t="shared" si="40"/>
        <v>-2.179788453825374</v>
      </c>
      <c r="F543">
        <v>17.554466230936818</v>
      </c>
      <c r="G543" s="4">
        <v>69.368132000000003</v>
      </c>
      <c r="H543" s="5">
        <v>35.83</v>
      </c>
      <c r="I543" s="6">
        <v>183.6</v>
      </c>
      <c r="J543" s="3">
        <f t="shared" si="48"/>
        <v>1.8359999999999999</v>
      </c>
      <c r="K543">
        <f t="shared" si="49"/>
        <v>19.515250544662312</v>
      </c>
      <c r="M543">
        <v>1504403</v>
      </c>
      <c r="N543">
        <v>1504.403</v>
      </c>
      <c r="O543">
        <v>3744.895</v>
      </c>
      <c r="Q543">
        <f t="shared" si="45"/>
        <v>3412.0563195531308</v>
      </c>
      <c r="R543">
        <v>870333</v>
      </c>
      <c r="S543">
        <f t="shared" si="46"/>
        <v>1973.9559232237873</v>
      </c>
      <c r="T543">
        <f t="shared" si="47"/>
        <v>-0.32248959811411032</v>
      </c>
      <c r="U543">
        <f t="shared" si="41"/>
        <v>0.57852383968923216</v>
      </c>
      <c r="V543">
        <f t="shared" si="42"/>
        <v>2166.5110346330071</v>
      </c>
      <c r="W543">
        <f t="shared" si="44"/>
        <v>0.52174975241138188</v>
      </c>
      <c r="X543">
        <f t="shared" si="39"/>
        <v>2170.2702735215262</v>
      </c>
      <c r="Y543">
        <f t="shared" si="43"/>
        <v>-2.179788453825374</v>
      </c>
      <c r="Z543" s="14">
        <v>106.3</v>
      </c>
    </row>
    <row r="544" spans="1:26" x14ac:dyDescent="0.25">
      <c r="A544" s="2">
        <v>37681</v>
      </c>
      <c r="B544" s="3">
        <v>69.883657999999997</v>
      </c>
      <c r="C544">
        <v>18.243610657966283</v>
      </c>
      <c r="D544">
        <v>90.541089999999997</v>
      </c>
      <c r="E544" s="13">
        <f t="shared" si="40"/>
        <v>2.0929668919493762</v>
      </c>
      <c r="F544">
        <v>15.894507884719957</v>
      </c>
      <c r="G544" s="4">
        <v>69.883657999999997</v>
      </c>
      <c r="H544" s="5">
        <v>33.51</v>
      </c>
      <c r="I544" s="6">
        <v>183.9</v>
      </c>
      <c r="J544" s="3">
        <f t="shared" si="48"/>
        <v>1.839</v>
      </c>
      <c r="K544">
        <f t="shared" si="49"/>
        <v>18.221859706362153</v>
      </c>
      <c r="M544">
        <v>1460452</v>
      </c>
      <c r="N544">
        <v>1460.452</v>
      </c>
      <c r="O544">
        <v>3820.0520000000001</v>
      </c>
      <c r="Q544">
        <f t="shared" si="45"/>
        <v>3312.3733972904929</v>
      </c>
      <c r="R544">
        <v>880834</v>
      </c>
      <c r="S544">
        <f t="shared" si="46"/>
        <v>1997.7726820388305</v>
      </c>
      <c r="T544">
        <f t="shared" si="47"/>
        <v>1.1360194689600229</v>
      </c>
      <c r="U544">
        <f t="shared" si="41"/>
        <v>0.60312423824952821</v>
      </c>
      <c r="V544">
        <f t="shared" si="42"/>
        <v>2303.9659525735869</v>
      </c>
      <c r="W544">
        <f t="shared" si="44"/>
        <v>6.6050943940934292</v>
      </c>
      <c r="X544">
        <f t="shared" si="39"/>
        <v>2213.8258346112384</v>
      </c>
      <c r="Y544">
        <f t="shared" si="43"/>
        <v>2.0929668919493762</v>
      </c>
      <c r="Z544" s="14">
        <v>106.9</v>
      </c>
    </row>
    <row r="545" spans="1:26" x14ac:dyDescent="0.25">
      <c r="A545" s="2">
        <v>37712</v>
      </c>
      <c r="B545" s="3">
        <v>68.809986000000009</v>
      </c>
      <c r="C545">
        <v>15.420305676855897</v>
      </c>
      <c r="D545">
        <v>90.274919999999995</v>
      </c>
      <c r="E545" s="13">
        <f t="shared" si="40"/>
        <v>0.60393330358954145</v>
      </c>
      <c r="F545">
        <v>13.362445414847162</v>
      </c>
      <c r="G545" s="4">
        <v>68.809986000000009</v>
      </c>
      <c r="H545" s="5">
        <v>28.17</v>
      </c>
      <c r="I545" s="6">
        <v>183.2</v>
      </c>
      <c r="J545" s="3">
        <f t="shared" si="48"/>
        <v>1.8319999999999999</v>
      </c>
      <c r="K545">
        <f t="shared" si="49"/>
        <v>15.376637554585155</v>
      </c>
      <c r="M545">
        <v>1474478</v>
      </c>
      <c r="N545">
        <v>1474.4780000000001</v>
      </c>
      <c r="O545">
        <v>3841.9</v>
      </c>
      <c r="Q545">
        <f t="shared" si="45"/>
        <v>3344.1850208634664</v>
      </c>
      <c r="R545">
        <v>890960</v>
      </c>
      <c r="S545">
        <f t="shared" si="46"/>
        <v>2020.7389233264341</v>
      </c>
      <c r="T545">
        <f t="shared" si="47"/>
        <v>1.1125440081523281</v>
      </c>
      <c r="U545">
        <f t="shared" si="41"/>
        <v>0.60425452261749579</v>
      </c>
      <c r="V545">
        <f t="shared" si="42"/>
        <v>2321.4854504441573</v>
      </c>
      <c r="W545">
        <f t="shared" si="44"/>
        <v>0.83565067866416765</v>
      </c>
      <c r="X545">
        <f t="shared" si="39"/>
        <v>2226.4873551440969</v>
      </c>
      <c r="Y545">
        <f t="shared" si="43"/>
        <v>0.60393330358954145</v>
      </c>
      <c r="Z545" s="14">
        <v>107.2</v>
      </c>
    </row>
    <row r="546" spans="1:26" x14ac:dyDescent="0.25">
      <c r="A546" s="2">
        <v>37742</v>
      </c>
      <c r="B546" s="3">
        <v>68.772778000000002</v>
      </c>
      <c r="C546">
        <v>15.38545653362493</v>
      </c>
      <c r="D546">
        <v>90.132419999999996</v>
      </c>
      <c r="E546" s="13">
        <f t="shared" si="40"/>
        <v>1.4540833101639292</v>
      </c>
      <c r="F546">
        <v>13.750683433570256</v>
      </c>
      <c r="G546" s="4">
        <v>68.772778000000002</v>
      </c>
      <c r="H546" s="5">
        <v>28.11</v>
      </c>
      <c r="I546" s="6">
        <v>182.9</v>
      </c>
      <c r="J546" s="3">
        <f t="shared" si="48"/>
        <v>1.829</v>
      </c>
      <c r="K546">
        <f t="shared" si="49"/>
        <v>15.369054127938764</v>
      </c>
      <c r="M546">
        <v>1496082</v>
      </c>
      <c r="N546">
        <v>1496.0820000000001</v>
      </c>
      <c r="O546">
        <v>3893.6950000000002</v>
      </c>
      <c r="Q546">
        <f t="shared" si="45"/>
        <v>3393.1839026309358</v>
      </c>
      <c r="R546">
        <v>888639</v>
      </c>
      <c r="S546">
        <f t="shared" si="46"/>
        <v>2015.4747868432694</v>
      </c>
      <c r="T546">
        <f t="shared" si="47"/>
        <v>-0.25514632563700074</v>
      </c>
      <c r="U546">
        <f t="shared" si="41"/>
        <v>0.59397746914941829</v>
      </c>
      <c r="V546">
        <f t="shared" si="42"/>
        <v>2312.7671017397442</v>
      </c>
      <c r="W546">
        <f t="shared" si="44"/>
        <v>-0.42233931493669508</v>
      </c>
      <c r="X546">
        <f t="shared" si="39"/>
        <v>2256.503990808661</v>
      </c>
      <c r="Y546">
        <f t="shared" si="43"/>
        <v>1.4540833101639292</v>
      </c>
      <c r="Z546" s="14">
        <v>107.4</v>
      </c>
    </row>
    <row r="547" spans="1:26" x14ac:dyDescent="0.25">
      <c r="A547" s="2">
        <v>37773</v>
      </c>
      <c r="B547" s="3">
        <v>67.977175000000003</v>
      </c>
      <c r="C547">
        <v>16.77771709448389</v>
      </c>
      <c r="D547">
        <v>90.549040000000005</v>
      </c>
      <c r="E547" s="13">
        <f t="shared" si="40"/>
        <v>1.4519768424729589</v>
      </c>
      <c r="F547">
        <v>14.866193336974332</v>
      </c>
      <c r="G547" s="4">
        <v>67.977175000000003</v>
      </c>
      <c r="H547" s="5">
        <v>30.66</v>
      </c>
      <c r="I547" s="6">
        <v>183.1</v>
      </c>
      <c r="J547" s="3">
        <f t="shared" si="48"/>
        <v>1.831</v>
      </c>
      <c r="K547">
        <f t="shared" si="49"/>
        <v>16.744948115783725</v>
      </c>
      <c r="M547">
        <v>1532900</v>
      </c>
      <c r="N547">
        <v>1532.9</v>
      </c>
      <c r="O547">
        <v>3945.3870000000002</v>
      </c>
      <c r="Q547">
        <f t="shared" si="45"/>
        <v>3476.6888474983066</v>
      </c>
      <c r="R547">
        <v>893135</v>
      </c>
      <c r="S547">
        <f t="shared" si="46"/>
        <v>2025.6719249855828</v>
      </c>
      <c r="T547">
        <f t="shared" si="47"/>
        <v>0.50002755298933821</v>
      </c>
      <c r="U547">
        <f t="shared" si="41"/>
        <v>0.58264400808924266</v>
      </c>
      <c r="V547">
        <f t="shared" si="42"/>
        <v>2298.7560951431929</v>
      </c>
      <c r="W547">
        <f t="shared" si="44"/>
        <v>-0.67909653615908883</v>
      </c>
      <c r="X547">
        <f t="shared" si="39"/>
        <v>2286.4609351232211</v>
      </c>
      <c r="Y547">
        <f t="shared" si="43"/>
        <v>1.4519768424729589</v>
      </c>
      <c r="Z547" s="14">
        <v>107.7</v>
      </c>
    </row>
    <row r="548" spans="1:26" x14ac:dyDescent="0.25">
      <c r="A548" s="2">
        <v>37803</v>
      </c>
      <c r="B548" s="3">
        <v>68.603797</v>
      </c>
      <c r="C548">
        <v>16.744692433315191</v>
      </c>
      <c r="D548">
        <v>91.219329999999999</v>
      </c>
      <c r="E548" s="13">
        <f t="shared" si="40"/>
        <v>0.89155031763924597</v>
      </c>
      <c r="F548">
        <v>15.215024496461623</v>
      </c>
      <c r="G548" s="4">
        <v>68.603797</v>
      </c>
      <c r="H548" s="5">
        <v>30.76</v>
      </c>
      <c r="I548" s="6">
        <v>183.7</v>
      </c>
      <c r="J548" s="3">
        <f t="shared" si="48"/>
        <v>1.837</v>
      </c>
      <c r="K548">
        <f t="shared" si="49"/>
        <v>16.744692433315191</v>
      </c>
      <c r="M548">
        <v>1559756</v>
      </c>
      <c r="N548">
        <v>1559.7560000000001</v>
      </c>
      <c r="O548">
        <v>3976.76</v>
      </c>
      <c r="Q548">
        <f t="shared" si="45"/>
        <v>3537.5995107434069</v>
      </c>
      <c r="R548">
        <v>897329</v>
      </c>
      <c r="S548">
        <f t="shared" si="46"/>
        <v>2035.1841130124651</v>
      </c>
      <c r="T548">
        <f t="shared" si="47"/>
        <v>0.46217986189512289</v>
      </c>
      <c r="U548">
        <f t="shared" si="41"/>
        <v>0.57530088039411298</v>
      </c>
      <c r="V548">
        <f t="shared" si="42"/>
        <v>2287.8335291160929</v>
      </c>
      <c r="W548">
        <f t="shared" si="44"/>
        <v>-0.5355996836241943</v>
      </c>
      <c r="X548">
        <f t="shared" si="39"/>
        <v>2304.6424567122617</v>
      </c>
      <c r="Y548">
        <f t="shared" si="43"/>
        <v>0.89155031763924597</v>
      </c>
      <c r="Z548" s="14">
        <v>108.4</v>
      </c>
    </row>
    <row r="549" spans="1:26" x14ac:dyDescent="0.25">
      <c r="A549" s="2">
        <v>37834</v>
      </c>
      <c r="B549" s="3">
        <v>69.058903999999998</v>
      </c>
      <c r="C549">
        <v>17.121951219512194</v>
      </c>
      <c r="D549">
        <v>91.101550000000003</v>
      </c>
      <c r="E549" s="13">
        <f t="shared" si="40"/>
        <v>0.44318178662872176</v>
      </c>
      <c r="F549">
        <v>15.447154471544716</v>
      </c>
      <c r="G549" s="4">
        <v>69.058903999999998</v>
      </c>
      <c r="H549" s="5">
        <v>31.57</v>
      </c>
      <c r="I549" s="6">
        <v>184.5</v>
      </c>
      <c r="J549" s="3">
        <f t="shared" si="48"/>
        <v>1.845</v>
      </c>
      <c r="K549">
        <f t="shared" si="49"/>
        <v>17.111111111111111</v>
      </c>
      <c r="M549">
        <v>1570434</v>
      </c>
      <c r="N549">
        <v>1570.434</v>
      </c>
      <c r="O549">
        <v>3992.4989999999998</v>
      </c>
      <c r="Q549">
        <f t="shared" si="45"/>
        <v>3561.8177138314013</v>
      </c>
      <c r="R549">
        <v>897795</v>
      </c>
      <c r="S549">
        <f t="shared" si="46"/>
        <v>2036.2410227932296</v>
      </c>
      <c r="T549">
        <f t="shared" si="47"/>
        <v>5.1014893062136218E-2</v>
      </c>
      <c r="U549">
        <f t="shared" si="41"/>
        <v>0.5716859161225496</v>
      </c>
      <c r="V549">
        <f t="shared" si="42"/>
        <v>2282.455448433363</v>
      </c>
      <c r="W549">
        <f t="shared" si="44"/>
        <v>-0.26131112843651527</v>
      </c>
      <c r="X549">
        <f t="shared" si="39"/>
        <v>2313.763642709454</v>
      </c>
      <c r="Y549">
        <f t="shared" si="43"/>
        <v>0.44318178662872176</v>
      </c>
      <c r="Z549" s="14">
        <v>109.5</v>
      </c>
    </row>
    <row r="550" spans="1:26" x14ac:dyDescent="0.25">
      <c r="A550" s="2">
        <v>37865</v>
      </c>
      <c r="B550" s="3">
        <v>69.660747000000001</v>
      </c>
      <c r="C550">
        <v>15.283630470016208</v>
      </c>
      <c r="D550">
        <v>91.965869999999995</v>
      </c>
      <c r="E550" s="13">
        <f t="shared" si="40"/>
        <v>0.55564824465872353</v>
      </c>
      <c r="F550">
        <v>13.862776877363588</v>
      </c>
      <c r="G550" s="4">
        <v>69.660747000000001</v>
      </c>
      <c r="H550" s="5">
        <v>28.31</v>
      </c>
      <c r="I550" s="6">
        <v>185.1</v>
      </c>
      <c r="J550" s="3">
        <f t="shared" si="48"/>
        <v>1.851</v>
      </c>
      <c r="K550">
        <f t="shared" si="49"/>
        <v>15.294435440302539</v>
      </c>
      <c r="M550">
        <v>1571972</v>
      </c>
      <c r="N550">
        <v>1571.972</v>
      </c>
      <c r="O550">
        <v>4012.3629999999998</v>
      </c>
      <c r="Q550">
        <f t="shared" si="45"/>
        <v>3565.305969717273</v>
      </c>
      <c r="R550">
        <v>911019</v>
      </c>
      <c r="S550">
        <f t="shared" si="46"/>
        <v>2066.2336728808532</v>
      </c>
      <c r="T550">
        <f t="shared" si="47"/>
        <v>1.4351769769577496</v>
      </c>
      <c r="U550">
        <f t="shared" si="41"/>
        <v>0.57953894853088983</v>
      </c>
      <c r="V550">
        <f t="shared" si="42"/>
        <v>2325.3206341442465</v>
      </c>
      <c r="W550">
        <f t="shared" si="44"/>
        <v>2.0690156387308365</v>
      </c>
      <c r="X550">
        <f t="shared" si="39"/>
        <v>2325.2753803451506</v>
      </c>
      <c r="Y550">
        <f t="shared" si="43"/>
        <v>0.55564824465872353</v>
      </c>
      <c r="Z550" s="14">
        <v>110.8</v>
      </c>
    </row>
    <row r="551" spans="1:26" x14ac:dyDescent="0.25">
      <c r="A551" s="2">
        <v>37895</v>
      </c>
      <c r="B551" s="3">
        <v>70.623514999999998</v>
      </c>
      <c r="C551">
        <v>16.403461330448891</v>
      </c>
      <c r="D551">
        <v>92.80256</v>
      </c>
      <c r="E551" s="13">
        <f t="shared" si="40"/>
        <v>-0.51928982555528858</v>
      </c>
      <c r="F551">
        <v>14.775554353704704</v>
      </c>
      <c r="G551" s="4">
        <v>70.623514999999998</v>
      </c>
      <c r="H551" s="5">
        <v>30.34</v>
      </c>
      <c r="I551" s="6">
        <v>184.9</v>
      </c>
      <c r="J551" s="3">
        <f t="shared" si="48"/>
        <v>1.849</v>
      </c>
      <c r="K551">
        <f t="shared" si="49"/>
        <v>16.408869659275283</v>
      </c>
      <c r="M551">
        <v>1597968</v>
      </c>
      <c r="N551">
        <v>1597.9680000000001</v>
      </c>
      <c r="O551">
        <v>3993.6370000000002</v>
      </c>
      <c r="Q551">
        <f t="shared" si="45"/>
        <v>3624.2661127661127</v>
      </c>
      <c r="R551">
        <v>925515</v>
      </c>
      <c r="S551">
        <f t="shared" si="46"/>
        <v>2099.1112784215507</v>
      </c>
      <c r="T551">
        <f t="shared" si="47"/>
        <v>1.5517780227873328</v>
      </c>
      <c r="U551">
        <f t="shared" si="41"/>
        <v>0.57918243669460212</v>
      </c>
      <c r="V551">
        <f t="shared" si="42"/>
        <v>2313.0444089337207</v>
      </c>
      <c r="W551">
        <f t="shared" si="44"/>
        <v>-0.58742911128634168</v>
      </c>
      <c r="X551">
        <f t="shared" si="39"/>
        <v>2314.4231451978462</v>
      </c>
      <c r="Y551">
        <f t="shared" si="43"/>
        <v>-0.51928982555528858</v>
      </c>
      <c r="Z551" s="14">
        <v>112.2</v>
      </c>
    </row>
    <row r="552" spans="1:26" x14ac:dyDescent="0.25">
      <c r="A552" s="2">
        <v>37926</v>
      </c>
      <c r="B552" s="3">
        <v>70.860664</v>
      </c>
      <c r="C552">
        <v>16.805405405405406</v>
      </c>
      <c r="D552">
        <v>93.109260000000006</v>
      </c>
      <c r="E552" s="13">
        <f t="shared" si="40"/>
        <v>0.2262085949893218</v>
      </c>
      <c r="F552">
        <v>14.848648648648648</v>
      </c>
      <c r="G552" s="4">
        <v>70.860664</v>
      </c>
      <c r="H552" s="5">
        <v>31.11</v>
      </c>
      <c r="I552" s="6">
        <v>185</v>
      </c>
      <c r="J552" s="3">
        <f t="shared" si="48"/>
        <v>1.85</v>
      </c>
      <c r="K552">
        <f t="shared" si="49"/>
        <v>16.816216216216215</v>
      </c>
      <c r="M552">
        <v>1601678</v>
      </c>
      <c r="N552">
        <v>1601.6780000000001</v>
      </c>
      <c r="O552">
        <v>4001.9070000000002</v>
      </c>
      <c r="Q552">
        <f t="shared" si="45"/>
        <v>3632.6805661709132</v>
      </c>
      <c r="R552">
        <v>914825</v>
      </c>
      <c r="S552">
        <f t="shared" si="46"/>
        <v>2074.8658587726782</v>
      </c>
      <c r="T552">
        <f t="shared" si="47"/>
        <v>-1.1405208607167669</v>
      </c>
      <c r="U552">
        <f t="shared" si="41"/>
        <v>0.57116661401355329</v>
      </c>
      <c r="V552">
        <f t="shared" si="42"/>
        <v>2285.7556707871372</v>
      </c>
      <c r="W552">
        <f t="shared" si="44"/>
        <v>-1.2879911243246887</v>
      </c>
      <c r="X552">
        <f t="shared" si="39"/>
        <v>2319.2158390282534</v>
      </c>
      <c r="Y552">
        <f t="shared" si="43"/>
        <v>0.2262085949893218</v>
      </c>
      <c r="Z552" s="14">
        <v>113.6</v>
      </c>
    </row>
    <row r="553" spans="1:26" x14ac:dyDescent="0.25">
      <c r="A553" s="2">
        <v>37956</v>
      </c>
      <c r="B553" s="3">
        <v>72.127320000000012</v>
      </c>
      <c r="C553">
        <v>17.331536388140162</v>
      </c>
      <c r="D553">
        <v>93.794749999999993</v>
      </c>
      <c r="E553" s="13">
        <f t="shared" si="40"/>
        <v>-1.264627771521968</v>
      </c>
      <c r="F553">
        <v>15.433962264150944</v>
      </c>
      <c r="G553" s="4">
        <v>72.127320000000012</v>
      </c>
      <c r="H553" s="5">
        <v>32.130000000000003</v>
      </c>
      <c r="I553" s="6">
        <v>185.5</v>
      </c>
      <c r="J553" s="3">
        <f t="shared" si="48"/>
        <v>1.855</v>
      </c>
      <c r="K553">
        <f t="shared" si="49"/>
        <v>17.320754716981135</v>
      </c>
      <c r="M553">
        <v>1598206</v>
      </c>
      <c r="N553">
        <v>1598.2059999999999</v>
      </c>
      <c r="O553">
        <v>3955.518</v>
      </c>
      <c r="Q553">
        <f t="shared" si="45"/>
        <v>3624.8059078901938</v>
      </c>
      <c r="R553">
        <v>907263</v>
      </c>
      <c r="S553">
        <f t="shared" si="46"/>
        <v>2057.7148893260201</v>
      </c>
      <c r="T553">
        <f t="shared" si="47"/>
        <v>-0.79262473852524995</v>
      </c>
      <c r="U553">
        <f t="shared" si="41"/>
        <v>0.56767588158222404</v>
      </c>
      <c r="V553">
        <f t="shared" si="42"/>
        <v>2245.4521677643556</v>
      </c>
      <c r="W553">
        <f t="shared" si="44"/>
        <v>-1.8959039118789316</v>
      </c>
      <c r="X553">
        <f t="shared" si="39"/>
        <v>2292.3321299473873</v>
      </c>
      <c r="Y553">
        <f t="shared" si="43"/>
        <v>-1.264627771521968</v>
      </c>
      <c r="Z553" s="14">
        <v>114.9</v>
      </c>
    </row>
    <row r="554" spans="1:26" x14ac:dyDescent="0.25">
      <c r="A554" s="2">
        <v>37987</v>
      </c>
      <c r="B554" s="3">
        <v>71.908236000000002</v>
      </c>
      <c r="C554">
        <v>18.395061728395063</v>
      </c>
      <c r="D554">
        <v>93.643230000000003</v>
      </c>
      <c r="E554" s="13">
        <f t="shared" si="40"/>
        <v>-0.26439806523852127</v>
      </c>
      <c r="F554">
        <v>16.162104133118625</v>
      </c>
      <c r="G554" s="4">
        <v>71.908236000000002</v>
      </c>
      <c r="H554" s="5">
        <v>34.31</v>
      </c>
      <c r="I554" s="6">
        <v>186.3</v>
      </c>
      <c r="J554" s="3">
        <f t="shared" si="48"/>
        <v>1.8630000000000002</v>
      </c>
      <c r="K554">
        <f t="shared" si="49"/>
        <v>18.416532474503487</v>
      </c>
      <c r="M554">
        <v>1568303</v>
      </c>
      <c r="N554">
        <v>1568.3030000000001</v>
      </c>
      <c r="O554">
        <v>3945.6460000000002</v>
      </c>
      <c r="Q554">
        <f t="shared" si="45"/>
        <v>3556.9845062288059</v>
      </c>
      <c r="R554">
        <v>912762</v>
      </c>
      <c r="S554">
        <f t="shared" si="46"/>
        <v>2070.1868783483915</v>
      </c>
      <c r="T554">
        <f t="shared" si="47"/>
        <v>0.5781437433848059</v>
      </c>
      <c r="U554">
        <f t="shared" si="41"/>
        <v>0.58200615569822922</v>
      </c>
      <c r="V554">
        <f t="shared" si="42"/>
        <v>2296.3902602060953</v>
      </c>
      <c r="W554">
        <f t="shared" si="44"/>
        <v>2.3540822183947139</v>
      </c>
      <c r="X554">
        <f t="shared" ref="X554:X617" si="50">O554*U$721</f>
        <v>2286.6110327897354</v>
      </c>
      <c r="Y554">
        <f t="shared" si="43"/>
        <v>-0.26439806523852127</v>
      </c>
      <c r="Z554" s="14">
        <v>115.7</v>
      </c>
    </row>
    <row r="555" spans="1:26" x14ac:dyDescent="0.25">
      <c r="A555" s="2">
        <v>38018</v>
      </c>
      <c r="B555" s="3">
        <v>71.883680999999996</v>
      </c>
      <c r="C555">
        <v>18.607391537225496</v>
      </c>
      <c r="D555">
        <v>94.864930000000001</v>
      </c>
      <c r="E555" s="13">
        <f t="shared" ref="E555:E618" si="51">Y555</f>
        <v>-0.45620823790513376</v>
      </c>
      <c r="F555">
        <v>16.438136047134442</v>
      </c>
      <c r="G555" s="4">
        <v>71.883680999999996</v>
      </c>
      <c r="H555" s="5">
        <v>34.69</v>
      </c>
      <c r="I555" s="6">
        <v>186.7</v>
      </c>
      <c r="J555" s="3">
        <f t="shared" si="48"/>
        <v>1.867</v>
      </c>
      <c r="K555">
        <f t="shared" si="49"/>
        <v>18.58061060524906</v>
      </c>
      <c r="M555">
        <v>1556354</v>
      </c>
      <c r="N555">
        <v>1556.354</v>
      </c>
      <c r="O555">
        <v>3928.6640000000002</v>
      </c>
      <c r="Q555">
        <f t="shared" si="45"/>
        <v>3529.8836157344767</v>
      </c>
      <c r="R555">
        <v>931178</v>
      </c>
      <c r="S555">
        <f t="shared" si="46"/>
        <v>2111.9552271092557</v>
      </c>
      <c r="T555">
        <f t="shared" si="47"/>
        <v>1.9368489101564066</v>
      </c>
      <c r="U555">
        <f t="shared" ref="U555:U618" si="52">R555/M555</f>
        <v>0.59830732596825653</v>
      </c>
      <c r="V555">
        <f t="shared" ref="V555:V618" si="53">O555*U555</f>
        <v>2350.5484524677545</v>
      </c>
      <c r="W555">
        <f t="shared" si="44"/>
        <v>2.5105233778626426</v>
      </c>
      <c r="X555">
        <f t="shared" si="50"/>
        <v>2276.7694938988075</v>
      </c>
      <c r="Y555">
        <f t="shared" ref="Y555:Y618" si="54">(X555-X554)/G554/30*100</f>
        <v>-0.45620823790513376</v>
      </c>
      <c r="Z555" s="14">
        <v>116.3</v>
      </c>
    </row>
    <row r="556" spans="1:26" x14ac:dyDescent="0.25">
      <c r="A556" s="2">
        <v>38047</v>
      </c>
      <c r="B556" s="3">
        <v>71.812525999999991</v>
      </c>
      <c r="C556">
        <v>19.647247461250668</v>
      </c>
      <c r="D556">
        <v>94.842579999999998</v>
      </c>
      <c r="E556" s="13">
        <f t="shared" si="51"/>
        <v>-0.32299139239563834</v>
      </c>
      <c r="F556">
        <v>17.188669160876536</v>
      </c>
      <c r="G556" s="4">
        <v>71.812525999999991</v>
      </c>
      <c r="H556" s="5">
        <v>36.74</v>
      </c>
      <c r="I556" s="6">
        <v>187.1</v>
      </c>
      <c r="J556" s="3">
        <f t="shared" si="48"/>
        <v>1.871</v>
      </c>
      <c r="K556">
        <f t="shared" si="49"/>
        <v>19.636557990379476</v>
      </c>
      <c r="M556">
        <v>1557130</v>
      </c>
      <c r="N556">
        <v>1557.13</v>
      </c>
      <c r="O556">
        <v>3916.645</v>
      </c>
      <c r="Q556">
        <f t="shared" si="45"/>
        <v>3531.6436200045914</v>
      </c>
      <c r="R556">
        <v>949487</v>
      </c>
      <c r="S556">
        <f t="shared" si="46"/>
        <v>2153.4808948689574</v>
      </c>
      <c r="T556">
        <f t="shared" si="47"/>
        <v>1.9275034627293168</v>
      </c>
      <c r="U556">
        <f t="shared" si="52"/>
        <v>0.60976732835408731</v>
      </c>
      <c r="V556">
        <f t="shared" si="53"/>
        <v>2388.2421577613941</v>
      </c>
      <c r="W556">
        <f t="shared" ref="W556:W619" si="55">(V556-V555)/G555/30*100</f>
        <v>1.747902758515274</v>
      </c>
      <c r="X556">
        <f t="shared" si="50"/>
        <v>2269.8041508337933</v>
      </c>
      <c r="Y556">
        <f t="shared" si="54"/>
        <v>-0.32299139239563834</v>
      </c>
      <c r="Z556" s="14">
        <v>116.7</v>
      </c>
    </row>
    <row r="557" spans="1:26" x14ac:dyDescent="0.25">
      <c r="A557" s="2">
        <v>38078</v>
      </c>
      <c r="B557" s="3">
        <v>71.780991</v>
      </c>
      <c r="C557">
        <v>19.578441835645677</v>
      </c>
      <c r="D557">
        <v>95.461780000000005</v>
      </c>
      <c r="E557" s="13">
        <f t="shared" si="51"/>
        <v>0.42660753072451507</v>
      </c>
      <c r="F557">
        <v>17.257203842049094</v>
      </c>
      <c r="G557" s="4">
        <v>71.780991</v>
      </c>
      <c r="H557" s="5">
        <v>36.75</v>
      </c>
      <c r="I557" s="6">
        <v>187.4</v>
      </c>
      <c r="J557" s="3">
        <f t="shared" si="48"/>
        <v>1.8740000000000001</v>
      </c>
      <c r="K557">
        <f t="shared" si="49"/>
        <v>19.610458911419421</v>
      </c>
      <c r="M557">
        <v>1570788</v>
      </c>
      <c r="N557">
        <v>1570.788</v>
      </c>
      <c r="O557">
        <v>3932.5039999999999</v>
      </c>
      <c r="Q557">
        <f t="shared" si="45"/>
        <v>3562.6206023773043</v>
      </c>
      <c r="R557">
        <v>961512</v>
      </c>
      <c r="S557">
        <f t="shared" si="46"/>
        <v>2180.7541569155142</v>
      </c>
      <c r="T557">
        <f t="shared" si="47"/>
        <v>1.2665034603454062</v>
      </c>
      <c r="U557">
        <f t="shared" si="52"/>
        <v>0.61212079542242492</v>
      </c>
      <c r="V557">
        <f t="shared" si="53"/>
        <v>2407.1674764818677</v>
      </c>
      <c r="W557">
        <f t="shared" si="55"/>
        <v>0.87845950071317513</v>
      </c>
      <c r="X557">
        <f t="shared" si="50"/>
        <v>2278.9948801513783</v>
      </c>
      <c r="Y557">
        <f t="shared" si="54"/>
        <v>0.42660753072451507</v>
      </c>
      <c r="Z557" s="14">
        <v>117.1</v>
      </c>
    </row>
    <row r="558" spans="1:26" x14ac:dyDescent="0.25">
      <c r="A558" s="2">
        <v>38108</v>
      </c>
      <c r="B558" s="3">
        <v>71.415965</v>
      </c>
      <c r="C558">
        <v>21.40276301806589</v>
      </c>
      <c r="D558">
        <v>95.780320000000003</v>
      </c>
      <c r="E558" s="13">
        <f t="shared" si="51"/>
        <v>1.2322664681936124</v>
      </c>
      <c r="F558">
        <v>18.958554729011691</v>
      </c>
      <c r="G558" s="4">
        <v>71.415965</v>
      </c>
      <c r="H558" s="5">
        <v>40.28</v>
      </c>
      <c r="I558" s="6">
        <v>188.2</v>
      </c>
      <c r="J558" s="3">
        <f t="shared" si="48"/>
        <v>1.8819999999999999</v>
      </c>
      <c r="K558">
        <f t="shared" si="49"/>
        <v>21.40276301806589</v>
      </c>
      <c r="M558">
        <v>1580367</v>
      </c>
      <c r="N558">
        <v>1580.367</v>
      </c>
      <c r="O558">
        <v>3978.2930000000001</v>
      </c>
      <c r="Q558">
        <f t="shared" si="45"/>
        <v>3584.3462220982165</v>
      </c>
      <c r="R558">
        <v>965847</v>
      </c>
      <c r="S558">
        <f t="shared" si="46"/>
        <v>2190.5861395327138</v>
      </c>
      <c r="T558">
        <f t="shared" si="47"/>
        <v>0.45890684793890874</v>
      </c>
      <c r="U558">
        <f t="shared" si="52"/>
        <v>0.61115361178764172</v>
      </c>
      <c r="V558">
        <f t="shared" si="53"/>
        <v>2431.3481356994926</v>
      </c>
      <c r="W558">
        <f t="shared" si="55"/>
        <v>1.1228905629358477</v>
      </c>
      <c r="X558">
        <f t="shared" si="50"/>
        <v>2305.5308726302806</v>
      </c>
      <c r="Y558">
        <f t="shared" si="54"/>
        <v>1.2322664681936124</v>
      </c>
      <c r="Z558" s="14">
        <v>117.5</v>
      </c>
    </row>
    <row r="559" spans="1:26" x14ac:dyDescent="0.25">
      <c r="A559" s="2">
        <v>38139</v>
      </c>
      <c r="B559" s="3">
        <v>72.973421999999999</v>
      </c>
      <c r="C559">
        <v>20.127051349920595</v>
      </c>
      <c r="D559">
        <v>95.707149999999999</v>
      </c>
      <c r="E559" s="13">
        <f t="shared" si="51"/>
        <v>0.59243592694504965</v>
      </c>
      <c r="F559">
        <v>17.707781895182638</v>
      </c>
      <c r="G559" s="4">
        <v>72.973421999999999</v>
      </c>
      <c r="H559" s="5">
        <v>38.03</v>
      </c>
      <c r="I559" s="6">
        <v>188.9</v>
      </c>
      <c r="J559" s="3">
        <f t="shared" si="48"/>
        <v>1.889</v>
      </c>
      <c r="K559">
        <f t="shared" si="49"/>
        <v>20.132345156167286</v>
      </c>
      <c r="M559">
        <v>1610065</v>
      </c>
      <c r="N559">
        <v>1610.0650000000001</v>
      </c>
      <c r="O559">
        <v>4000.1950000000002</v>
      </c>
      <c r="Q559">
        <f t="shared" si="45"/>
        <v>3651.7026741779378</v>
      </c>
      <c r="R559">
        <v>967223</v>
      </c>
      <c r="S559">
        <f t="shared" si="46"/>
        <v>2193.7069718467314</v>
      </c>
      <c r="T559">
        <f t="shared" si="47"/>
        <v>0.14255566060830849</v>
      </c>
      <c r="U559">
        <f t="shared" si="52"/>
        <v>0.60073537403769417</v>
      </c>
      <c r="V559">
        <f t="shared" si="53"/>
        <v>2403.0586395487139</v>
      </c>
      <c r="W559">
        <f t="shared" si="55"/>
        <v>-1.3204095261136</v>
      </c>
      <c r="X559">
        <f t="shared" si="50"/>
        <v>2318.2236876573156</v>
      </c>
      <c r="Y559">
        <f t="shared" si="54"/>
        <v>0.59243592694504965</v>
      </c>
      <c r="Z559" s="14">
        <v>118.1</v>
      </c>
    </row>
    <row r="560" spans="1:26" x14ac:dyDescent="0.25">
      <c r="A560" s="2">
        <v>38169</v>
      </c>
      <c r="B560" s="3">
        <v>73.514839999999992</v>
      </c>
      <c r="C560">
        <v>21.517715494447383</v>
      </c>
      <c r="D560">
        <v>96.365390000000005</v>
      </c>
      <c r="E560" s="13">
        <f t="shared" si="51"/>
        <v>0.80385144541211784</v>
      </c>
      <c r="F560">
        <v>18.97937599153887</v>
      </c>
      <c r="G560" s="4">
        <v>73.514839999999992</v>
      </c>
      <c r="H560" s="5">
        <v>40.78</v>
      </c>
      <c r="I560" s="6">
        <v>189.1</v>
      </c>
      <c r="J560" s="3">
        <f t="shared" si="48"/>
        <v>1.891</v>
      </c>
      <c r="K560">
        <f t="shared" si="49"/>
        <v>21.565309360126918</v>
      </c>
      <c r="M560">
        <v>1630882</v>
      </c>
      <c r="N560">
        <v>1630.8820000000001</v>
      </c>
      <c r="O560">
        <v>4030.5610000000001</v>
      </c>
      <c r="Q560">
        <f t="shared" si="45"/>
        <v>3698.9166031611539</v>
      </c>
      <c r="R560">
        <v>960090</v>
      </c>
      <c r="S560">
        <f t="shared" si="46"/>
        <v>2177.5289944514639</v>
      </c>
      <c r="T560">
        <f t="shared" si="47"/>
        <v>-0.73354701333171157</v>
      </c>
      <c r="U560">
        <f t="shared" si="52"/>
        <v>0.58869372523579266</v>
      </c>
      <c r="V560">
        <f t="shared" si="53"/>
        <v>2372.7659698801017</v>
      </c>
      <c r="W560">
        <f t="shared" si="55"/>
        <v>-1.3837307172197677</v>
      </c>
      <c r="X560">
        <f t="shared" si="50"/>
        <v>2335.8216248827262</v>
      </c>
      <c r="Y560">
        <f t="shared" si="54"/>
        <v>0.80385144541211784</v>
      </c>
      <c r="Z560" s="14">
        <v>119.1</v>
      </c>
    </row>
    <row r="561" spans="1:26" x14ac:dyDescent="0.25">
      <c r="A561" s="2">
        <v>38200</v>
      </c>
      <c r="B561" s="3">
        <v>72.484391000000002</v>
      </c>
      <c r="C561">
        <v>23.752642706131081</v>
      </c>
      <c r="D561">
        <v>96.41619</v>
      </c>
      <c r="E561" s="13">
        <f t="shared" si="51"/>
        <v>0.43675215335567846</v>
      </c>
      <c r="F561">
        <v>20.856236786469346</v>
      </c>
      <c r="G561" s="4">
        <v>72.484391000000002</v>
      </c>
      <c r="H561" s="5">
        <v>44.9</v>
      </c>
      <c r="I561" s="6">
        <v>189.2</v>
      </c>
      <c r="J561" s="3">
        <f t="shared" si="48"/>
        <v>1.8919999999999999</v>
      </c>
      <c r="K561">
        <f t="shared" si="49"/>
        <v>23.731501057082454</v>
      </c>
      <c r="M561">
        <v>1646102</v>
      </c>
      <c r="N561">
        <v>1646.1020000000001</v>
      </c>
      <c r="O561">
        <v>4047.1819999999998</v>
      </c>
      <c r="Q561">
        <f t="shared" si="45"/>
        <v>3733.4362745414946</v>
      </c>
      <c r="R561">
        <v>947645</v>
      </c>
      <c r="S561">
        <f t="shared" si="46"/>
        <v>2149.3031527741746</v>
      </c>
      <c r="T561">
        <f t="shared" si="47"/>
        <v>-1.2980193063124115</v>
      </c>
      <c r="U561">
        <f t="shared" si="52"/>
        <v>0.5756903278168668</v>
      </c>
      <c r="V561">
        <f t="shared" si="53"/>
        <v>2329.9235323145226</v>
      </c>
      <c r="W561">
        <f t="shared" si="55"/>
        <v>-1.9425754748102142</v>
      </c>
      <c r="X561">
        <f t="shared" si="50"/>
        <v>2345.4539542848056</v>
      </c>
      <c r="Y561">
        <f t="shared" si="54"/>
        <v>0.43675215335567846</v>
      </c>
      <c r="Z561" s="14">
        <v>120.3</v>
      </c>
    </row>
    <row r="562" spans="1:26" x14ac:dyDescent="0.25">
      <c r="A562" s="2">
        <v>38231</v>
      </c>
      <c r="B562" s="3">
        <v>73.112262000000001</v>
      </c>
      <c r="C562">
        <v>24.209694415173868</v>
      </c>
      <c r="D562">
        <v>96.805130000000005</v>
      </c>
      <c r="E562" s="13">
        <f t="shared" si="51"/>
        <v>-0.25134263987988004</v>
      </c>
      <c r="F562">
        <v>21.296101159114855</v>
      </c>
      <c r="G562" s="4">
        <v>73.112262000000001</v>
      </c>
      <c r="H562" s="5">
        <v>45.94</v>
      </c>
      <c r="I562" s="6">
        <v>189.8</v>
      </c>
      <c r="J562" s="3">
        <f t="shared" si="48"/>
        <v>1.8980000000000001</v>
      </c>
      <c r="K562">
        <f t="shared" si="49"/>
        <v>24.204425711275025</v>
      </c>
      <c r="M562">
        <v>1654216</v>
      </c>
      <c r="N562">
        <v>1654.2159999999999</v>
      </c>
      <c r="O562">
        <v>4037.7510000000002</v>
      </c>
      <c r="Q562">
        <f t="shared" si="45"/>
        <v>3751.839205788543</v>
      </c>
      <c r="R562">
        <v>943221</v>
      </c>
      <c r="S562">
        <f t="shared" si="46"/>
        <v>2139.2693139971293</v>
      </c>
      <c r="T562">
        <f t="shared" si="47"/>
        <v>-0.45746265184378493</v>
      </c>
      <c r="U562">
        <f t="shared" si="52"/>
        <v>0.570192163538498</v>
      </c>
      <c r="V562">
        <f t="shared" si="53"/>
        <v>2302.2939785197341</v>
      </c>
      <c r="W562">
        <f t="shared" si="55"/>
        <v>-1.2705978677436236</v>
      </c>
      <c r="X562">
        <f t="shared" si="50"/>
        <v>2339.988428829598</v>
      </c>
      <c r="Y562">
        <f t="shared" si="54"/>
        <v>-0.25134263987988004</v>
      </c>
      <c r="Z562" s="14">
        <v>121.6</v>
      </c>
    </row>
    <row r="563" spans="1:26" x14ac:dyDescent="0.25">
      <c r="A563" s="2">
        <v>38261</v>
      </c>
      <c r="B563" s="3">
        <v>73.726301000000007</v>
      </c>
      <c r="C563">
        <v>27.845911949685533</v>
      </c>
      <c r="D563">
        <v>97.240899999999996</v>
      </c>
      <c r="E563" s="13">
        <f t="shared" si="51"/>
        <v>0.10544947671167207</v>
      </c>
      <c r="F563">
        <v>23.773584905660375</v>
      </c>
      <c r="G563" s="4">
        <v>73.726301000000007</v>
      </c>
      <c r="H563" s="5">
        <v>53.28</v>
      </c>
      <c r="I563" s="6">
        <v>190.8</v>
      </c>
      <c r="J563" s="3">
        <f t="shared" si="48"/>
        <v>1.9080000000000001</v>
      </c>
      <c r="K563">
        <f t="shared" si="49"/>
        <v>27.924528301886792</v>
      </c>
      <c r="M563">
        <v>1641501</v>
      </c>
      <c r="N563">
        <v>1641.501</v>
      </c>
      <c r="O563">
        <v>4041.7420000000002</v>
      </c>
      <c r="Q563">
        <f t="shared" si="45"/>
        <v>3723.0009914914981</v>
      </c>
      <c r="R563">
        <v>956988</v>
      </c>
      <c r="S563">
        <f t="shared" si="46"/>
        <v>2170.4935134644852</v>
      </c>
      <c r="T563">
        <f t="shared" si="47"/>
        <v>1.4117168972194376</v>
      </c>
      <c r="U563">
        <f t="shared" si="52"/>
        <v>0.58299568504679555</v>
      </c>
      <c r="V563">
        <f t="shared" si="53"/>
        <v>2356.3181460724059</v>
      </c>
      <c r="W563">
        <f t="shared" si="55"/>
        <v>2.4630691703794625</v>
      </c>
      <c r="X563">
        <f t="shared" si="50"/>
        <v>2342.30132376033</v>
      </c>
      <c r="Y563">
        <f t="shared" si="54"/>
        <v>0.10544947671167207</v>
      </c>
      <c r="Z563" s="14">
        <v>122.9</v>
      </c>
    </row>
    <row r="564" spans="1:26" x14ac:dyDescent="0.25">
      <c r="A564" s="2">
        <v>38292</v>
      </c>
      <c r="B564" s="3">
        <v>73.419796000000005</v>
      </c>
      <c r="C564">
        <v>25.279081898800211</v>
      </c>
      <c r="D564">
        <v>97.384119999999996</v>
      </c>
      <c r="E564" s="13">
        <f t="shared" si="51"/>
        <v>1.4088948773005823</v>
      </c>
      <c r="F564">
        <v>20.808555033907147</v>
      </c>
      <c r="G564" s="4">
        <v>73.419796000000005</v>
      </c>
      <c r="H564" s="5">
        <v>48.47</v>
      </c>
      <c r="I564" s="6">
        <v>191.7</v>
      </c>
      <c r="J564" s="3">
        <f t="shared" si="48"/>
        <v>1.9169999999999998</v>
      </c>
      <c r="K564">
        <f t="shared" si="49"/>
        <v>25.284298382889933</v>
      </c>
      <c r="M564">
        <v>1637187</v>
      </c>
      <c r="N564">
        <v>1637.1869999999999</v>
      </c>
      <c r="O564">
        <v>4095.5129999999999</v>
      </c>
      <c r="Q564">
        <f t="shared" si="45"/>
        <v>3713.216637855835</v>
      </c>
      <c r="R564">
        <v>961002</v>
      </c>
      <c r="S564">
        <f t="shared" si="46"/>
        <v>2179.5974530781964</v>
      </c>
      <c r="T564">
        <f t="shared" si="47"/>
        <v>0.41332810811728893</v>
      </c>
      <c r="U564">
        <f t="shared" si="52"/>
        <v>0.5869836493937467</v>
      </c>
      <c r="V564">
        <f t="shared" si="53"/>
        <v>2403.9991668795315</v>
      </c>
      <c r="W564">
        <f t="shared" si="55"/>
        <v>2.1557671260864155</v>
      </c>
      <c r="X564">
        <f t="shared" si="50"/>
        <v>2373.4631061006962</v>
      </c>
      <c r="Y564">
        <f t="shared" si="54"/>
        <v>1.4088948773005823</v>
      </c>
      <c r="Z564" s="14">
        <v>124.3</v>
      </c>
    </row>
    <row r="565" spans="1:26" x14ac:dyDescent="0.25">
      <c r="A565" s="2">
        <v>38322</v>
      </c>
      <c r="B565" s="3">
        <v>73.093077999999991</v>
      </c>
      <c r="C565">
        <v>22.603025560772043</v>
      </c>
      <c r="D565">
        <v>97.728980000000007</v>
      </c>
      <c r="E565" s="13">
        <f t="shared" si="51"/>
        <v>-1.9851495805179864</v>
      </c>
      <c r="F565">
        <v>17.772561293688057</v>
      </c>
      <c r="G565" s="4">
        <v>73.093077999999991</v>
      </c>
      <c r="H565" s="5">
        <v>43.15</v>
      </c>
      <c r="I565" s="6">
        <v>191.7</v>
      </c>
      <c r="J565" s="3">
        <f t="shared" si="48"/>
        <v>1.9169999999999998</v>
      </c>
      <c r="K565">
        <f t="shared" si="49"/>
        <v>22.509128847157019</v>
      </c>
      <c r="M565">
        <v>1656220</v>
      </c>
      <c r="N565">
        <v>1656.22</v>
      </c>
      <c r="O565">
        <v>4020.0639999999999</v>
      </c>
      <c r="Q565">
        <f t="shared" si="45"/>
        <v>3756.3843714551799</v>
      </c>
      <c r="R565">
        <v>961341</v>
      </c>
      <c r="S565">
        <f t="shared" si="46"/>
        <v>2180.3663209230017</v>
      </c>
      <c r="T565">
        <f t="shared" si="47"/>
        <v>3.5063413474223454E-2</v>
      </c>
      <c r="U565">
        <f t="shared" si="52"/>
        <v>0.58044281556798005</v>
      </c>
      <c r="V565">
        <f t="shared" si="53"/>
        <v>2333.4172669234763</v>
      </c>
      <c r="W565">
        <f t="shared" si="55"/>
        <v>-3.2044899696195999</v>
      </c>
      <c r="X565">
        <f t="shared" si="50"/>
        <v>2329.7383229313614</v>
      </c>
      <c r="Y565">
        <f t="shared" si="54"/>
        <v>-1.9851495805179864</v>
      </c>
      <c r="Z565" s="14">
        <v>125.9</v>
      </c>
    </row>
    <row r="566" spans="1:26" x14ac:dyDescent="0.25">
      <c r="A566" s="2">
        <v>38353</v>
      </c>
      <c r="B566" s="3">
        <v>73.343214000000003</v>
      </c>
      <c r="C566">
        <v>24.446764091858039</v>
      </c>
      <c r="D566">
        <v>98.488140000000001</v>
      </c>
      <c r="E566" s="13">
        <f t="shared" si="51"/>
        <v>0.50523846987952703</v>
      </c>
      <c r="F566">
        <v>19.603340292275576</v>
      </c>
      <c r="G566" s="4">
        <v>73.332770999999994</v>
      </c>
      <c r="H566" s="5">
        <v>46.84</v>
      </c>
      <c r="I566" s="6">
        <v>191.6</v>
      </c>
      <c r="J566" s="3">
        <f t="shared" si="48"/>
        <v>1.9159999999999999</v>
      </c>
      <c r="K566">
        <f t="shared" si="49"/>
        <v>24.446764091858039</v>
      </c>
      <c r="M566">
        <v>1644805</v>
      </c>
      <c r="N566">
        <v>1644.8050000000001</v>
      </c>
      <c r="O566">
        <v>4039.181</v>
      </c>
      <c r="Q566">
        <f t="shared" si="45"/>
        <v>3730.4946179199242</v>
      </c>
      <c r="R566">
        <v>965731</v>
      </c>
      <c r="S566">
        <f t="shared" si="46"/>
        <v>2190.3230461108924</v>
      </c>
      <c r="T566">
        <f t="shared" si="47"/>
        <v>0.4525174470760942</v>
      </c>
      <c r="U566">
        <f t="shared" si="52"/>
        <v>0.58714011691355505</v>
      </c>
      <c r="V566">
        <f t="shared" si="53"/>
        <v>2371.5652045750103</v>
      </c>
      <c r="W566">
        <f t="shared" si="55"/>
        <v>1.7396967763729965</v>
      </c>
      <c r="X566">
        <f t="shared" si="50"/>
        <v>2340.8171533976129</v>
      </c>
      <c r="Y566">
        <f t="shared" si="54"/>
        <v>0.50523846987952703</v>
      </c>
      <c r="Z566" s="14">
        <v>127.6</v>
      </c>
    </row>
    <row r="567" spans="1:26" x14ac:dyDescent="0.25">
      <c r="A567" s="2">
        <v>38384</v>
      </c>
      <c r="B567" s="3">
        <v>73.650601999999992</v>
      </c>
      <c r="C567">
        <v>24.932432432432432</v>
      </c>
      <c r="D567">
        <v>98.547129999999996</v>
      </c>
      <c r="E567" s="13">
        <f t="shared" si="51"/>
        <v>-0.34769292597001905</v>
      </c>
      <c r="F567">
        <v>20.644490644490645</v>
      </c>
      <c r="G567" s="4">
        <v>73.658450999999999</v>
      </c>
      <c r="H567" s="5">
        <v>48.15</v>
      </c>
      <c r="I567" s="6">
        <v>192.4</v>
      </c>
      <c r="J567" s="3">
        <f t="shared" si="48"/>
        <v>1.9240000000000002</v>
      </c>
      <c r="K567">
        <f t="shared" si="49"/>
        <v>25.025987525987524</v>
      </c>
      <c r="M567">
        <v>1631066</v>
      </c>
      <c r="N567">
        <v>1631.066</v>
      </c>
      <c r="O567">
        <v>4025.982</v>
      </c>
      <c r="Q567">
        <f t="shared" ref="Q567:Q630" si="56">N567*$P$362</f>
        <v>3699.333923761284</v>
      </c>
      <c r="R567">
        <v>984154</v>
      </c>
      <c r="S567">
        <f t="shared" si="46"/>
        <v>2232.1072711989355</v>
      </c>
      <c r="T567">
        <f t="shared" si="47"/>
        <v>1.8911013150099829</v>
      </c>
      <c r="U567">
        <f t="shared" si="52"/>
        <v>0.60338085644602979</v>
      </c>
      <c r="V567">
        <f t="shared" si="53"/>
        <v>2429.2004671963</v>
      </c>
      <c r="W567">
        <f t="shared" si="55"/>
        <v>2.6198047537432578</v>
      </c>
      <c r="X567">
        <f t="shared" si="50"/>
        <v>2333.167967682069</v>
      </c>
      <c r="Y567">
        <f t="shared" si="54"/>
        <v>-0.34769292597001905</v>
      </c>
      <c r="Z567" s="14">
        <v>129.30000000000001</v>
      </c>
    </row>
    <row r="568" spans="1:26" x14ac:dyDescent="0.25">
      <c r="A568" s="2">
        <v>38412</v>
      </c>
      <c r="B568" s="3">
        <v>73.947660999999997</v>
      </c>
      <c r="C568">
        <v>28.125323666494044</v>
      </c>
      <c r="D568">
        <v>98.779730000000001</v>
      </c>
      <c r="E568" s="13">
        <f t="shared" si="51"/>
        <v>-0.33427527463032458</v>
      </c>
      <c r="F568">
        <v>23.682030036250648</v>
      </c>
      <c r="G568" s="4">
        <v>73.961180999999996</v>
      </c>
      <c r="H568" s="5">
        <v>54.19</v>
      </c>
      <c r="I568" s="6">
        <v>193.1</v>
      </c>
      <c r="J568" s="3">
        <f t="shared" si="48"/>
        <v>1.931</v>
      </c>
      <c r="K568">
        <f t="shared" si="49"/>
        <v>28.063179699637491</v>
      </c>
      <c r="M568">
        <v>1646402</v>
      </c>
      <c r="N568">
        <v>1646.402</v>
      </c>
      <c r="O568">
        <v>4013.2359999999999</v>
      </c>
      <c r="Q568">
        <f t="shared" si="56"/>
        <v>3734.1166885634461</v>
      </c>
      <c r="R568">
        <v>1008009</v>
      </c>
      <c r="S568">
        <f t="shared" si="46"/>
        <v>2286.2115261777808</v>
      </c>
      <c r="T568">
        <f t="shared" si="47"/>
        <v>2.4388535642276929</v>
      </c>
      <c r="U568">
        <f t="shared" si="52"/>
        <v>0.61224962068802147</v>
      </c>
      <c r="V568">
        <f t="shared" si="53"/>
        <v>2457.1022187315125</v>
      </c>
      <c r="W568">
        <f t="shared" si="55"/>
        <v>1.2626635123063925</v>
      </c>
      <c r="X568">
        <f t="shared" si="50"/>
        <v>2325.7813080010083</v>
      </c>
      <c r="Y568">
        <f t="shared" si="54"/>
        <v>-0.33427527463032458</v>
      </c>
      <c r="Z568" s="14">
        <v>130.80000000000001</v>
      </c>
    </row>
    <row r="569" spans="1:26" x14ac:dyDescent="0.25">
      <c r="A569" s="2">
        <v>38443</v>
      </c>
      <c r="B569" s="3">
        <v>74.255628000000002</v>
      </c>
      <c r="C569">
        <v>27.382550335570471</v>
      </c>
      <c r="D569">
        <v>99.500789999999995</v>
      </c>
      <c r="E569" s="13">
        <f t="shared" si="51"/>
        <v>1.0962478349617655</v>
      </c>
      <c r="F569">
        <v>23.360867320598867</v>
      </c>
      <c r="G569" s="4">
        <v>74.263679999999994</v>
      </c>
      <c r="H569" s="5">
        <v>52.98</v>
      </c>
      <c r="I569" s="6">
        <v>193.7</v>
      </c>
      <c r="J569" s="3">
        <f t="shared" si="48"/>
        <v>1.9369999999999998</v>
      </c>
      <c r="K569">
        <f t="shared" si="49"/>
        <v>27.351574599896747</v>
      </c>
      <c r="M569">
        <v>1644426</v>
      </c>
      <c r="N569">
        <v>1644.4259999999999</v>
      </c>
      <c r="O569">
        <v>4055.2080000000001</v>
      </c>
      <c r="Q569">
        <f t="shared" si="56"/>
        <v>3729.635028205525</v>
      </c>
      <c r="R569">
        <v>1029508</v>
      </c>
      <c r="S569">
        <f t="shared" si="46"/>
        <v>2334.9722630375672</v>
      </c>
      <c r="T569">
        <f t="shared" si="47"/>
        <v>2.1888682906650727</v>
      </c>
      <c r="U569">
        <f t="shared" si="52"/>
        <v>0.62605918417733608</v>
      </c>
      <c r="V569">
        <f t="shared" si="53"/>
        <v>2538.8002121494069</v>
      </c>
      <c r="W569">
        <f t="shared" si="55"/>
        <v>3.682021312319427</v>
      </c>
      <c r="X569">
        <f t="shared" si="50"/>
        <v>2350.1052433637478</v>
      </c>
      <c r="Y569">
        <f t="shared" si="54"/>
        <v>1.0962478349617655</v>
      </c>
      <c r="Z569" s="14">
        <v>132</v>
      </c>
    </row>
    <row r="570" spans="1:26" x14ac:dyDescent="0.25">
      <c r="A570" s="2">
        <v>38473</v>
      </c>
      <c r="B570" s="3">
        <v>74.360498000000007</v>
      </c>
      <c r="C570">
        <v>25.738636363636363</v>
      </c>
      <c r="D570">
        <v>99.127110000000002</v>
      </c>
      <c r="E570" s="13">
        <f t="shared" si="51"/>
        <v>2.2130887593531958</v>
      </c>
      <c r="F570">
        <v>22.308884297520663</v>
      </c>
      <c r="G570" s="4">
        <v>74.359338000000008</v>
      </c>
      <c r="H570" s="5">
        <v>49.83</v>
      </c>
      <c r="I570" s="6">
        <v>193.6</v>
      </c>
      <c r="J570" s="3">
        <f t="shared" si="48"/>
        <v>1.9359999999999999</v>
      </c>
      <c r="K570">
        <f t="shared" si="49"/>
        <v>25.738636363636363</v>
      </c>
      <c r="M570">
        <v>1685810</v>
      </c>
      <c r="N570">
        <v>1685.81</v>
      </c>
      <c r="O570">
        <v>4140.2870000000003</v>
      </c>
      <c r="Q570">
        <f t="shared" si="56"/>
        <v>3823.4958744869982</v>
      </c>
      <c r="R570">
        <v>1030109</v>
      </c>
      <c r="S570">
        <f t="shared" si="46"/>
        <v>2336.3353591282098</v>
      </c>
      <c r="T570">
        <f t="shared" si="47"/>
        <v>6.1103055488885907E-2</v>
      </c>
      <c r="U570">
        <f t="shared" si="52"/>
        <v>0.61104691513278486</v>
      </c>
      <c r="V570">
        <f t="shared" si="53"/>
        <v>2529.9095991143727</v>
      </c>
      <c r="W570">
        <f t="shared" si="55"/>
        <v>-0.39905613058021638</v>
      </c>
      <c r="X570">
        <f t="shared" si="50"/>
        <v>2399.4108779946087</v>
      </c>
      <c r="Y570">
        <f t="shared" si="54"/>
        <v>2.2130887593531958</v>
      </c>
      <c r="Z570" s="14">
        <v>132.9</v>
      </c>
    </row>
    <row r="571" spans="1:26" x14ac:dyDescent="0.25">
      <c r="A571" s="2">
        <v>38504</v>
      </c>
      <c r="B571" s="3">
        <v>73.972797</v>
      </c>
      <c r="C571">
        <v>29.044914816726898</v>
      </c>
      <c r="D571">
        <v>99.791139999999999</v>
      </c>
      <c r="E571" s="13">
        <f t="shared" si="51"/>
        <v>-0.49299778114661291</v>
      </c>
      <c r="F571">
        <v>25.441404233350543</v>
      </c>
      <c r="G571" s="4">
        <v>73.966610000000003</v>
      </c>
      <c r="H571" s="5">
        <v>56.35</v>
      </c>
      <c r="I571" s="6">
        <v>193.7</v>
      </c>
      <c r="J571" s="3">
        <f t="shared" si="48"/>
        <v>1.9369999999999998</v>
      </c>
      <c r="K571">
        <f t="shared" si="49"/>
        <v>29.091378420237483</v>
      </c>
      <c r="M571">
        <v>1713593</v>
      </c>
      <c r="N571">
        <v>1713.5930000000001</v>
      </c>
      <c r="O571">
        <v>4121.3100000000004</v>
      </c>
      <c r="Q571">
        <f t="shared" si="56"/>
        <v>3886.5090170599292</v>
      </c>
      <c r="R571">
        <v>1024323</v>
      </c>
      <c r="S571">
        <f t="shared" si="46"/>
        <v>2323.2124406915045</v>
      </c>
      <c r="T571">
        <f t="shared" si="47"/>
        <v>-0.59133983342125429</v>
      </c>
      <c r="U571">
        <f t="shared" si="52"/>
        <v>0.59776329618526691</v>
      </c>
      <c r="V571">
        <f t="shared" si="53"/>
        <v>2463.5678502013025</v>
      </c>
      <c r="W571">
        <f t="shared" si="55"/>
        <v>-2.9739259249936749</v>
      </c>
      <c r="X571">
        <f t="shared" si="50"/>
        <v>2388.4131814021493</v>
      </c>
      <c r="Y571">
        <f t="shared" si="54"/>
        <v>-0.49299778114661291</v>
      </c>
      <c r="Z571" s="14">
        <v>133.69999999999999</v>
      </c>
    </row>
    <row r="572" spans="1:26" x14ac:dyDescent="0.25">
      <c r="A572" s="2">
        <v>38534</v>
      </c>
      <c r="B572" s="3">
        <v>73.868551999999994</v>
      </c>
      <c r="C572">
        <v>30.118009235505387</v>
      </c>
      <c r="D572">
        <v>99.880129999999994</v>
      </c>
      <c r="E572" s="13">
        <f t="shared" si="51"/>
        <v>1.2265416107385845</v>
      </c>
      <c r="F572">
        <v>27.085684966649563</v>
      </c>
      <c r="G572" s="4">
        <v>73.842872</v>
      </c>
      <c r="H572" s="5">
        <v>59</v>
      </c>
      <c r="I572" s="6">
        <v>194.9</v>
      </c>
      <c r="J572" s="3">
        <f t="shared" si="48"/>
        <v>1.9490000000000001</v>
      </c>
      <c r="K572">
        <f t="shared" si="49"/>
        <v>30.271934325295021</v>
      </c>
      <c r="M572">
        <v>1723490</v>
      </c>
      <c r="N572">
        <v>1723.49</v>
      </c>
      <c r="O572">
        <v>4168.2740000000003</v>
      </c>
      <c r="Q572">
        <f t="shared" si="56"/>
        <v>3908.9558756441097</v>
      </c>
      <c r="R572">
        <v>1017210</v>
      </c>
      <c r="S572">
        <f t="shared" si="46"/>
        <v>2307.0798242310343</v>
      </c>
      <c r="T572">
        <f t="shared" si="47"/>
        <v>-0.72798757719749796</v>
      </c>
      <c r="U572">
        <f t="shared" si="52"/>
        <v>0.59020359851232096</v>
      </c>
      <c r="V572">
        <f t="shared" si="53"/>
        <v>2460.1303143853465</v>
      </c>
      <c r="W572">
        <f t="shared" si="55"/>
        <v>-0.15491385531732607</v>
      </c>
      <c r="X572">
        <f t="shared" si="50"/>
        <v>2415.6301188932312</v>
      </c>
      <c r="Y572">
        <f t="shared" si="54"/>
        <v>1.2265416107385845</v>
      </c>
      <c r="Z572" s="14">
        <v>134.5</v>
      </c>
    </row>
    <row r="573" spans="1:26" x14ac:dyDescent="0.25">
      <c r="A573" s="2">
        <v>38565</v>
      </c>
      <c r="B573" s="3">
        <v>73.843751999999995</v>
      </c>
      <c r="C573">
        <v>33.131055583885775</v>
      </c>
      <c r="D573">
        <v>100.1999</v>
      </c>
      <c r="E573" s="13">
        <f t="shared" si="51"/>
        <v>-0.83723736841170948</v>
      </c>
      <c r="F573">
        <v>29.918408975012749</v>
      </c>
      <c r="G573" s="4">
        <v>73.832892000000001</v>
      </c>
      <c r="H573" s="5">
        <v>64.989999999999995</v>
      </c>
      <c r="I573" s="6">
        <v>196.1</v>
      </c>
      <c r="J573" s="3">
        <f t="shared" si="48"/>
        <v>1.9609999999999999</v>
      </c>
      <c r="K573">
        <f t="shared" si="49"/>
        <v>33.141254462009179</v>
      </c>
      <c r="M573">
        <v>1727179</v>
      </c>
      <c r="N573">
        <v>1727.1790000000001</v>
      </c>
      <c r="O573">
        <v>4136.2700000000004</v>
      </c>
      <c r="Q573">
        <f t="shared" si="56"/>
        <v>3917.3227000673742</v>
      </c>
      <c r="R573">
        <v>1010342</v>
      </c>
      <c r="S573">
        <f t="shared" si="46"/>
        <v>2291.5028792218241</v>
      </c>
      <c r="T573">
        <f t="shared" si="47"/>
        <v>-0.7031488599157425</v>
      </c>
      <c r="U573">
        <f t="shared" si="52"/>
        <v>0.58496658423938686</v>
      </c>
      <c r="V573">
        <f t="shared" si="53"/>
        <v>2419.579733391849</v>
      </c>
      <c r="W573">
        <f t="shared" si="55"/>
        <v>-1.8304895198504527</v>
      </c>
      <c r="X573">
        <f t="shared" si="50"/>
        <v>2397.0829153444583</v>
      </c>
      <c r="Y573">
        <f t="shared" si="54"/>
        <v>-0.83723736841170948</v>
      </c>
      <c r="Z573" s="14">
        <v>135.6</v>
      </c>
    </row>
    <row r="574" spans="1:26" x14ac:dyDescent="0.25">
      <c r="A574" s="2">
        <v>38596</v>
      </c>
      <c r="B574" s="3">
        <v>73.399763000000007</v>
      </c>
      <c r="C574">
        <v>32.982897384305829</v>
      </c>
      <c r="D574">
        <v>100.28400000000001</v>
      </c>
      <c r="E574" s="13">
        <f t="shared" si="51"/>
        <v>8.634098159580484E-3</v>
      </c>
      <c r="F574">
        <v>29.572434607645874</v>
      </c>
      <c r="G574" s="4">
        <v>73.412441000000001</v>
      </c>
      <c r="H574" s="5">
        <v>65.59</v>
      </c>
      <c r="I574" s="6">
        <v>198.8</v>
      </c>
      <c r="J574" s="3">
        <f t="shared" si="48"/>
        <v>1.9880000000000002</v>
      </c>
      <c r="K574">
        <f t="shared" si="49"/>
        <v>32.992957746478872</v>
      </c>
      <c r="M574">
        <v>1699944</v>
      </c>
      <c r="N574">
        <v>1699.944</v>
      </c>
      <c r="O574">
        <v>4136.6000000000004</v>
      </c>
      <c r="Q574">
        <f t="shared" si="56"/>
        <v>3855.5524471078743</v>
      </c>
      <c r="R574">
        <v>1000000</v>
      </c>
      <c r="S574">
        <f t="shared" si="46"/>
        <v>2268.0467398384149</v>
      </c>
      <c r="T574">
        <f t="shared" si="47"/>
        <v>-1.065223211661197</v>
      </c>
      <c r="U574">
        <f t="shared" si="52"/>
        <v>0.58825467191860437</v>
      </c>
      <c r="V574">
        <f t="shared" si="53"/>
        <v>2433.374275858499</v>
      </c>
      <c r="W574">
        <f t="shared" si="55"/>
        <v>0.62278216356697313</v>
      </c>
      <c r="X574">
        <f t="shared" si="50"/>
        <v>2397.2741594755385</v>
      </c>
      <c r="Y574">
        <f t="shared" si="54"/>
        <v>8.634098159580484E-3</v>
      </c>
      <c r="Z574" s="14">
        <v>137</v>
      </c>
    </row>
    <row r="575" spans="1:26" x14ac:dyDescent="0.25">
      <c r="A575" s="2">
        <v>38626</v>
      </c>
      <c r="B575" s="3">
        <v>73.476709</v>
      </c>
      <c r="C575">
        <v>31.325966850828731</v>
      </c>
      <c r="D575">
        <v>100.8638</v>
      </c>
      <c r="E575" s="13">
        <f t="shared" si="51"/>
        <v>1.0243954967968929</v>
      </c>
      <c r="F575">
        <v>27.780010045203415</v>
      </c>
      <c r="G575" s="4">
        <v>73.457555999999997</v>
      </c>
      <c r="H575" s="5">
        <v>62.26</v>
      </c>
      <c r="I575" s="6">
        <v>199.1</v>
      </c>
      <c r="J575" s="3">
        <f t="shared" si="48"/>
        <v>1.9909999999999999</v>
      </c>
      <c r="K575">
        <f t="shared" si="49"/>
        <v>31.270718232044199</v>
      </c>
      <c r="M575">
        <v>1688275</v>
      </c>
      <c r="N575">
        <v>1688.2750000000001</v>
      </c>
      <c r="O575">
        <v>4175.53</v>
      </c>
      <c r="Q575">
        <f t="shared" si="56"/>
        <v>3829.0866097007001</v>
      </c>
      <c r="R575">
        <v>1007378</v>
      </c>
      <c r="S575">
        <f t="shared" si="46"/>
        <v>2284.7803886849429</v>
      </c>
      <c r="T575">
        <f t="shared" si="47"/>
        <v>0.75913619768172669</v>
      </c>
      <c r="U575">
        <f t="shared" si="52"/>
        <v>0.59669070500955113</v>
      </c>
      <c r="V575">
        <f t="shared" si="53"/>
        <v>2491.4999394885308</v>
      </c>
      <c r="W575">
        <f t="shared" si="55"/>
        <v>2.6392285757138358</v>
      </c>
      <c r="X575">
        <f t="shared" si="50"/>
        <v>2419.8351716663187</v>
      </c>
      <c r="Y575">
        <f t="shared" si="54"/>
        <v>1.0243954967968929</v>
      </c>
      <c r="Z575" s="14">
        <v>138.5</v>
      </c>
    </row>
    <row r="576" spans="1:26" x14ac:dyDescent="0.25">
      <c r="A576" s="2">
        <v>38657</v>
      </c>
      <c r="B576" s="3">
        <v>74.000331000000003</v>
      </c>
      <c r="C576">
        <v>29.429581019687028</v>
      </c>
      <c r="D576">
        <v>101.93819999999999</v>
      </c>
      <c r="E576" s="13">
        <f t="shared" si="51"/>
        <v>-0.35927808555304219</v>
      </c>
      <c r="F576">
        <v>25.224634023220595</v>
      </c>
      <c r="G576" s="4">
        <v>74.050801000000007</v>
      </c>
      <c r="H576" s="5">
        <v>58.32</v>
      </c>
      <c r="I576" s="6">
        <v>198.1</v>
      </c>
      <c r="J576" s="3">
        <f t="shared" si="48"/>
        <v>1.9809999999999999</v>
      </c>
      <c r="K576">
        <f t="shared" si="49"/>
        <v>29.43967693084301</v>
      </c>
      <c r="M576">
        <v>1700287</v>
      </c>
      <c r="N576">
        <v>1700.287</v>
      </c>
      <c r="O576">
        <v>4161.8680000000004</v>
      </c>
      <c r="Q576">
        <f t="shared" si="56"/>
        <v>3856.3303871396392</v>
      </c>
      <c r="R576">
        <v>1008073</v>
      </c>
      <c r="S576">
        <f t="shared" si="46"/>
        <v>2286.3566811691303</v>
      </c>
      <c r="T576">
        <f t="shared" si="47"/>
        <v>7.1003848356094232E-2</v>
      </c>
      <c r="U576">
        <f t="shared" si="52"/>
        <v>0.59288402487344782</v>
      </c>
      <c r="V576">
        <f t="shared" si="53"/>
        <v>2467.5050508320069</v>
      </c>
      <c r="W576">
        <f t="shared" si="55"/>
        <v>-1.0888323345308835</v>
      </c>
      <c r="X576">
        <f t="shared" si="50"/>
        <v>2411.9176646395931</v>
      </c>
      <c r="Y576">
        <f t="shared" si="54"/>
        <v>-0.35927808555304219</v>
      </c>
      <c r="Z576" s="14">
        <v>139.69999999999999</v>
      </c>
    </row>
    <row r="577" spans="1:26" x14ac:dyDescent="0.25">
      <c r="A577" s="2">
        <v>38687</v>
      </c>
      <c r="B577" s="3">
        <v>74.259282999999996</v>
      </c>
      <c r="C577">
        <v>30</v>
      </c>
      <c r="D577">
        <v>102.6133</v>
      </c>
      <c r="E577" s="13">
        <f t="shared" si="51"/>
        <v>-1.8713989089065166</v>
      </c>
      <c r="F577">
        <v>25.668854114083796</v>
      </c>
      <c r="G577" s="4">
        <v>74.236080999999999</v>
      </c>
      <c r="H577" s="5">
        <v>59.41</v>
      </c>
      <c r="I577" s="6">
        <v>198.1</v>
      </c>
      <c r="J577" s="3">
        <f t="shared" si="48"/>
        <v>1.9809999999999999</v>
      </c>
      <c r="K577">
        <f t="shared" si="49"/>
        <v>29.989904088844018</v>
      </c>
      <c r="M577">
        <v>1713340</v>
      </c>
      <c r="N577">
        <v>1713.34</v>
      </c>
      <c r="O577">
        <v>4090.1309999999999</v>
      </c>
      <c r="Q577">
        <f t="shared" si="56"/>
        <v>3885.9352012347499</v>
      </c>
      <c r="R577">
        <v>1008248</v>
      </c>
      <c r="S577">
        <f t="shared" si="46"/>
        <v>2286.753589348602</v>
      </c>
      <c r="T577">
        <f t="shared" si="47"/>
        <v>1.7816321562188427E-2</v>
      </c>
      <c r="U577">
        <f t="shared" si="52"/>
        <v>0.58846930556690435</v>
      </c>
      <c r="V577">
        <f t="shared" si="53"/>
        <v>2406.9165492476682</v>
      </c>
      <c r="W577">
        <f t="shared" si="55"/>
        <v>-2.7273394645359157</v>
      </c>
      <c r="X577">
        <f t="shared" si="50"/>
        <v>2370.344088181077</v>
      </c>
      <c r="Y577">
        <f t="shared" si="54"/>
        <v>-1.8713989089065166</v>
      </c>
      <c r="Z577" s="14">
        <v>140.80000000000001</v>
      </c>
    </row>
    <row r="578" spans="1:26" x14ac:dyDescent="0.25">
      <c r="A578" s="2">
        <v>38718</v>
      </c>
      <c r="B578" s="3">
        <v>73.654243000000008</v>
      </c>
      <c r="C578">
        <v>32.870045158053188</v>
      </c>
      <c r="D578">
        <v>102.4846</v>
      </c>
      <c r="E578" s="13">
        <f t="shared" si="51"/>
        <v>0.93868558056742701</v>
      </c>
      <c r="F578">
        <v>28.023080782739587</v>
      </c>
      <c r="G578" s="4">
        <v>73.576402000000002</v>
      </c>
      <c r="H578" s="5">
        <v>65.489999999999995</v>
      </c>
      <c r="I578" s="6">
        <v>199.3</v>
      </c>
      <c r="J578" s="3">
        <f t="shared" si="48"/>
        <v>1.9930000000000001</v>
      </c>
      <c r="K578">
        <f t="shared" si="49"/>
        <v>32.860010035122926</v>
      </c>
      <c r="M578">
        <v>1681551</v>
      </c>
      <c r="N578">
        <v>1681.5509999999999</v>
      </c>
      <c r="O578">
        <v>4126.2039999999997</v>
      </c>
      <c r="Q578">
        <f t="shared" si="56"/>
        <v>3813.8362634220266</v>
      </c>
      <c r="R578">
        <v>1006771</v>
      </c>
      <c r="S578">
        <f t="shared" si="46"/>
        <v>2283.4036843138606</v>
      </c>
      <c r="T578">
        <f t="shared" si="47"/>
        <v>-0.15160498107087411</v>
      </c>
      <c r="U578">
        <f t="shared" si="52"/>
        <v>0.5987157094848744</v>
      </c>
      <c r="V578">
        <f t="shared" si="53"/>
        <v>2470.4231553393265</v>
      </c>
      <c r="W578">
        <f t="shared" si="55"/>
        <v>2.8515606443744583</v>
      </c>
      <c r="X578">
        <f t="shared" si="50"/>
        <v>2391.2493898188377</v>
      </c>
      <c r="Y578">
        <f t="shared" si="54"/>
        <v>0.93868558056742701</v>
      </c>
      <c r="Z578" s="14">
        <v>142.30000000000001</v>
      </c>
    </row>
    <row r="579" spans="1:26" x14ac:dyDescent="0.25">
      <c r="A579" s="2">
        <v>38749</v>
      </c>
      <c r="B579" s="3">
        <v>73.614263000000008</v>
      </c>
      <c r="C579">
        <v>30.907723169508525</v>
      </c>
      <c r="D579">
        <v>103.3763</v>
      </c>
      <c r="E579" s="13">
        <f t="shared" si="51"/>
        <v>0.13852213044274442</v>
      </c>
      <c r="F579">
        <v>26.479438314944833</v>
      </c>
      <c r="G579" s="4">
        <v>73.598898000000005</v>
      </c>
      <c r="H579" s="5">
        <v>61.63</v>
      </c>
      <c r="I579" s="6">
        <v>199.4</v>
      </c>
      <c r="J579" s="3">
        <f t="shared" si="48"/>
        <v>1.994</v>
      </c>
      <c r="K579">
        <f t="shared" si="49"/>
        <v>30.907723169508525</v>
      </c>
      <c r="M579">
        <v>1696514</v>
      </c>
      <c r="N579">
        <v>1696.5139999999999</v>
      </c>
      <c r="O579">
        <v>4131.4799999999996</v>
      </c>
      <c r="Q579">
        <f t="shared" si="56"/>
        <v>3847.7730467902284</v>
      </c>
      <c r="R579">
        <v>1027355</v>
      </c>
      <c r="S579">
        <f t="shared" ref="S579:S642" si="57">R579*P$362/1000</f>
        <v>2330.0891584066949</v>
      </c>
      <c r="T579">
        <f t="shared" si="47"/>
        <v>2.1139686880532143</v>
      </c>
      <c r="U579">
        <f t="shared" si="52"/>
        <v>0.60556824170033374</v>
      </c>
      <c r="V579">
        <f t="shared" si="53"/>
        <v>2501.8930792200945</v>
      </c>
      <c r="W579">
        <f t="shared" si="55"/>
        <v>1.425725414912604</v>
      </c>
      <c r="X579">
        <f t="shared" si="50"/>
        <v>2394.3069778054432</v>
      </c>
      <c r="Y579">
        <f t="shared" si="54"/>
        <v>0.13852213044274442</v>
      </c>
      <c r="Z579" s="14">
        <v>144.30000000000001</v>
      </c>
    </row>
    <row r="580" spans="1:26" x14ac:dyDescent="0.25">
      <c r="A580" s="2">
        <v>38777</v>
      </c>
      <c r="B580" s="3">
        <v>73.469424000000004</v>
      </c>
      <c r="C580">
        <v>31.497245868803205</v>
      </c>
      <c r="D580">
        <v>103.7015</v>
      </c>
      <c r="E580" s="13">
        <f t="shared" si="51"/>
        <v>-1.1444005559735577</v>
      </c>
      <c r="F580">
        <v>27.696544817225842</v>
      </c>
      <c r="G580" s="4">
        <v>73.459319000000008</v>
      </c>
      <c r="H580" s="5">
        <v>62.69</v>
      </c>
      <c r="I580" s="6">
        <v>199.7</v>
      </c>
      <c r="J580" s="3">
        <f t="shared" si="48"/>
        <v>1.9969999999999999</v>
      </c>
      <c r="K580">
        <f t="shared" si="49"/>
        <v>31.3920881321983</v>
      </c>
      <c r="M580">
        <v>1702995</v>
      </c>
      <c r="N580">
        <v>1702.9949999999999</v>
      </c>
      <c r="O580">
        <v>4087.8789999999999</v>
      </c>
      <c r="Q580">
        <f t="shared" si="56"/>
        <v>3862.4722577111211</v>
      </c>
      <c r="R580">
        <v>1028796</v>
      </c>
      <c r="S580">
        <f t="shared" si="57"/>
        <v>2333.3574137588016</v>
      </c>
      <c r="T580">
        <f t="shared" ref="T580:T643" si="58">(S580-S579)/B580/30*100</f>
        <v>0.14828188263763234</v>
      </c>
      <c r="U580">
        <f t="shared" si="52"/>
        <v>0.60410981829071719</v>
      </c>
      <c r="V580">
        <f t="shared" si="53"/>
        <v>2469.5278398844384</v>
      </c>
      <c r="W580">
        <f t="shared" si="55"/>
        <v>-1.4658389466490851</v>
      </c>
      <c r="X580">
        <f t="shared" si="50"/>
        <v>2369.0389918683709</v>
      </c>
      <c r="Y580">
        <f t="shared" si="54"/>
        <v>-1.1444005559735577</v>
      </c>
      <c r="Z580" s="14">
        <v>146.9</v>
      </c>
    </row>
    <row r="581" spans="1:26" x14ac:dyDescent="0.25">
      <c r="A581" s="2">
        <v>38808</v>
      </c>
      <c r="B581" s="3">
        <v>73.480816000000004</v>
      </c>
      <c r="C581">
        <v>34.723467862481314</v>
      </c>
      <c r="D581">
        <v>104.1263</v>
      </c>
      <c r="E581" s="13">
        <f t="shared" si="51"/>
        <v>0.730398868004556</v>
      </c>
      <c r="F581">
        <v>31.096163428001994</v>
      </c>
      <c r="G581" s="4">
        <v>73.466632000000004</v>
      </c>
      <c r="H581" s="5">
        <v>69.44</v>
      </c>
      <c r="I581" s="6">
        <v>200.7</v>
      </c>
      <c r="J581" s="3">
        <f t="shared" si="48"/>
        <v>2.0069999999999997</v>
      </c>
      <c r="K581">
        <f t="shared" si="49"/>
        <v>34.598903836571999</v>
      </c>
      <c r="M581">
        <v>1674831</v>
      </c>
      <c r="N581">
        <v>1674.8309999999999</v>
      </c>
      <c r="O581">
        <v>4115.6540000000005</v>
      </c>
      <c r="Q581">
        <f t="shared" si="56"/>
        <v>3798.5949893303123</v>
      </c>
      <c r="R581">
        <v>1035548</v>
      </c>
      <c r="S581">
        <f t="shared" si="57"/>
        <v>2348.6712653461909</v>
      </c>
      <c r="T581">
        <f t="shared" si="58"/>
        <v>0.69468705897283933</v>
      </c>
      <c r="U581">
        <f t="shared" si="52"/>
        <v>0.6182999956413513</v>
      </c>
      <c r="V581">
        <f t="shared" si="53"/>
        <v>2544.7088502613101</v>
      </c>
      <c r="W581">
        <f t="shared" si="55"/>
        <v>3.4114578154870387</v>
      </c>
      <c r="X581">
        <f t="shared" si="50"/>
        <v>2385.1353729009666</v>
      </c>
      <c r="Y581">
        <f t="shared" si="54"/>
        <v>0.730398868004556</v>
      </c>
      <c r="Z581" s="14">
        <v>149.80000000000001</v>
      </c>
    </row>
    <row r="582" spans="1:26" x14ac:dyDescent="0.25">
      <c r="A582" s="2">
        <v>38838</v>
      </c>
      <c r="B582" s="3">
        <v>73.056359</v>
      </c>
      <c r="C582">
        <v>35.240933929458521</v>
      </c>
      <c r="D582">
        <v>104.83110000000001</v>
      </c>
      <c r="E582" s="13">
        <f t="shared" si="51"/>
        <v>1.3517936284160843</v>
      </c>
      <c r="F582">
        <v>31.987083954297066</v>
      </c>
      <c r="G582" s="4">
        <v>73.033921000000007</v>
      </c>
      <c r="H582" s="5">
        <v>70.84</v>
      </c>
      <c r="I582" s="6">
        <v>201.3</v>
      </c>
      <c r="J582" s="3">
        <f t="shared" si="48"/>
        <v>2.0129999999999999</v>
      </c>
      <c r="K582">
        <f t="shared" si="49"/>
        <v>35.191256830601098</v>
      </c>
      <c r="M582">
        <v>1684091</v>
      </c>
      <c r="N582">
        <v>1684.0909999999999</v>
      </c>
      <c r="O582">
        <v>4167.0640000000003</v>
      </c>
      <c r="Q582">
        <f t="shared" si="56"/>
        <v>3819.5971021412161</v>
      </c>
      <c r="R582">
        <v>1029235</v>
      </c>
      <c r="S582">
        <f t="shared" si="57"/>
        <v>2334.353086277591</v>
      </c>
      <c r="T582">
        <f t="shared" si="58"/>
        <v>-0.65329376135484085</v>
      </c>
      <c r="U582">
        <f t="shared" si="52"/>
        <v>0.61115165391893911</v>
      </c>
      <c r="V582">
        <f t="shared" si="53"/>
        <v>2546.7080555860703</v>
      </c>
      <c r="W582">
        <f t="shared" si="55"/>
        <v>9.0708088390394195E-2</v>
      </c>
      <c r="X582">
        <f t="shared" si="50"/>
        <v>2414.9288904126033</v>
      </c>
      <c r="Y582">
        <f t="shared" si="54"/>
        <v>1.3517936284160843</v>
      </c>
      <c r="Z582" s="14">
        <v>152.6</v>
      </c>
    </row>
    <row r="583" spans="1:26" x14ac:dyDescent="0.25">
      <c r="A583" s="2">
        <v>38869</v>
      </c>
      <c r="B583" s="3">
        <v>73.045147999999998</v>
      </c>
      <c r="C583">
        <v>35.163528245787901</v>
      </c>
      <c r="D583">
        <v>105.1742</v>
      </c>
      <c r="E583" s="13">
        <f t="shared" si="51"/>
        <v>-0.19160495942923295</v>
      </c>
      <c r="F583">
        <v>31.610505450941524</v>
      </c>
      <c r="G583" s="4">
        <v>73.017971000000003</v>
      </c>
      <c r="H583" s="5">
        <v>70.95</v>
      </c>
      <c r="I583" s="6">
        <v>201.8</v>
      </c>
      <c r="J583" s="3">
        <f t="shared" si="48"/>
        <v>2.0180000000000002</v>
      </c>
      <c r="K583">
        <f t="shared" si="49"/>
        <v>35.158572844400396</v>
      </c>
      <c r="M583">
        <v>1707169</v>
      </c>
      <c r="N583">
        <v>1707.1690000000001</v>
      </c>
      <c r="O583">
        <v>4159.82</v>
      </c>
      <c r="Q583">
        <f t="shared" si="56"/>
        <v>3871.9390848032072</v>
      </c>
      <c r="R583">
        <v>1024582</v>
      </c>
      <c r="S583">
        <f t="shared" si="57"/>
        <v>2323.7998647971226</v>
      </c>
      <c r="T583">
        <f t="shared" si="58"/>
        <v>-0.48158441591349499</v>
      </c>
      <c r="U583">
        <f t="shared" si="52"/>
        <v>0.60016436568377241</v>
      </c>
      <c r="V583">
        <f t="shared" si="53"/>
        <v>2496.5757316586701</v>
      </c>
      <c r="W583">
        <f t="shared" si="55"/>
        <v>-2.288084004481524</v>
      </c>
      <c r="X583">
        <f t="shared" si="50"/>
        <v>2410.7307919715545</v>
      </c>
      <c r="Y583">
        <f t="shared" si="54"/>
        <v>-0.19160495942923295</v>
      </c>
      <c r="Z583" s="14">
        <v>155</v>
      </c>
    </row>
    <row r="584" spans="1:26" x14ac:dyDescent="0.25">
      <c r="A584" s="2">
        <v>38899</v>
      </c>
      <c r="B584" s="3">
        <v>74.057690000000008</v>
      </c>
      <c r="C584">
        <v>36.673238048299652</v>
      </c>
      <c r="D584">
        <v>105.5162</v>
      </c>
      <c r="E584" s="13">
        <f t="shared" si="51"/>
        <v>1.4414782275253708</v>
      </c>
      <c r="F584">
        <v>33.509117792015765</v>
      </c>
      <c r="G584" s="4">
        <v>74.064522999999994</v>
      </c>
      <c r="H584" s="5">
        <v>74.41</v>
      </c>
      <c r="I584" s="6">
        <v>202.9</v>
      </c>
      <c r="J584" s="3">
        <f t="shared" si="48"/>
        <v>2.0289999999999999</v>
      </c>
      <c r="K584">
        <f t="shared" si="49"/>
        <v>36.673238048299652</v>
      </c>
      <c r="M584">
        <v>1712513</v>
      </c>
      <c r="N584">
        <v>1712.5129999999999</v>
      </c>
      <c r="O584">
        <v>4214.3059999999996</v>
      </c>
      <c r="Q584">
        <f t="shared" si="56"/>
        <v>3884.0595265809034</v>
      </c>
      <c r="R584">
        <v>1019389</v>
      </c>
      <c r="S584">
        <f t="shared" si="57"/>
        <v>2312.0218980771419</v>
      </c>
      <c r="T584">
        <f t="shared" si="58"/>
        <v>-0.53012575826497188</v>
      </c>
      <c r="U584">
        <f t="shared" si="52"/>
        <v>0.59525913087959037</v>
      </c>
      <c r="V584">
        <f t="shared" si="53"/>
        <v>2508.6041268206427</v>
      </c>
      <c r="W584">
        <f t="shared" si="55"/>
        <v>0.54910661020570939</v>
      </c>
      <c r="X584">
        <f t="shared" si="50"/>
        <v>2442.3069365959282</v>
      </c>
      <c r="Y584">
        <f t="shared" si="54"/>
        <v>1.4414782275253708</v>
      </c>
      <c r="Z584" s="14">
        <v>156.6</v>
      </c>
    </row>
    <row r="585" spans="1:26" x14ac:dyDescent="0.25">
      <c r="A585" s="2">
        <v>38930</v>
      </c>
      <c r="B585" s="3">
        <v>73.706057999999999</v>
      </c>
      <c r="C585">
        <v>35.843964671246319</v>
      </c>
      <c r="D585">
        <v>105.93040000000001</v>
      </c>
      <c r="E585" s="13">
        <f t="shared" si="51"/>
        <v>0.76368412696299959</v>
      </c>
      <c r="F585">
        <v>32.605495583905785</v>
      </c>
      <c r="G585" s="4">
        <v>73.790109999999999</v>
      </c>
      <c r="H585" s="5">
        <v>73.040000000000006</v>
      </c>
      <c r="I585" s="6">
        <v>203.8</v>
      </c>
      <c r="J585" s="3">
        <f t="shared" si="48"/>
        <v>2.0380000000000003</v>
      </c>
      <c r="K585">
        <f t="shared" si="49"/>
        <v>35.83905789990186</v>
      </c>
      <c r="M585">
        <v>1726740</v>
      </c>
      <c r="N585">
        <v>1726.74</v>
      </c>
      <c r="O585">
        <v>4243.5860000000002</v>
      </c>
      <c r="Q585">
        <f t="shared" si="56"/>
        <v>3916.3270275485847</v>
      </c>
      <c r="R585">
        <v>1020691</v>
      </c>
      <c r="S585">
        <f t="shared" si="57"/>
        <v>2314.9748949324116</v>
      </c>
      <c r="T585">
        <f t="shared" si="58"/>
        <v>0.13354835569823867</v>
      </c>
      <c r="U585">
        <f t="shared" si="52"/>
        <v>0.59110867878198226</v>
      </c>
      <c r="V585">
        <f t="shared" si="53"/>
        <v>2508.4205137577169</v>
      </c>
      <c r="W585">
        <f t="shared" si="55"/>
        <v>-8.2636533429918963E-3</v>
      </c>
      <c r="X585">
        <f t="shared" si="50"/>
        <v>2459.275506771784</v>
      </c>
      <c r="Y585">
        <f t="shared" si="54"/>
        <v>0.76368412696299959</v>
      </c>
      <c r="Z585" s="14">
        <v>157.5</v>
      </c>
    </row>
    <row r="586" spans="1:26" x14ac:dyDescent="0.25">
      <c r="A586" s="2">
        <v>38961</v>
      </c>
      <c r="B586" s="3">
        <v>73.399249999999995</v>
      </c>
      <c r="C586">
        <v>31.494082840236686</v>
      </c>
      <c r="D586">
        <v>106.3349</v>
      </c>
      <c r="E586" s="13">
        <f t="shared" si="51"/>
        <v>0.77592243772525271</v>
      </c>
      <c r="F586">
        <v>28.249506903353055</v>
      </c>
      <c r="G586" s="4">
        <v>73.413979999999995</v>
      </c>
      <c r="H586" s="5">
        <v>63.8</v>
      </c>
      <c r="I586" s="6">
        <v>202.8</v>
      </c>
      <c r="J586" s="3">
        <f t="shared" si="48"/>
        <v>2.028</v>
      </c>
      <c r="K586">
        <f t="shared" si="49"/>
        <v>31.45956607495069</v>
      </c>
      <c r="M586">
        <v>1746561</v>
      </c>
      <c r="N586">
        <v>1746.5609999999999</v>
      </c>
      <c r="O586">
        <v>4273.2250000000004</v>
      </c>
      <c r="Q586">
        <f t="shared" si="56"/>
        <v>3961.2819819789215</v>
      </c>
      <c r="R586">
        <v>1020557</v>
      </c>
      <c r="S586">
        <f t="shared" si="57"/>
        <v>2314.6709766692734</v>
      </c>
      <c r="T586">
        <f t="shared" si="58"/>
        <v>-1.3802060336141371E-2</v>
      </c>
      <c r="U586">
        <f t="shared" si="52"/>
        <v>0.58432370813272483</v>
      </c>
      <c r="V586">
        <f t="shared" si="53"/>
        <v>2496.9466776854633</v>
      </c>
      <c r="W586">
        <f t="shared" si="55"/>
        <v>-0.5183095707655837</v>
      </c>
      <c r="X586">
        <f t="shared" si="50"/>
        <v>2476.4521273811483</v>
      </c>
      <c r="Y586">
        <f t="shared" si="54"/>
        <v>0.77592243772525271</v>
      </c>
      <c r="Z586" s="14">
        <v>158.1</v>
      </c>
    </row>
    <row r="587" spans="1:26" x14ac:dyDescent="0.25">
      <c r="A587" s="2">
        <v>38991</v>
      </c>
      <c r="B587" s="3">
        <v>73.743535000000008</v>
      </c>
      <c r="C587">
        <v>29.162951956414066</v>
      </c>
      <c r="D587">
        <v>106.608</v>
      </c>
      <c r="E587" s="13">
        <f t="shared" si="51"/>
        <v>-0.48795252672473233</v>
      </c>
      <c r="F587">
        <v>26.102030708271421</v>
      </c>
      <c r="G587" s="4">
        <v>73.749311000000006</v>
      </c>
      <c r="H587" s="5">
        <v>58.89</v>
      </c>
      <c r="I587" s="6">
        <v>201.9</v>
      </c>
      <c r="J587" s="3">
        <f t="shared" si="48"/>
        <v>2.0190000000000001</v>
      </c>
      <c r="K587">
        <f t="shared" si="49"/>
        <v>29.167904903417533</v>
      </c>
      <c r="M587">
        <v>1768870</v>
      </c>
      <c r="N587">
        <v>1768.87</v>
      </c>
      <c r="O587">
        <v>4254.6809999999996</v>
      </c>
      <c r="Q587">
        <f t="shared" si="56"/>
        <v>4011.8798366979768</v>
      </c>
      <c r="R587">
        <v>1027920</v>
      </c>
      <c r="S587">
        <f t="shared" si="57"/>
        <v>2331.3706048147037</v>
      </c>
      <c r="T587">
        <f t="shared" si="58"/>
        <v>0.75485162396180783</v>
      </c>
      <c r="U587">
        <f t="shared" si="52"/>
        <v>0.58111675815633712</v>
      </c>
      <c r="V587">
        <f t="shared" si="53"/>
        <v>2472.4664297093623</v>
      </c>
      <c r="W587">
        <f t="shared" si="55"/>
        <v>-1.1115161797113238</v>
      </c>
      <c r="X587">
        <f t="shared" si="50"/>
        <v>2465.7053662697726</v>
      </c>
      <c r="Y587">
        <f t="shared" si="54"/>
        <v>-0.48795252672473233</v>
      </c>
      <c r="Z587" s="14">
        <v>158.6</v>
      </c>
    </row>
    <row r="588" spans="1:26" x14ac:dyDescent="0.25">
      <c r="A588" s="2">
        <v>39022</v>
      </c>
      <c r="B588" s="3">
        <v>73.316853000000009</v>
      </c>
      <c r="C588">
        <v>29.39108910891089</v>
      </c>
      <c r="D588">
        <v>107.87860000000001</v>
      </c>
      <c r="E588" s="13">
        <f t="shared" si="51"/>
        <v>-0.79128203115145079</v>
      </c>
      <c r="F588">
        <v>26.089108910891088</v>
      </c>
      <c r="G588" s="4">
        <v>73.326709000000008</v>
      </c>
      <c r="H588" s="5">
        <v>59.08</v>
      </c>
      <c r="I588" s="6">
        <v>202</v>
      </c>
      <c r="J588" s="3">
        <f t="shared" si="48"/>
        <v>2.02</v>
      </c>
      <c r="K588">
        <f t="shared" si="49"/>
        <v>29.247524752475247</v>
      </c>
      <c r="M588">
        <v>1752641</v>
      </c>
      <c r="N588">
        <v>1752.6410000000001</v>
      </c>
      <c r="O588">
        <v>4224.4719999999998</v>
      </c>
      <c r="Q588">
        <f t="shared" si="56"/>
        <v>3975.0717061571395</v>
      </c>
      <c r="R588">
        <v>1023105</v>
      </c>
      <c r="S588">
        <f t="shared" si="57"/>
        <v>2320.4499597623812</v>
      </c>
      <c r="T588">
        <f t="shared" si="58"/>
        <v>-0.49650453729114957</v>
      </c>
      <c r="U588">
        <f t="shared" si="52"/>
        <v>0.58375046572572475</v>
      </c>
      <c r="V588">
        <f t="shared" si="53"/>
        <v>2466.0374974452839</v>
      </c>
      <c r="W588">
        <f t="shared" si="55"/>
        <v>-0.29057592434449597</v>
      </c>
      <c r="X588">
        <f t="shared" si="50"/>
        <v>2448.1984148885426</v>
      </c>
      <c r="Y588">
        <f t="shared" si="54"/>
        <v>-0.79128203115145079</v>
      </c>
      <c r="Z588" s="14">
        <v>159.19999999999999</v>
      </c>
    </row>
    <row r="589" spans="1:26" x14ac:dyDescent="0.25">
      <c r="A589" s="2">
        <v>39052</v>
      </c>
      <c r="B589" s="3">
        <v>73.179253000000003</v>
      </c>
      <c r="C589">
        <v>30.541605120630233</v>
      </c>
      <c r="D589">
        <v>108.57129999999999</v>
      </c>
      <c r="E589" s="13">
        <f t="shared" si="51"/>
        <v>-1.111871587829163</v>
      </c>
      <c r="F589">
        <v>27.06548498276711</v>
      </c>
      <c r="G589" s="4">
        <v>73.207017000000008</v>
      </c>
      <c r="H589" s="5">
        <v>61.96</v>
      </c>
      <c r="I589" s="6">
        <v>203.1</v>
      </c>
      <c r="J589" s="3">
        <f t="shared" si="48"/>
        <v>2.0310000000000001</v>
      </c>
      <c r="K589">
        <f t="shared" si="49"/>
        <v>30.507139340226487</v>
      </c>
      <c r="M589">
        <v>1728775</v>
      </c>
      <c r="N589">
        <v>1728.7750000000001</v>
      </c>
      <c r="O589">
        <v>4182.2669999999998</v>
      </c>
      <c r="Q589">
        <f t="shared" si="56"/>
        <v>3920.9425026641561</v>
      </c>
      <c r="R589">
        <v>1000881</v>
      </c>
      <c r="S589">
        <f t="shared" si="57"/>
        <v>2270.0448890162124</v>
      </c>
      <c r="T589">
        <f t="shared" si="58"/>
        <v>-2.2959636180930865</v>
      </c>
      <c r="U589">
        <f t="shared" si="52"/>
        <v>0.57895388353024535</v>
      </c>
      <c r="V589">
        <f t="shared" si="53"/>
        <v>2421.3397216103886</v>
      </c>
      <c r="W589">
        <f t="shared" si="55"/>
        <v>-2.0319006286824859</v>
      </c>
      <c r="X589">
        <f t="shared" si="50"/>
        <v>2423.7394495787075</v>
      </c>
      <c r="Y589">
        <f t="shared" si="54"/>
        <v>-1.111871587829163</v>
      </c>
      <c r="Z589" s="14">
        <v>159.80000000000001</v>
      </c>
    </row>
    <row r="590" spans="1:26" x14ac:dyDescent="0.25">
      <c r="A590" s="2">
        <v>39083</v>
      </c>
      <c r="B590" s="3">
        <v>72.881615000000011</v>
      </c>
      <c r="C590">
        <v>26.824029060593695</v>
      </c>
      <c r="D590">
        <v>109.2043</v>
      </c>
      <c r="E590" s="13">
        <f t="shared" si="51"/>
        <v>0.25305726975728488</v>
      </c>
      <c r="F590">
        <v>24.366265723540948</v>
      </c>
      <c r="G590" s="4">
        <v>72.875636</v>
      </c>
      <c r="H590" s="5">
        <v>54.51</v>
      </c>
      <c r="I590" s="6">
        <v>203.43700000000001</v>
      </c>
      <c r="J590" s="3">
        <f t="shared" si="48"/>
        <v>2.03437</v>
      </c>
      <c r="K590">
        <f t="shared" si="49"/>
        <v>26.794535900549064</v>
      </c>
      <c r="M590">
        <v>1703049</v>
      </c>
      <c r="N590">
        <v>1703.049</v>
      </c>
      <c r="O590">
        <v>4191.857</v>
      </c>
      <c r="Q590">
        <f t="shared" si="56"/>
        <v>3862.5947322350726</v>
      </c>
      <c r="R590">
        <v>1013154</v>
      </c>
      <c r="S590">
        <f t="shared" si="57"/>
        <v>2297.8806266542497</v>
      </c>
      <c r="T590">
        <f t="shared" si="58"/>
        <v>1.2731028549077954</v>
      </c>
      <c r="U590">
        <f t="shared" si="52"/>
        <v>0.59490595984026295</v>
      </c>
      <c r="V590">
        <f t="shared" si="53"/>
        <v>2493.7607120981252</v>
      </c>
      <c r="W590">
        <f t="shared" si="55"/>
        <v>3.2975432071735513</v>
      </c>
      <c r="X590">
        <f t="shared" si="50"/>
        <v>2429.2971199334361</v>
      </c>
      <c r="Y590">
        <f t="shared" si="54"/>
        <v>0.25305726975728488</v>
      </c>
      <c r="Z590" s="14">
        <v>160.6</v>
      </c>
    </row>
    <row r="591" spans="1:26" x14ac:dyDescent="0.25">
      <c r="A591" s="2">
        <v>39114</v>
      </c>
      <c r="B591" s="3">
        <v>73.161801999999994</v>
      </c>
      <c r="C591">
        <v>29.016873463711772</v>
      </c>
      <c r="D591">
        <v>109.4357</v>
      </c>
      <c r="E591" s="13">
        <f t="shared" si="51"/>
        <v>-1.637083453965809</v>
      </c>
      <c r="F591">
        <v>26.328675095237628</v>
      </c>
      <c r="G591" s="4">
        <v>73.155484000000001</v>
      </c>
      <c r="H591" s="5">
        <v>59.28</v>
      </c>
      <c r="I591" s="6">
        <v>204.226</v>
      </c>
      <c r="J591" s="3">
        <f t="shared" si="48"/>
        <v>2.0422600000000002</v>
      </c>
      <c r="K591">
        <f t="shared" si="49"/>
        <v>29.026666536092367</v>
      </c>
      <c r="M591">
        <v>1706809</v>
      </c>
      <c r="N591">
        <v>1706.809</v>
      </c>
      <c r="O591">
        <v>4130.098</v>
      </c>
      <c r="Q591">
        <f t="shared" si="56"/>
        <v>3871.1225879768654</v>
      </c>
      <c r="R591">
        <v>1006176</v>
      </c>
      <c r="S591">
        <f t="shared" si="57"/>
        <v>2282.0541965036568</v>
      </c>
      <c r="T591">
        <f t="shared" si="58"/>
        <v>-0.7210698168511871</v>
      </c>
      <c r="U591">
        <f t="shared" si="52"/>
        <v>0.58950708603012991</v>
      </c>
      <c r="V591">
        <f t="shared" si="53"/>
        <v>2434.7220369988677</v>
      </c>
      <c r="W591">
        <f t="shared" si="55"/>
        <v>-2.7004304108466597</v>
      </c>
      <c r="X591">
        <f t="shared" si="50"/>
        <v>2393.5060705655856</v>
      </c>
      <c r="Y591">
        <f t="shared" si="54"/>
        <v>-1.637083453965809</v>
      </c>
      <c r="Z591" s="14">
        <v>161.6</v>
      </c>
    </row>
    <row r="592" spans="1:26" x14ac:dyDescent="0.25">
      <c r="A592" s="2">
        <v>39142</v>
      </c>
      <c r="B592" s="3">
        <v>73.098996</v>
      </c>
      <c r="C592">
        <v>29.500019484821323</v>
      </c>
      <c r="D592">
        <v>110.15179999999999</v>
      </c>
      <c r="E592" s="13">
        <f t="shared" si="51"/>
        <v>-0.66247893702974936</v>
      </c>
      <c r="F592">
        <v>27.429757219126298</v>
      </c>
      <c r="G592" s="4">
        <v>73.157544999999999</v>
      </c>
      <c r="H592" s="5">
        <v>60.44</v>
      </c>
      <c r="I592" s="6">
        <v>205.28800000000001</v>
      </c>
      <c r="J592" s="3">
        <f t="shared" si="48"/>
        <v>2.05288</v>
      </c>
      <c r="K592">
        <f t="shared" si="49"/>
        <v>29.441565020848756</v>
      </c>
      <c r="M592">
        <v>1648933</v>
      </c>
      <c r="N592">
        <v>1648.933</v>
      </c>
      <c r="O592">
        <v>4105.01</v>
      </c>
      <c r="Q592">
        <f t="shared" si="56"/>
        <v>3739.8571148619772</v>
      </c>
      <c r="R592">
        <v>1019477</v>
      </c>
      <c r="S592">
        <f t="shared" si="57"/>
        <v>2312.221486190248</v>
      </c>
      <c r="T592">
        <f t="shared" si="58"/>
        <v>1.3756362985975519</v>
      </c>
      <c r="U592">
        <f t="shared" si="52"/>
        <v>0.61826465963141009</v>
      </c>
      <c r="V592">
        <f t="shared" si="53"/>
        <v>2537.9826104335348</v>
      </c>
      <c r="W592">
        <f t="shared" si="55"/>
        <v>4.7050732580607404</v>
      </c>
      <c r="X592">
        <f t="shared" si="50"/>
        <v>2378.9668803821205</v>
      </c>
      <c r="Y592">
        <f t="shared" si="54"/>
        <v>-0.66247893702974936</v>
      </c>
      <c r="Z592" s="14">
        <v>163.1</v>
      </c>
    </row>
    <row r="593" spans="1:26" x14ac:dyDescent="0.25">
      <c r="A593" s="2">
        <v>39173</v>
      </c>
      <c r="B593" s="3">
        <v>73.325913999999997</v>
      </c>
      <c r="C593">
        <v>31.06787629186417</v>
      </c>
      <c r="D593">
        <v>110.30110000000001</v>
      </c>
      <c r="E593" s="13">
        <f t="shared" si="51"/>
        <v>0.78083596744570083</v>
      </c>
      <c r="F593">
        <v>29.358341751495843</v>
      </c>
      <c r="G593" s="4">
        <v>73.395585000000011</v>
      </c>
      <c r="H593" s="5">
        <v>63.98</v>
      </c>
      <c r="I593" s="6">
        <v>205.904</v>
      </c>
      <c r="J593" s="3">
        <f t="shared" si="48"/>
        <v>2.05904</v>
      </c>
      <c r="K593">
        <f t="shared" si="49"/>
        <v>31.072732924081123</v>
      </c>
      <c r="M593">
        <v>1660261</v>
      </c>
      <c r="N593">
        <v>1660.261</v>
      </c>
      <c r="O593">
        <v>4134.5810000000001</v>
      </c>
      <c r="Q593">
        <f t="shared" si="56"/>
        <v>3765.5495483308664</v>
      </c>
      <c r="R593">
        <v>1031363</v>
      </c>
      <c r="S593">
        <f t="shared" si="57"/>
        <v>2339.1794897399673</v>
      </c>
      <c r="T593">
        <f t="shared" si="58"/>
        <v>1.2254877836558233</v>
      </c>
      <c r="U593">
        <f t="shared" si="52"/>
        <v>0.62120534060608545</v>
      </c>
      <c r="V593">
        <f t="shared" si="53"/>
        <v>2568.4237983684493</v>
      </c>
      <c r="W593">
        <f t="shared" si="55"/>
        <v>1.3870151937126252</v>
      </c>
      <c r="X593">
        <f t="shared" si="50"/>
        <v>2396.1040931099287</v>
      </c>
      <c r="Y593">
        <f t="shared" si="54"/>
        <v>0.78083596744570083</v>
      </c>
      <c r="Z593" s="14">
        <v>165.2</v>
      </c>
    </row>
    <row r="594" spans="1:26" x14ac:dyDescent="0.25">
      <c r="A594" s="2">
        <v>39203</v>
      </c>
      <c r="B594" s="3">
        <v>72.857921000000005</v>
      </c>
      <c r="C594">
        <v>30.693332688447679</v>
      </c>
      <c r="D594">
        <v>111.31270000000001</v>
      </c>
      <c r="E594" s="13">
        <f t="shared" si="51"/>
        <v>1.1449386758108167</v>
      </c>
      <c r="F594">
        <v>29.769533989504488</v>
      </c>
      <c r="G594" s="4">
        <v>72.855891</v>
      </c>
      <c r="H594" s="5">
        <v>63.46</v>
      </c>
      <c r="I594" s="6">
        <v>206.755</v>
      </c>
      <c r="J594" s="3">
        <f t="shared" si="48"/>
        <v>2.0675499999999998</v>
      </c>
      <c r="K594">
        <f t="shared" si="49"/>
        <v>30.693332688447683</v>
      </c>
      <c r="M594">
        <v>1676613</v>
      </c>
      <c r="N594">
        <v>1676.6130000000001</v>
      </c>
      <c r="O594">
        <v>4178.0820000000003</v>
      </c>
      <c r="Q594">
        <f t="shared" si="56"/>
        <v>3802.6366486207044</v>
      </c>
      <c r="R594">
        <v>1043577</v>
      </c>
      <c r="S594">
        <f t="shared" si="57"/>
        <v>2366.8814126203533</v>
      </c>
      <c r="T594">
        <f t="shared" si="58"/>
        <v>1.2673947000851178</v>
      </c>
      <c r="U594">
        <f t="shared" si="52"/>
        <v>0.62243165238489739</v>
      </c>
      <c r="V594">
        <f t="shared" si="53"/>
        <v>2600.5704830595969</v>
      </c>
      <c r="W594">
        <f t="shared" si="55"/>
        <v>1.459973588835876</v>
      </c>
      <c r="X594">
        <f t="shared" si="50"/>
        <v>2421.3141262800068</v>
      </c>
      <c r="Y594">
        <f t="shared" si="54"/>
        <v>1.1449386758108167</v>
      </c>
      <c r="Z594" s="14">
        <v>167.7</v>
      </c>
    </row>
    <row r="595" spans="1:26" x14ac:dyDescent="0.25">
      <c r="A595" s="2">
        <v>39234</v>
      </c>
      <c r="B595" s="3">
        <v>72.399677999999994</v>
      </c>
      <c r="C595">
        <v>32.562224345425939</v>
      </c>
      <c r="D595">
        <v>111.4787</v>
      </c>
      <c r="E595" s="13">
        <f t="shared" si="51"/>
        <v>-0.24295505217115493</v>
      </c>
      <c r="F595">
        <v>31.481320632714702</v>
      </c>
      <c r="G595" s="4">
        <v>72.427897999999999</v>
      </c>
      <c r="H595" s="5">
        <v>67.489999999999995</v>
      </c>
      <c r="I595" s="6">
        <v>207.23400000000001</v>
      </c>
      <c r="J595" s="3">
        <f t="shared" ref="J595:J658" si="59">I595/100</f>
        <v>2.0723400000000001</v>
      </c>
      <c r="K595">
        <f t="shared" ref="K595:K658" si="60">H595/J595</f>
        <v>32.567049808429118</v>
      </c>
      <c r="M595">
        <v>1706518</v>
      </c>
      <c r="N595">
        <v>1706.518</v>
      </c>
      <c r="O595">
        <v>4168.9189999999999</v>
      </c>
      <c r="Q595">
        <f t="shared" si="56"/>
        <v>3870.4625863755723</v>
      </c>
      <c r="R595">
        <v>1044341</v>
      </c>
      <c r="S595">
        <f t="shared" si="57"/>
        <v>2368.6142003295899</v>
      </c>
      <c r="T595">
        <f t="shared" si="58"/>
        <v>7.9778794469068312E-2</v>
      </c>
      <c r="U595">
        <f t="shared" si="52"/>
        <v>0.61197186317401864</v>
      </c>
      <c r="V595">
        <f t="shared" si="53"/>
        <v>2551.2611278515665</v>
      </c>
      <c r="W595">
        <f t="shared" si="55"/>
        <v>-2.2560223353812439</v>
      </c>
      <c r="X595">
        <f t="shared" si="50"/>
        <v>2416.0039142403425</v>
      </c>
      <c r="Y595">
        <f t="shared" si="54"/>
        <v>-0.24295505217115493</v>
      </c>
      <c r="Z595" s="14">
        <v>170.3</v>
      </c>
    </row>
    <row r="596" spans="1:26" x14ac:dyDescent="0.25">
      <c r="A596" s="2">
        <v>39264</v>
      </c>
      <c r="B596" s="3">
        <v>73.012018999999995</v>
      </c>
      <c r="C596">
        <v>35.731660910487811</v>
      </c>
      <c r="D596">
        <v>111.97799999999999</v>
      </c>
      <c r="E596" s="13">
        <f t="shared" si="51"/>
        <v>0.69852594073351004</v>
      </c>
      <c r="F596">
        <v>34.079468986479</v>
      </c>
      <c r="G596" s="4">
        <v>73.040012000000004</v>
      </c>
      <c r="H596" s="5">
        <v>74.12</v>
      </c>
      <c r="I596" s="6">
        <v>207.60300000000001</v>
      </c>
      <c r="J596" s="3">
        <f t="shared" si="59"/>
        <v>2.0760300000000003</v>
      </c>
      <c r="K596">
        <f t="shared" si="60"/>
        <v>35.702759594032841</v>
      </c>
      <c r="M596">
        <v>1712479</v>
      </c>
      <c r="N596">
        <v>1712.479</v>
      </c>
      <c r="O596">
        <v>4195.1090000000004</v>
      </c>
      <c r="Q596">
        <f t="shared" si="56"/>
        <v>3883.9824129917492</v>
      </c>
      <c r="R596">
        <v>1026994</v>
      </c>
      <c r="S596">
        <f t="shared" si="57"/>
        <v>2329.2703935336131</v>
      </c>
      <c r="T596">
        <f t="shared" si="58"/>
        <v>-1.7962251208702544</v>
      </c>
      <c r="U596">
        <f t="shared" si="52"/>
        <v>0.59971187967852457</v>
      </c>
      <c r="V596">
        <f t="shared" si="53"/>
        <v>2515.8567038462957</v>
      </c>
      <c r="W596">
        <f t="shared" si="55"/>
        <v>-1.6294100746129074</v>
      </c>
      <c r="X596">
        <f t="shared" si="50"/>
        <v>2431.1817439160827</v>
      </c>
      <c r="Y596">
        <f t="shared" si="54"/>
        <v>0.69852594073351004</v>
      </c>
      <c r="Z596" s="14">
        <v>173.1</v>
      </c>
    </row>
    <row r="597" spans="1:26" x14ac:dyDescent="0.25">
      <c r="A597" s="2">
        <v>39295</v>
      </c>
      <c r="B597" s="3">
        <v>72.406886</v>
      </c>
      <c r="C597">
        <v>34.858692040622728</v>
      </c>
      <c r="D597">
        <v>112.4597</v>
      </c>
      <c r="E597" s="13">
        <f t="shared" si="51"/>
        <v>-0.43004373699680309</v>
      </c>
      <c r="F597">
        <v>32.879561991072244</v>
      </c>
      <c r="G597" s="4">
        <v>72.422565000000006</v>
      </c>
      <c r="H597" s="5">
        <v>72.36</v>
      </c>
      <c r="I597" s="6">
        <v>207.667</v>
      </c>
      <c r="J597" s="3">
        <f t="shared" si="59"/>
        <v>2.07667</v>
      </c>
      <c r="K597">
        <f t="shared" si="60"/>
        <v>34.84424583588148</v>
      </c>
      <c r="M597">
        <v>1716222</v>
      </c>
      <c r="N597">
        <v>1716.222</v>
      </c>
      <c r="O597">
        <v>4178.8490000000002</v>
      </c>
      <c r="Q597">
        <f t="shared" si="56"/>
        <v>3892.4717119389643</v>
      </c>
      <c r="R597">
        <v>1010976</v>
      </c>
      <c r="S597">
        <f t="shared" si="57"/>
        <v>2292.9408208548812</v>
      </c>
      <c r="T597">
        <f t="shared" si="58"/>
        <v>-1.6724731898534204</v>
      </c>
      <c r="U597">
        <f t="shared" si="52"/>
        <v>0.5890706447068037</v>
      </c>
      <c r="V597">
        <f t="shared" si="53"/>
        <v>2461.6372745623821</v>
      </c>
      <c r="W597">
        <f t="shared" si="55"/>
        <v>-2.4744167751010018</v>
      </c>
      <c r="X597">
        <f t="shared" si="50"/>
        <v>2421.7586240028513</v>
      </c>
      <c r="Y597">
        <f t="shared" si="54"/>
        <v>-0.43004373699680309</v>
      </c>
      <c r="Z597" s="14">
        <v>175.8</v>
      </c>
    </row>
    <row r="598" spans="1:26" x14ac:dyDescent="0.25">
      <c r="A598" s="2">
        <v>39326</v>
      </c>
      <c r="B598" s="3">
        <v>73.155238999999995</v>
      </c>
      <c r="C598">
        <v>38.32709173471688</v>
      </c>
      <c r="D598">
        <v>112.5314</v>
      </c>
      <c r="E598" s="13">
        <f t="shared" si="51"/>
        <v>-0.23910071091544177</v>
      </c>
      <c r="F598">
        <v>34.687624372443622</v>
      </c>
      <c r="G598" s="4">
        <v>73.151071000000002</v>
      </c>
      <c r="H598" s="5">
        <v>79.92</v>
      </c>
      <c r="I598" s="6">
        <v>208.547</v>
      </c>
      <c r="J598" s="3">
        <f t="shared" si="59"/>
        <v>2.0854699999999999</v>
      </c>
      <c r="K598">
        <f t="shared" si="60"/>
        <v>38.322296652553142</v>
      </c>
      <c r="M598">
        <v>1698588</v>
      </c>
      <c r="N598">
        <v>1698.588</v>
      </c>
      <c r="O598">
        <v>4169.8850000000002</v>
      </c>
      <c r="Q598">
        <f t="shared" si="56"/>
        <v>3852.4769757286535</v>
      </c>
      <c r="R598">
        <v>1003915</v>
      </c>
      <c r="S598">
        <f t="shared" si="57"/>
        <v>2276.9261428248824</v>
      </c>
      <c r="T598">
        <f t="shared" si="58"/>
        <v>-0.72971205930987293</v>
      </c>
      <c r="U598">
        <f t="shared" si="52"/>
        <v>0.59102913714214389</v>
      </c>
      <c r="V598">
        <f t="shared" si="53"/>
        <v>2464.523533531969</v>
      </c>
      <c r="W598">
        <f t="shared" si="55"/>
        <v>0.13284344778393464</v>
      </c>
      <c r="X598">
        <f t="shared" si="50"/>
        <v>2416.5637379695054</v>
      </c>
      <c r="Y598">
        <f t="shared" si="54"/>
        <v>-0.23910071091544177</v>
      </c>
      <c r="Z598" s="14">
        <v>178.1</v>
      </c>
    </row>
    <row r="599" spans="1:26" x14ac:dyDescent="0.25">
      <c r="A599" s="2">
        <v>39356</v>
      </c>
      <c r="B599" s="3">
        <v>73.912301000000014</v>
      </c>
      <c r="C599">
        <v>41.206558630909697</v>
      </c>
      <c r="D599">
        <v>113.2724</v>
      </c>
      <c r="E599" s="13">
        <f t="shared" si="51"/>
        <v>-0.77942623598277927</v>
      </c>
      <c r="F599">
        <v>37.578278120369042</v>
      </c>
      <c r="G599" s="4">
        <v>73.844954000000001</v>
      </c>
      <c r="H599" s="5">
        <v>85.8</v>
      </c>
      <c r="I599" s="6">
        <v>209.19</v>
      </c>
      <c r="J599" s="3">
        <f t="shared" si="59"/>
        <v>2.0918999999999999</v>
      </c>
      <c r="K599">
        <f t="shared" si="60"/>
        <v>41.015344901763946</v>
      </c>
      <c r="M599">
        <v>1699464</v>
      </c>
      <c r="N599">
        <v>1699.4639999999999</v>
      </c>
      <c r="O599">
        <v>4140.37</v>
      </c>
      <c r="Q599">
        <f t="shared" si="56"/>
        <v>3854.4637846727519</v>
      </c>
      <c r="R599">
        <v>1001368</v>
      </c>
      <c r="S599">
        <f t="shared" si="57"/>
        <v>2271.1494277785141</v>
      </c>
      <c r="T599">
        <f t="shared" si="58"/>
        <v>-0.26052113871042387</v>
      </c>
      <c r="U599">
        <f t="shared" si="52"/>
        <v>0.58922577942221788</v>
      </c>
      <c r="V599">
        <f t="shared" si="53"/>
        <v>2439.6127403463684</v>
      </c>
      <c r="W599">
        <f t="shared" si="55"/>
        <v>-1.1351300281760102</v>
      </c>
      <c r="X599">
        <f t="shared" si="50"/>
        <v>2399.4589787912137</v>
      </c>
      <c r="Y599">
        <f t="shared" si="54"/>
        <v>-0.77942623598277927</v>
      </c>
      <c r="Z599" s="14">
        <v>179.6</v>
      </c>
    </row>
    <row r="600" spans="1:26" x14ac:dyDescent="0.25">
      <c r="A600" s="2">
        <v>39387</v>
      </c>
      <c r="B600" s="3">
        <v>73.625575999999995</v>
      </c>
      <c r="C600">
        <v>44.878909473804036</v>
      </c>
      <c r="D600">
        <v>113.74290000000001</v>
      </c>
      <c r="E600" s="13">
        <f t="shared" si="51"/>
        <v>-1.2038414000496265</v>
      </c>
      <c r="F600">
        <v>40.567460656250887</v>
      </c>
      <c r="G600" s="4">
        <v>73.579496000000006</v>
      </c>
      <c r="H600" s="5">
        <v>94.77</v>
      </c>
      <c r="I600" s="6">
        <v>210.834</v>
      </c>
      <c r="J600" s="3">
        <f t="shared" si="59"/>
        <v>2.1083400000000001</v>
      </c>
      <c r="K600">
        <f t="shared" si="60"/>
        <v>44.950055493895668</v>
      </c>
      <c r="M600">
        <v>1690449</v>
      </c>
      <c r="N600">
        <v>1690.4490000000001</v>
      </c>
      <c r="O600">
        <v>4094.3510000000001</v>
      </c>
      <c r="Q600">
        <f t="shared" si="56"/>
        <v>3834.017343313109</v>
      </c>
      <c r="R600">
        <v>995028</v>
      </c>
      <c r="S600">
        <f t="shared" si="57"/>
        <v>2256.770011447938</v>
      </c>
      <c r="T600">
        <f t="shared" si="58"/>
        <v>-0.65101545376822489</v>
      </c>
      <c r="U600">
        <f t="shared" si="52"/>
        <v>0.58861758029967182</v>
      </c>
      <c r="V600">
        <f t="shared" si="53"/>
        <v>2410.0069785175415</v>
      </c>
      <c r="W600">
        <f t="shared" si="55"/>
        <v>-1.336392907262915</v>
      </c>
      <c r="X600">
        <f t="shared" si="50"/>
        <v>2372.7896949482256</v>
      </c>
      <c r="Y600">
        <f t="shared" si="54"/>
        <v>-1.2038414000496265</v>
      </c>
      <c r="Z600" s="14">
        <v>180.2</v>
      </c>
    </row>
    <row r="601" spans="1:26" x14ac:dyDescent="0.25">
      <c r="A601" s="2">
        <v>39417</v>
      </c>
      <c r="B601" s="3">
        <v>74.124763999999999</v>
      </c>
      <c r="C601">
        <v>43.382439877982456</v>
      </c>
      <c r="D601">
        <v>113.9851</v>
      </c>
      <c r="E601" s="13">
        <f t="shared" si="51"/>
        <v>3.4235265831950835E-2</v>
      </c>
      <c r="F601">
        <v>39.353023244815439</v>
      </c>
      <c r="G601" s="4">
        <v>74.157022999999995</v>
      </c>
      <c r="H601" s="5">
        <v>91.69</v>
      </c>
      <c r="I601" s="6">
        <v>211.44499999999999</v>
      </c>
      <c r="J601" s="3">
        <f t="shared" si="59"/>
        <v>2.1144499999999997</v>
      </c>
      <c r="K601">
        <f t="shared" si="60"/>
        <v>43.363522429000454</v>
      </c>
      <c r="M601">
        <v>1672428</v>
      </c>
      <c r="N601">
        <v>1672.4280000000001</v>
      </c>
      <c r="O601">
        <v>4095.6550000000002</v>
      </c>
      <c r="Q601">
        <f t="shared" si="56"/>
        <v>3793.1448730144812</v>
      </c>
      <c r="R601">
        <v>983046</v>
      </c>
      <c r="S601">
        <f t="shared" si="57"/>
        <v>2229.5942754111948</v>
      </c>
      <c r="T601">
        <f t="shared" si="58"/>
        <v>-1.2220718407837932</v>
      </c>
      <c r="U601">
        <f t="shared" si="52"/>
        <v>0.58779570779728629</v>
      </c>
      <c r="V601">
        <f t="shared" si="53"/>
        <v>2407.4084296184947</v>
      </c>
      <c r="W601">
        <f t="shared" si="55"/>
        <v>-0.11772069848765199</v>
      </c>
      <c r="X601">
        <f t="shared" si="50"/>
        <v>2373.5453990298279</v>
      </c>
      <c r="Y601">
        <f t="shared" si="54"/>
        <v>3.4235265831950835E-2</v>
      </c>
      <c r="Z601" s="14">
        <v>179.9</v>
      </c>
    </row>
    <row r="602" spans="1:26" x14ac:dyDescent="0.25">
      <c r="A602" s="2">
        <v>39448</v>
      </c>
      <c r="B602" s="3">
        <v>74.179847999999993</v>
      </c>
      <c r="C602">
        <v>43.80838368508865</v>
      </c>
      <c r="D602">
        <v>115.6785</v>
      </c>
      <c r="E602" s="13">
        <f t="shared" si="51"/>
        <v>1.1095295292428384</v>
      </c>
      <c r="F602">
        <v>39.976622960400427</v>
      </c>
      <c r="G602" s="4">
        <v>74.239131999999998</v>
      </c>
      <c r="H602" s="5">
        <v>92.97</v>
      </c>
      <c r="I602" s="6">
        <v>212.17400000000001</v>
      </c>
      <c r="J602" s="3">
        <f t="shared" si="59"/>
        <v>2.12174</v>
      </c>
      <c r="K602">
        <f t="shared" si="60"/>
        <v>43.817809910733644</v>
      </c>
      <c r="M602">
        <v>1647633</v>
      </c>
      <c r="N602">
        <v>1647.633</v>
      </c>
      <c r="O602">
        <v>4138.2479999999996</v>
      </c>
      <c r="Q602">
        <f t="shared" si="56"/>
        <v>3736.9086541001875</v>
      </c>
      <c r="R602">
        <v>994556</v>
      </c>
      <c r="S602">
        <f t="shared" si="57"/>
        <v>2255.699493386735</v>
      </c>
      <c r="T602">
        <f t="shared" si="58"/>
        <v>1.1730597405888548</v>
      </c>
      <c r="U602">
        <f t="shared" si="52"/>
        <v>0.6036271426950055</v>
      </c>
      <c r="V602">
        <f t="shared" si="53"/>
        <v>2497.9588160033209</v>
      </c>
      <c r="W602">
        <f t="shared" si="55"/>
        <v>4.0702095239550546</v>
      </c>
      <c r="X602">
        <f t="shared" si="50"/>
        <v>2398.2292210756</v>
      </c>
      <c r="Y602">
        <f t="shared" si="54"/>
        <v>1.1095295292428384</v>
      </c>
      <c r="Z602" s="14">
        <v>178.9</v>
      </c>
    </row>
    <row r="603" spans="1:26" x14ac:dyDescent="0.25">
      <c r="A603" s="2">
        <v>39479</v>
      </c>
      <c r="B603" s="3">
        <v>74.372514999999993</v>
      </c>
      <c r="C603">
        <v>44.831136834879423</v>
      </c>
      <c r="D603">
        <v>115.05029999999999</v>
      </c>
      <c r="E603" s="13">
        <f t="shared" si="51"/>
        <v>-1.5903630473071952</v>
      </c>
      <c r="F603">
        <v>41.097951449783011</v>
      </c>
      <c r="G603" s="4">
        <v>74.342174</v>
      </c>
      <c r="H603" s="5">
        <v>95.39</v>
      </c>
      <c r="I603" s="6">
        <v>212.68700000000001</v>
      </c>
      <c r="J603" s="3">
        <f t="shared" si="59"/>
        <v>2.1268700000000003</v>
      </c>
      <c r="K603">
        <f t="shared" si="60"/>
        <v>44.849943814149427</v>
      </c>
      <c r="M603">
        <v>1659070</v>
      </c>
      <c r="N603">
        <v>1659.07</v>
      </c>
      <c r="O603">
        <v>4077.1289999999999</v>
      </c>
      <c r="Q603">
        <f t="shared" si="56"/>
        <v>3762.8483046637189</v>
      </c>
      <c r="R603">
        <v>1001113</v>
      </c>
      <c r="S603">
        <f t="shared" si="57"/>
        <v>2270.5710758598548</v>
      </c>
      <c r="T603">
        <f t="shared" si="58"/>
        <v>0.66653577033217259</v>
      </c>
      <c r="U603">
        <f t="shared" si="52"/>
        <v>0.60341818006473502</v>
      </c>
      <c r="V603">
        <f t="shared" si="53"/>
        <v>2460.213761069153</v>
      </c>
      <c r="W603">
        <f t="shared" si="55"/>
        <v>-1.6947510886921429</v>
      </c>
      <c r="X603">
        <f t="shared" si="50"/>
        <v>2362.8090694165116</v>
      </c>
      <c r="Y603">
        <f t="shared" si="54"/>
        <v>-1.5903630473071952</v>
      </c>
      <c r="Z603" s="14">
        <v>177.7</v>
      </c>
    </row>
    <row r="604" spans="1:26" x14ac:dyDescent="0.25">
      <c r="A604" s="2">
        <v>39508</v>
      </c>
      <c r="B604" s="3">
        <v>74.549967999999993</v>
      </c>
      <c r="C604">
        <v>49.454668115887706</v>
      </c>
      <c r="D604">
        <v>114.6896</v>
      </c>
      <c r="E604" s="13">
        <f t="shared" si="51"/>
        <v>0.37589463343547491</v>
      </c>
      <c r="F604">
        <v>45.42558374873505</v>
      </c>
      <c r="G604" s="4">
        <v>74.548314000000005</v>
      </c>
      <c r="H604" s="5">
        <v>105.45</v>
      </c>
      <c r="I604" s="6">
        <v>213.44800000000001</v>
      </c>
      <c r="J604" s="3">
        <f t="shared" si="59"/>
        <v>2.1344799999999999</v>
      </c>
      <c r="K604">
        <f t="shared" si="60"/>
        <v>49.403133315842737</v>
      </c>
      <c r="M604">
        <v>1645959</v>
      </c>
      <c r="N604">
        <v>1645.9590000000001</v>
      </c>
      <c r="O604">
        <v>4091.5949999999998</v>
      </c>
      <c r="Q604">
        <f t="shared" si="56"/>
        <v>3733.111943857698</v>
      </c>
      <c r="R604">
        <v>1015031</v>
      </c>
      <c r="S604">
        <f t="shared" si="57"/>
        <v>2302.1377503849262</v>
      </c>
      <c r="T604">
        <f t="shared" si="58"/>
        <v>1.4114325094935634</v>
      </c>
      <c r="U604">
        <f t="shared" si="52"/>
        <v>0.61668060990583606</v>
      </c>
      <c r="V604">
        <f t="shared" si="53"/>
        <v>2523.2073000876694</v>
      </c>
      <c r="W604">
        <f t="shared" si="55"/>
        <v>2.824486453611847</v>
      </c>
      <c r="X604">
        <f t="shared" si="50"/>
        <v>2371.1925166898695</v>
      </c>
      <c r="Y604">
        <f t="shared" si="54"/>
        <v>0.37589463343547491</v>
      </c>
      <c r="Z604" s="14">
        <v>176.9</v>
      </c>
    </row>
    <row r="605" spans="1:26" x14ac:dyDescent="0.25">
      <c r="A605" s="2">
        <v>39539</v>
      </c>
      <c r="B605" s="3">
        <v>73.992729999999995</v>
      </c>
      <c r="C605">
        <v>52.61706443802526</v>
      </c>
      <c r="D605">
        <v>115.1825</v>
      </c>
      <c r="E605" s="13">
        <f t="shared" si="51"/>
        <v>-0.2537904031559125</v>
      </c>
      <c r="F605">
        <v>48.947845677800522</v>
      </c>
      <c r="G605" s="4">
        <v>74.006108999999995</v>
      </c>
      <c r="H605" s="5">
        <v>112.58</v>
      </c>
      <c r="I605" s="6">
        <v>213.94200000000001</v>
      </c>
      <c r="J605" s="3">
        <f t="shared" si="59"/>
        <v>2.1394199999999999</v>
      </c>
      <c r="K605">
        <f t="shared" si="60"/>
        <v>52.621738602051025</v>
      </c>
      <c r="M605">
        <v>1637298</v>
      </c>
      <c r="N605">
        <v>1637.298</v>
      </c>
      <c r="O605">
        <v>4081.8009999999999</v>
      </c>
      <c r="Q605">
        <f t="shared" si="56"/>
        <v>3713.4683910439571</v>
      </c>
      <c r="R605">
        <v>1021207</v>
      </c>
      <c r="S605">
        <f t="shared" si="57"/>
        <v>2316.1452070501682</v>
      </c>
      <c r="T605">
        <f t="shared" si="58"/>
        <v>0.63102851073981592</v>
      </c>
      <c r="U605">
        <f t="shared" si="52"/>
        <v>0.62371480329176487</v>
      </c>
      <c r="V605">
        <f t="shared" si="53"/>
        <v>2545.879707791129</v>
      </c>
      <c r="W605">
        <f t="shared" si="55"/>
        <v>1.0137679618732272</v>
      </c>
      <c r="X605">
        <f t="shared" si="50"/>
        <v>2365.5166226904735</v>
      </c>
      <c r="Y605">
        <f t="shared" si="54"/>
        <v>-0.2537904031559125</v>
      </c>
      <c r="Z605" s="14">
        <v>176.9</v>
      </c>
    </row>
    <row r="606" spans="1:26" x14ac:dyDescent="0.25">
      <c r="A606" s="2">
        <v>39569</v>
      </c>
      <c r="B606" s="3">
        <v>74.317788000000007</v>
      </c>
      <c r="C606">
        <v>58.264562655663362</v>
      </c>
      <c r="D606">
        <v>114.1686</v>
      </c>
      <c r="E606" s="13">
        <f t="shared" si="51"/>
        <v>0.5748335518007861</v>
      </c>
      <c r="F606">
        <v>54.156908665105384</v>
      </c>
      <c r="G606" s="4">
        <v>74.305802999999997</v>
      </c>
      <c r="H606" s="5">
        <v>125.4</v>
      </c>
      <c r="I606" s="6">
        <v>215.208</v>
      </c>
      <c r="J606" s="3">
        <f t="shared" si="59"/>
        <v>2.1520799999999998</v>
      </c>
      <c r="K606">
        <f t="shared" si="60"/>
        <v>58.269209323073504</v>
      </c>
      <c r="M606">
        <v>1648913</v>
      </c>
      <c r="N606">
        <v>1648.913</v>
      </c>
      <c r="O606">
        <v>4103.8230000000003</v>
      </c>
      <c r="Q606">
        <f t="shared" si="56"/>
        <v>3739.8117539271802</v>
      </c>
      <c r="R606">
        <v>1007904</v>
      </c>
      <c r="S606">
        <f t="shared" si="57"/>
        <v>2285.9733812700979</v>
      </c>
      <c r="T606">
        <f t="shared" si="58"/>
        <v>-1.3532796831928635</v>
      </c>
      <c r="U606">
        <f t="shared" si="52"/>
        <v>0.61125359555052328</v>
      </c>
      <c r="V606">
        <f t="shared" si="53"/>
        <v>2508.4765642529351</v>
      </c>
      <c r="W606">
        <f t="shared" si="55"/>
        <v>-1.6846872077454191</v>
      </c>
      <c r="X606">
        <f t="shared" si="50"/>
        <v>2378.2789810379013</v>
      </c>
      <c r="Y606">
        <f t="shared" si="54"/>
        <v>0.5748335518007861</v>
      </c>
      <c r="Z606" s="14">
        <v>177.7</v>
      </c>
    </row>
    <row r="607" spans="1:26" x14ac:dyDescent="0.25">
      <c r="A607" s="2">
        <v>39600</v>
      </c>
      <c r="B607" s="3">
        <v>74.329329000000001</v>
      </c>
      <c r="C607">
        <v>61.58748844631041</v>
      </c>
      <c r="D607">
        <v>114.4692</v>
      </c>
      <c r="E607" s="13">
        <f t="shared" si="51"/>
        <v>0.4220420574605116</v>
      </c>
      <c r="F607">
        <v>58.042057729360856</v>
      </c>
      <c r="G607" s="4">
        <v>74.307607000000004</v>
      </c>
      <c r="H607" s="5">
        <v>133.88</v>
      </c>
      <c r="I607" s="6">
        <v>217.46299999999999</v>
      </c>
      <c r="J607" s="3">
        <f t="shared" si="59"/>
        <v>2.1746300000000001</v>
      </c>
      <c r="K607">
        <f t="shared" si="60"/>
        <v>61.564496029209565</v>
      </c>
      <c r="M607">
        <v>1656603</v>
      </c>
      <c r="N607">
        <v>1656.6030000000001</v>
      </c>
      <c r="O607">
        <v>4120.0569999999998</v>
      </c>
      <c r="Q607">
        <f t="shared" si="56"/>
        <v>3757.2530333565378</v>
      </c>
      <c r="R607">
        <v>1001727</v>
      </c>
      <c r="S607">
        <f t="shared" si="57"/>
        <v>2271.9636565581159</v>
      </c>
      <c r="T607">
        <f t="shared" si="58"/>
        <v>-0.62827262134000139</v>
      </c>
      <c r="U607">
        <f t="shared" si="52"/>
        <v>0.60468742360118866</v>
      </c>
      <c r="V607">
        <f t="shared" si="53"/>
        <v>2491.3466524200426</v>
      </c>
      <c r="W607">
        <f t="shared" si="55"/>
        <v>-0.76844208398692193</v>
      </c>
      <c r="X607">
        <f t="shared" si="50"/>
        <v>2387.6870332317139</v>
      </c>
      <c r="Y607">
        <f t="shared" si="54"/>
        <v>0.4220420574605116</v>
      </c>
      <c r="Z607" s="14">
        <v>178.7</v>
      </c>
    </row>
    <row r="608" spans="1:26" x14ac:dyDescent="0.25">
      <c r="A608" s="2">
        <v>39630</v>
      </c>
      <c r="B608" s="3">
        <v>75.086392000000004</v>
      </c>
      <c r="C608">
        <v>60.927055557584836</v>
      </c>
      <c r="D608">
        <v>113.70659999999999</v>
      </c>
      <c r="E608" s="13">
        <f t="shared" si="51"/>
        <v>1.2210170084722387</v>
      </c>
      <c r="F608">
        <v>58.338203601563357</v>
      </c>
      <c r="G608" s="4">
        <v>75.033731000000003</v>
      </c>
      <c r="H608" s="5">
        <v>133.37</v>
      </c>
      <c r="I608" s="6">
        <v>219.01599999999999</v>
      </c>
      <c r="J608" s="3">
        <f t="shared" si="59"/>
        <v>2.1901600000000001</v>
      </c>
      <c r="K608">
        <f t="shared" si="60"/>
        <v>60.895094422325307</v>
      </c>
      <c r="M608">
        <v>1668491</v>
      </c>
      <c r="N608">
        <v>1668.491</v>
      </c>
      <c r="O608">
        <v>4167.0249999999996</v>
      </c>
      <c r="Q608">
        <f t="shared" si="56"/>
        <v>3784.2155729997367</v>
      </c>
      <c r="R608">
        <v>1002447</v>
      </c>
      <c r="S608">
        <f t="shared" si="57"/>
        <v>2273.5966502107995</v>
      </c>
      <c r="T608">
        <f t="shared" si="58"/>
        <v>7.2493990330657204E-2</v>
      </c>
      <c r="U608">
        <f t="shared" si="52"/>
        <v>0.60081055276893913</v>
      </c>
      <c r="V608">
        <f t="shared" si="53"/>
        <v>2503.5925936519884</v>
      </c>
      <c r="W608">
        <f t="shared" si="55"/>
        <v>0.54933546852728166</v>
      </c>
      <c r="X608">
        <f t="shared" si="50"/>
        <v>2414.9062888334752</v>
      </c>
      <c r="Y608">
        <f t="shared" si="54"/>
        <v>1.2210170084722387</v>
      </c>
      <c r="Z608" s="14">
        <v>179.2</v>
      </c>
    </row>
    <row r="609" spans="1:26" x14ac:dyDescent="0.25">
      <c r="A609" s="2">
        <v>39661</v>
      </c>
      <c r="B609" s="3">
        <v>73.957316000000006</v>
      </c>
      <c r="C609">
        <v>53.322054049110612</v>
      </c>
      <c r="D609">
        <v>112.6833</v>
      </c>
      <c r="E609" s="13">
        <f t="shared" si="51"/>
        <v>0.45818744025626373</v>
      </c>
      <c r="F609">
        <v>50.84365997530751</v>
      </c>
      <c r="G609" s="4">
        <v>73.914778999999996</v>
      </c>
      <c r="H609" s="5">
        <v>116.67</v>
      </c>
      <c r="I609" s="6">
        <v>218.69</v>
      </c>
      <c r="J609" s="3">
        <f t="shared" si="59"/>
        <v>2.1869000000000001</v>
      </c>
      <c r="K609">
        <f t="shared" si="60"/>
        <v>53.349490145868579</v>
      </c>
      <c r="M609">
        <v>1680705</v>
      </c>
      <c r="N609">
        <v>1680.7049999999999</v>
      </c>
      <c r="O609">
        <v>4184.8220000000001</v>
      </c>
      <c r="Q609">
        <f t="shared" si="56"/>
        <v>3811.9174958801232</v>
      </c>
      <c r="R609">
        <v>1009726</v>
      </c>
      <c r="S609">
        <f t="shared" si="57"/>
        <v>2290.1057624300834</v>
      </c>
      <c r="T609">
        <f t="shared" si="58"/>
        <v>0.74408289863141708</v>
      </c>
      <c r="U609">
        <f t="shared" si="52"/>
        <v>0.60077526990161867</v>
      </c>
      <c r="V609">
        <f t="shared" si="53"/>
        <v>2514.1375665402315</v>
      </c>
      <c r="W609">
        <f t="shared" si="55"/>
        <v>0.46845477572582822</v>
      </c>
      <c r="X609">
        <f t="shared" si="50"/>
        <v>2425.2201427754053</v>
      </c>
      <c r="Y609">
        <f t="shared" si="54"/>
        <v>0.45818744025626373</v>
      </c>
      <c r="Z609" s="14">
        <v>178.8</v>
      </c>
    </row>
    <row r="610" spans="1:26" x14ac:dyDescent="0.25">
      <c r="A610" s="2">
        <v>39692</v>
      </c>
      <c r="B610" s="3">
        <v>72.982337999999999</v>
      </c>
      <c r="C610">
        <v>47.469583373310122</v>
      </c>
      <c r="D610">
        <v>111.54130000000001</v>
      </c>
      <c r="E610" s="13">
        <f t="shared" si="51"/>
        <v>-0.40449058898256424</v>
      </c>
      <c r="F610">
        <v>44.033863768235129</v>
      </c>
      <c r="G610" s="4">
        <v>72.959142999999997</v>
      </c>
      <c r="H610" s="5">
        <v>104.11</v>
      </c>
      <c r="I610" s="6">
        <v>218.87700000000001</v>
      </c>
      <c r="J610" s="3">
        <f t="shared" si="59"/>
        <v>2.1887699999999999</v>
      </c>
      <c r="K610">
        <f t="shared" si="60"/>
        <v>47.565527670792271</v>
      </c>
      <c r="M610">
        <v>1693096</v>
      </c>
      <c r="N610">
        <v>1693.096</v>
      </c>
      <c r="O610">
        <v>4169.3450000000003</v>
      </c>
      <c r="Q610">
        <f t="shared" si="56"/>
        <v>3840.020863033461</v>
      </c>
      <c r="R610">
        <v>1006449</v>
      </c>
      <c r="S610">
        <f t="shared" si="57"/>
        <v>2282.673373263633</v>
      </c>
      <c r="T610">
        <f t="shared" si="58"/>
        <v>-0.33946063162342649</v>
      </c>
      <c r="U610">
        <f t="shared" si="52"/>
        <v>0.59444296129693763</v>
      </c>
      <c r="V610">
        <f t="shared" si="53"/>
        <v>2478.4377884685805</v>
      </c>
      <c r="W610">
        <f t="shared" si="55"/>
        <v>-1.6099521888421915</v>
      </c>
      <c r="X610">
        <f t="shared" si="50"/>
        <v>2416.2507930277375</v>
      </c>
      <c r="Y610">
        <f t="shared" si="54"/>
        <v>-0.40449058898256424</v>
      </c>
      <c r="Z610" s="14">
        <v>177.8</v>
      </c>
    </row>
    <row r="611" spans="1:26" x14ac:dyDescent="0.25">
      <c r="A611" s="2">
        <v>39722</v>
      </c>
      <c r="B611" s="3">
        <v>74.067342000000011</v>
      </c>
      <c r="C611">
        <v>35.323394548261483</v>
      </c>
      <c r="D611">
        <v>109.8184</v>
      </c>
      <c r="E611" s="13">
        <f t="shared" si="51"/>
        <v>0.29352701090797123</v>
      </c>
      <c r="F611">
        <v>32.645913500311067</v>
      </c>
      <c r="G611" s="4">
        <v>74.024342999999988</v>
      </c>
      <c r="H611" s="5">
        <v>76.61</v>
      </c>
      <c r="I611" s="6">
        <v>216.995</v>
      </c>
      <c r="J611" s="3">
        <f t="shared" si="59"/>
        <v>2.16995</v>
      </c>
      <c r="K611">
        <f t="shared" si="60"/>
        <v>35.304960943800545</v>
      </c>
      <c r="M611">
        <v>1686870</v>
      </c>
      <c r="N611">
        <v>1686.87</v>
      </c>
      <c r="O611">
        <v>4180.4309999999996</v>
      </c>
      <c r="Q611">
        <f t="shared" si="56"/>
        <v>3825.9000040312267</v>
      </c>
      <c r="R611">
        <v>1014474</v>
      </c>
      <c r="S611">
        <f t="shared" si="57"/>
        <v>2300.8744483508362</v>
      </c>
      <c r="T611">
        <f t="shared" si="58"/>
        <v>0.81912282326369101</v>
      </c>
      <c r="U611">
        <f t="shared" si="52"/>
        <v>0.6013942983158157</v>
      </c>
      <c r="V611">
        <f t="shared" si="53"/>
        <v>2514.0873679026836</v>
      </c>
      <c r="W611">
        <f t="shared" si="55"/>
        <v>1.628746262096449</v>
      </c>
      <c r="X611">
        <f t="shared" si="50"/>
        <v>2422.6754367766966</v>
      </c>
      <c r="Y611">
        <f t="shared" si="54"/>
        <v>0.29352701090797123</v>
      </c>
      <c r="Z611" s="14">
        <v>176.6</v>
      </c>
    </row>
    <row r="612" spans="1:26" x14ac:dyDescent="0.25">
      <c r="A612" s="2">
        <v>39753</v>
      </c>
      <c r="B612" s="3">
        <v>73.884191999999999</v>
      </c>
      <c r="C612">
        <v>26.947779294685038</v>
      </c>
      <c r="D612">
        <v>106.8489</v>
      </c>
      <c r="E612" s="13">
        <f t="shared" si="51"/>
        <v>0.63134694843417771</v>
      </c>
      <c r="F612">
        <v>23.035096855310506</v>
      </c>
      <c r="G612" s="4">
        <v>73.827447000000006</v>
      </c>
      <c r="H612" s="5">
        <v>57.31</v>
      </c>
      <c r="I612" s="6">
        <v>213.15299999999999</v>
      </c>
      <c r="J612" s="3">
        <f t="shared" si="59"/>
        <v>2.1315299999999997</v>
      </c>
      <c r="K612">
        <f t="shared" si="60"/>
        <v>26.886790239874649</v>
      </c>
      <c r="M612">
        <v>1693553</v>
      </c>
      <c r="N612">
        <v>1693.5530000000001</v>
      </c>
      <c r="O612">
        <v>4204.6239999999998</v>
      </c>
      <c r="Q612">
        <f t="shared" si="56"/>
        <v>3841.0573603935673</v>
      </c>
      <c r="R612">
        <v>1023394</v>
      </c>
      <c r="S612">
        <f t="shared" si="57"/>
        <v>2321.1054252701947</v>
      </c>
      <c r="T612">
        <f t="shared" si="58"/>
        <v>0.91273367016309592</v>
      </c>
      <c r="U612">
        <f t="shared" si="52"/>
        <v>0.60428814451038737</v>
      </c>
      <c r="V612">
        <f t="shared" si="53"/>
        <v>2540.8044353238429</v>
      </c>
      <c r="W612">
        <f t="shared" si="55"/>
        <v>1.2030757423117466</v>
      </c>
      <c r="X612">
        <f t="shared" si="50"/>
        <v>2436.6959496955651</v>
      </c>
      <c r="Y612">
        <f t="shared" si="54"/>
        <v>0.63134694843417771</v>
      </c>
      <c r="Z612" s="14">
        <v>175.8</v>
      </c>
    </row>
    <row r="613" spans="1:26" x14ac:dyDescent="0.25">
      <c r="A613" s="2">
        <v>39783</v>
      </c>
      <c r="B613" s="3">
        <v>73.069615999999996</v>
      </c>
      <c r="C613">
        <v>19.404157087578881</v>
      </c>
      <c r="D613">
        <v>103.4164</v>
      </c>
      <c r="E613" s="13">
        <f t="shared" si="51"/>
        <v>0.15772782510011435</v>
      </c>
      <c r="F613">
        <v>16.835542436541502</v>
      </c>
      <c r="G613" s="4">
        <v>73.023284000000004</v>
      </c>
      <c r="H613" s="5">
        <v>41.12</v>
      </c>
      <c r="I613" s="6">
        <v>211.398</v>
      </c>
      <c r="J613" s="3">
        <f t="shared" si="59"/>
        <v>2.1139799999999997</v>
      </c>
      <c r="K613">
        <f t="shared" si="60"/>
        <v>19.451461224798724</v>
      </c>
      <c r="M613">
        <v>1714474</v>
      </c>
      <c r="N613">
        <v>1714.4739999999999</v>
      </c>
      <c r="O613">
        <v>4210.652</v>
      </c>
      <c r="Q613">
        <f t="shared" si="56"/>
        <v>3888.5071662377263</v>
      </c>
      <c r="R613">
        <v>1027663</v>
      </c>
      <c r="S613">
        <f t="shared" si="57"/>
        <v>2330.7877168025648</v>
      </c>
      <c r="T613">
        <f t="shared" si="58"/>
        <v>0.44169255122266199</v>
      </c>
      <c r="U613">
        <f t="shared" si="52"/>
        <v>0.59940424876667708</v>
      </c>
      <c r="V613">
        <f t="shared" si="53"/>
        <v>2523.8826988779065</v>
      </c>
      <c r="W613">
        <f t="shared" si="55"/>
        <v>-0.76402192470669261</v>
      </c>
      <c r="X613">
        <f t="shared" si="50"/>
        <v>2440.1893424899663</v>
      </c>
      <c r="Y613">
        <f t="shared" si="54"/>
        <v>0.15772782510011435</v>
      </c>
      <c r="Z613" s="14">
        <v>176.1</v>
      </c>
    </row>
    <row r="614" spans="1:26" x14ac:dyDescent="0.25">
      <c r="A614" s="2">
        <v>39814</v>
      </c>
      <c r="B614" s="3">
        <v>71.978044999999995</v>
      </c>
      <c r="C614">
        <v>19.694903578017581</v>
      </c>
      <c r="D614">
        <v>100.49039999999999</v>
      </c>
      <c r="E614" s="13">
        <f t="shared" si="51"/>
        <v>1.0419971156635059</v>
      </c>
      <c r="F614">
        <v>17.382852127795108</v>
      </c>
      <c r="G614" s="4">
        <v>71.987445999999991</v>
      </c>
      <c r="H614" s="5">
        <v>41.71</v>
      </c>
      <c r="I614" s="6">
        <v>211.93299999999999</v>
      </c>
      <c r="J614" s="3">
        <f t="shared" si="59"/>
        <v>2.1193299999999997</v>
      </c>
      <c r="K614">
        <f t="shared" si="60"/>
        <v>19.680748160975405</v>
      </c>
      <c r="M614">
        <v>1719144</v>
      </c>
      <c r="N614">
        <v>1719.144</v>
      </c>
      <c r="O614">
        <v>4250.0410000000002</v>
      </c>
      <c r="Q614">
        <f t="shared" si="56"/>
        <v>3899.0989445127721</v>
      </c>
      <c r="R614">
        <v>1055123</v>
      </c>
      <c r="S614">
        <f t="shared" si="57"/>
        <v>2393.0682802785282</v>
      </c>
      <c r="T614">
        <f t="shared" si="58"/>
        <v>2.8842389127575125</v>
      </c>
      <c r="U614">
        <f t="shared" si="52"/>
        <v>0.6137490518537132</v>
      </c>
      <c r="V614">
        <f t="shared" si="53"/>
        <v>2608.458634089407</v>
      </c>
      <c r="W614">
        <f t="shared" si="55"/>
        <v>3.8606834504777297</v>
      </c>
      <c r="X614">
        <f t="shared" si="50"/>
        <v>2463.0163578812494</v>
      </c>
      <c r="Y614">
        <f t="shared" si="54"/>
        <v>1.0419971156635059</v>
      </c>
      <c r="Z614" s="14">
        <v>177.6</v>
      </c>
    </row>
    <row r="615" spans="1:26" x14ac:dyDescent="0.25">
      <c r="A615" s="2">
        <v>39845</v>
      </c>
      <c r="B615" s="3">
        <v>72.475413000000003</v>
      </c>
      <c r="C615">
        <v>18.410474600973174</v>
      </c>
      <c r="D615">
        <v>101.3404</v>
      </c>
      <c r="E615" s="13">
        <f t="shared" si="51"/>
        <v>0.33739222596121127</v>
      </c>
      <c r="F615">
        <v>18.128393784819348</v>
      </c>
      <c r="G615" s="4">
        <v>72.440291000000002</v>
      </c>
      <c r="H615" s="5">
        <v>39.090000000000003</v>
      </c>
      <c r="I615" s="6">
        <v>212.70500000000001</v>
      </c>
      <c r="J615" s="3">
        <f t="shared" si="59"/>
        <v>2.1270500000000001</v>
      </c>
      <c r="K615">
        <f t="shared" si="60"/>
        <v>18.3775651724219</v>
      </c>
      <c r="M615">
        <v>1747478</v>
      </c>
      <c r="N615">
        <v>1747.4780000000001</v>
      </c>
      <c r="O615">
        <v>4262.6139999999996</v>
      </c>
      <c r="Q615">
        <f t="shared" si="56"/>
        <v>3963.3617808393537</v>
      </c>
      <c r="R615">
        <v>1063107</v>
      </c>
      <c r="S615">
        <f t="shared" si="57"/>
        <v>2411.176365449398</v>
      </c>
      <c r="T615">
        <f t="shared" si="58"/>
        <v>0.83283808128005199</v>
      </c>
      <c r="U615">
        <f t="shared" si="52"/>
        <v>0.60836645726012006</v>
      </c>
      <c r="V615">
        <f t="shared" si="53"/>
        <v>2593.231377847389</v>
      </c>
      <c r="W615">
        <f t="shared" si="55"/>
        <v>-0.70508850677556711</v>
      </c>
      <c r="X615">
        <f t="shared" si="50"/>
        <v>2470.3027592754102</v>
      </c>
      <c r="Y615">
        <f t="shared" si="54"/>
        <v>0.33739222596121127</v>
      </c>
      <c r="Z615" s="14">
        <v>179.9</v>
      </c>
    </row>
    <row r="616" spans="1:26" x14ac:dyDescent="0.25">
      <c r="A616" s="2">
        <v>39873</v>
      </c>
      <c r="B616" s="3">
        <v>72.282633000000004</v>
      </c>
      <c r="C616">
        <v>22.57935480834843</v>
      </c>
      <c r="D616">
        <v>100.8404</v>
      </c>
      <c r="E616" s="13">
        <f t="shared" si="51"/>
        <v>0.49640457573263391</v>
      </c>
      <c r="F616">
        <v>21.628744205746017</v>
      </c>
      <c r="G616" s="4">
        <v>72.298550000000006</v>
      </c>
      <c r="H616" s="5">
        <v>47.94</v>
      </c>
      <c r="I616" s="6">
        <v>212.495</v>
      </c>
      <c r="J616" s="3">
        <f t="shared" si="59"/>
        <v>2.1249500000000001</v>
      </c>
      <c r="K616">
        <f t="shared" si="60"/>
        <v>22.560530836019669</v>
      </c>
      <c r="M616">
        <v>1758414</v>
      </c>
      <c r="N616">
        <v>1758.414</v>
      </c>
      <c r="O616">
        <v>4281.2290000000003</v>
      </c>
      <c r="Q616">
        <f t="shared" si="56"/>
        <v>3988.1651399862267</v>
      </c>
      <c r="R616">
        <v>1079743</v>
      </c>
      <c r="S616">
        <f t="shared" si="57"/>
        <v>2448.9075910133497</v>
      </c>
      <c r="T616">
        <f t="shared" si="58"/>
        <v>1.7399857567424131</v>
      </c>
      <c r="U616">
        <f t="shared" si="52"/>
        <v>0.6140436779961943</v>
      </c>
      <c r="V616">
        <f t="shared" si="53"/>
        <v>2628.8616015039693</v>
      </c>
      <c r="W616">
        <f t="shared" si="55"/>
        <v>1.6395214672536427</v>
      </c>
      <c r="X616">
        <f t="shared" si="50"/>
        <v>2481.0906668513512</v>
      </c>
      <c r="Y616">
        <f t="shared" si="54"/>
        <v>0.49640457573263391</v>
      </c>
      <c r="Z616" s="14">
        <v>182</v>
      </c>
    </row>
    <row r="617" spans="1:26" x14ac:dyDescent="0.25">
      <c r="A617" s="2">
        <v>39904</v>
      </c>
      <c r="B617" s="3">
        <v>72.593535000000003</v>
      </c>
      <c r="C617">
        <v>23.407566205473206</v>
      </c>
      <c r="D617">
        <v>101.0283</v>
      </c>
      <c r="E617" s="13">
        <f t="shared" si="51"/>
        <v>0.11040370483197386</v>
      </c>
      <c r="F617">
        <v>23.308839776408146</v>
      </c>
      <c r="G617" s="4">
        <v>72.591089000000011</v>
      </c>
      <c r="H617" s="5">
        <v>49.65</v>
      </c>
      <c r="I617" s="6">
        <v>212.709</v>
      </c>
      <c r="J617" s="3">
        <f t="shared" si="59"/>
        <v>2.1270899999999999</v>
      </c>
      <c r="K617">
        <f t="shared" si="60"/>
        <v>23.341748586096497</v>
      </c>
      <c r="M617">
        <v>1784196</v>
      </c>
      <c r="N617">
        <v>1784.1959999999999</v>
      </c>
      <c r="O617">
        <v>4285.3609999999999</v>
      </c>
      <c r="Q617">
        <f t="shared" si="56"/>
        <v>4046.6399210327404</v>
      </c>
      <c r="R617">
        <v>1089701</v>
      </c>
      <c r="S617">
        <f t="shared" si="57"/>
        <v>2471.4928004486605</v>
      </c>
      <c r="T617">
        <f t="shared" si="58"/>
        <v>1.0370624801648818</v>
      </c>
      <c r="U617">
        <f t="shared" si="52"/>
        <v>0.61075184564924478</v>
      </c>
      <c r="V617">
        <f t="shared" si="53"/>
        <v>2617.2921400232931</v>
      </c>
      <c r="W617">
        <f t="shared" si="55"/>
        <v>-0.53341141146335491</v>
      </c>
      <c r="X617">
        <f t="shared" si="50"/>
        <v>2483.4852751835451</v>
      </c>
      <c r="Y617">
        <f t="shared" si="54"/>
        <v>0.11040370483197386</v>
      </c>
      <c r="Z617" s="14">
        <v>183.2</v>
      </c>
    </row>
    <row r="618" spans="1:26" x14ac:dyDescent="0.25">
      <c r="A618" s="2">
        <v>39934</v>
      </c>
      <c r="B618" s="3">
        <v>72.194827000000004</v>
      </c>
      <c r="C618">
        <v>27.771779440621156</v>
      </c>
      <c r="D618">
        <v>101.6028</v>
      </c>
      <c r="E618" s="13">
        <f t="shared" si="51"/>
        <v>0.31468117237020549</v>
      </c>
      <c r="F618">
        <v>26.649829595065299</v>
      </c>
      <c r="G618" s="4">
        <v>72.196117000000001</v>
      </c>
      <c r="H618" s="5">
        <v>59.03</v>
      </c>
      <c r="I618" s="6">
        <v>213.02199999999999</v>
      </c>
      <c r="J618" s="3">
        <f t="shared" si="59"/>
        <v>2.13022</v>
      </c>
      <c r="K618">
        <f t="shared" si="60"/>
        <v>27.710752879984227</v>
      </c>
      <c r="M618">
        <v>1797303</v>
      </c>
      <c r="N618">
        <v>1797.3030000000001</v>
      </c>
      <c r="O618">
        <v>4297.1859999999997</v>
      </c>
      <c r="Q618">
        <f t="shared" si="56"/>
        <v>4076.367209651803</v>
      </c>
      <c r="R618">
        <v>1081199</v>
      </c>
      <c r="S618">
        <f t="shared" si="57"/>
        <v>2452.2098670665541</v>
      </c>
      <c r="T618">
        <f t="shared" si="58"/>
        <v>-0.89031925524278077</v>
      </c>
      <c r="U618">
        <f t="shared" si="52"/>
        <v>0.60156745968821057</v>
      </c>
      <c r="V618">
        <f t="shared" si="53"/>
        <v>2585.0472658277426</v>
      </c>
      <c r="W618">
        <f t="shared" si="55"/>
        <v>-1.4806626469699071</v>
      </c>
      <c r="X618">
        <f t="shared" ref="X618:X681" si="61">O618*U$721</f>
        <v>2490.3381898805901</v>
      </c>
      <c r="Y618">
        <f t="shared" si="54"/>
        <v>0.31468117237020549</v>
      </c>
      <c r="Z618" s="14">
        <v>183.4</v>
      </c>
    </row>
    <row r="619" spans="1:26" x14ac:dyDescent="0.25">
      <c r="A619" s="2">
        <v>39965</v>
      </c>
      <c r="B619" s="3">
        <v>72.373602000000005</v>
      </c>
      <c r="C619">
        <v>32.440988872852557</v>
      </c>
      <c r="D619">
        <v>102.5956</v>
      </c>
      <c r="E619" s="13">
        <f t="shared" ref="E619:E683" si="62">Y619</f>
        <v>0.36047168434456239</v>
      </c>
      <c r="F619">
        <v>30.899948787187487</v>
      </c>
      <c r="G619" s="4">
        <v>72.36034699999999</v>
      </c>
      <c r="H619" s="5">
        <v>69.64</v>
      </c>
      <c r="I619" s="6">
        <v>214.79</v>
      </c>
      <c r="J619" s="3">
        <f t="shared" si="59"/>
        <v>2.1478999999999999</v>
      </c>
      <c r="K619">
        <f t="shared" si="60"/>
        <v>32.422366031938175</v>
      </c>
      <c r="M619">
        <v>1812794</v>
      </c>
      <c r="N619">
        <v>1812.7940000000001</v>
      </c>
      <c r="O619">
        <v>4310.6580000000004</v>
      </c>
      <c r="Q619">
        <f t="shared" si="56"/>
        <v>4111.5015216986403</v>
      </c>
      <c r="R619">
        <v>1071164</v>
      </c>
      <c r="S619">
        <f t="shared" si="57"/>
        <v>2429.4500180322761</v>
      </c>
      <c r="T619">
        <f t="shared" si="58"/>
        <v>-1.0482573942857403</v>
      </c>
      <c r="U619">
        <f t="shared" ref="U619:U682" si="63">R619/M619</f>
        <v>0.59089118785697659</v>
      </c>
      <c r="V619">
        <f t="shared" ref="V619:V682" si="64">O619*U619</f>
        <v>2547.1298260651793</v>
      </c>
      <c r="W619">
        <f t="shared" si="55"/>
        <v>-1.7506684725885089</v>
      </c>
      <c r="X619">
        <f t="shared" si="61"/>
        <v>2498.1455866500282</v>
      </c>
      <c r="Y619">
        <f t="shared" ref="Y619:Y682" si="65">(X619-X618)/G618/30*100</f>
        <v>0.36047168434456239</v>
      </c>
      <c r="Z619" s="14">
        <v>183</v>
      </c>
    </row>
    <row r="620" spans="1:26" x14ac:dyDescent="0.25">
      <c r="A620" s="2">
        <v>39995</v>
      </c>
      <c r="B620" s="3">
        <v>73.339494000000002</v>
      </c>
      <c r="C620">
        <v>29.847340331399085</v>
      </c>
      <c r="D620">
        <v>103.5034</v>
      </c>
      <c r="E620" s="13">
        <f t="shared" si="62"/>
        <v>0.17809151220037445</v>
      </c>
      <c r="F620">
        <v>29.553943164777436</v>
      </c>
      <c r="G620" s="4">
        <v>73.322328999999996</v>
      </c>
      <c r="H620" s="5">
        <v>64.150000000000006</v>
      </c>
      <c r="I620" s="6">
        <v>214.726</v>
      </c>
      <c r="J620" s="3">
        <f t="shared" si="59"/>
        <v>2.1472600000000002</v>
      </c>
      <c r="K620">
        <f t="shared" si="60"/>
        <v>29.875282918696385</v>
      </c>
      <c r="M620">
        <v>1826007</v>
      </c>
      <c r="N620">
        <v>1826.0070000000001</v>
      </c>
      <c r="O620">
        <v>4317.3289999999997</v>
      </c>
      <c r="Q620">
        <f t="shared" si="56"/>
        <v>4141.4692232721245</v>
      </c>
      <c r="R620">
        <v>1069522</v>
      </c>
      <c r="S620">
        <f t="shared" si="57"/>
        <v>2425.7258852854611</v>
      </c>
      <c r="T620">
        <f t="shared" si="58"/>
        <v>-0.16926454145861392</v>
      </c>
      <c r="U620">
        <f t="shared" si="63"/>
        <v>0.58571626505265317</v>
      </c>
      <c r="V620">
        <f t="shared" si="64"/>
        <v>2528.7298168835059</v>
      </c>
      <c r="W620">
        <f t="shared" ref="W620:W683" si="66">(V620-V619)/G619/30*100</f>
        <v>-0.84761014121326905</v>
      </c>
      <c r="X620">
        <f t="shared" si="61"/>
        <v>2502.0116157362004</v>
      </c>
      <c r="Y620">
        <f t="shared" si="65"/>
        <v>0.17809151220037445</v>
      </c>
      <c r="Z620" s="14">
        <v>182.1</v>
      </c>
    </row>
    <row r="621" spans="1:26" x14ac:dyDescent="0.25">
      <c r="A621" s="2">
        <v>40026</v>
      </c>
      <c r="B621" s="3">
        <v>72.794732999999994</v>
      </c>
      <c r="C621">
        <v>32.98289586669452</v>
      </c>
      <c r="D621">
        <v>104.3562</v>
      </c>
      <c r="E621" s="13">
        <f t="shared" si="62"/>
        <v>0.27560676435717885</v>
      </c>
      <c r="F621">
        <v>31.604353779386852</v>
      </c>
      <c r="G621" s="4">
        <v>72.803576000000007</v>
      </c>
      <c r="H621" s="5">
        <v>71.05</v>
      </c>
      <c r="I621" s="6">
        <v>215.44499999999999</v>
      </c>
      <c r="J621" s="3">
        <f t="shared" si="59"/>
        <v>2.1544499999999998</v>
      </c>
      <c r="K621">
        <f t="shared" si="60"/>
        <v>32.978254310844996</v>
      </c>
      <c r="M621">
        <v>1831772</v>
      </c>
      <c r="N621">
        <v>1831.7719999999999</v>
      </c>
      <c r="O621">
        <v>4327.79</v>
      </c>
      <c r="Q621">
        <f t="shared" si="56"/>
        <v>4154.5445127272933</v>
      </c>
      <c r="R621">
        <v>1059675</v>
      </c>
      <c r="S621">
        <f t="shared" si="57"/>
        <v>2403.3924290382724</v>
      </c>
      <c r="T621">
        <f t="shared" si="58"/>
        <v>-1.0226681394283788</v>
      </c>
      <c r="U621">
        <f t="shared" si="63"/>
        <v>0.5784972147188624</v>
      </c>
      <c r="V621">
        <f t="shared" si="64"/>
        <v>2503.6144608881455</v>
      </c>
      <c r="W621">
        <f t="shared" si="66"/>
        <v>-1.1417784249306675</v>
      </c>
      <c r="X621">
        <f t="shared" si="61"/>
        <v>2508.0740546914471</v>
      </c>
      <c r="Y621">
        <f t="shared" si="65"/>
        <v>0.27560676435717885</v>
      </c>
      <c r="Z621" s="14">
        <v>181.5</v>
      </c>
    </row>
    <row r="622" spans="1:26" x14ac:dyDescent="0.25">
      <c r="A622" s="2">
        <v>40057</v>
      </c>
      <c r="B622" s="3">
        <v>73.277850000000001</v>
      </c>
      <c r="C622">
        <v>32.178114620056419</v>
      </c>
      <c r="D622">
        <v>105.5352</v>
      </c>
      <c r="E622" s="13">
        <f t="shared" si="62"/>
        <v>0.17055956438078121</v>
      </c>
      <c r="F622">
        <v>31.339612065171575</v>
      </c>
      <c r="G622" s="4">
        <v>73.238018999999994</v>
      </c>
      <c r="H622" s="5">
        <v>69.41</v>
      </c>
      <c r="I622" s="6">
        <v>215.86099999999999</v>
      </c>
      <c r="J622" s="3">
        <f t="shared" si="59"/>
        <v>2.1586099999999999</v>
      </c>
      <c r="K622">
        <f t="shared" si="60"/>
        <v>32.154951566054081</v>
      </c>
      <c r="M622">
        <v>1815681</v>
      </c>
      <c r="N622">
        <v>1815.681</v>
      </c>
      <c r="O622">
        <v>4334.2179999999998</v>
      </c>
      <c r="Q622">
        <f t="shared" si="56"/>
        <v>4118.049372636553</v>
      </c>
      <c r="R622">
        <v>1060097</v>
      </c>
      <c r="S622">
        <f t="shared" si="57"/>
        <v>2404.3495447624841</v>
      </c>
      <c r="T622">
        <f t="shared" si="58"/>
        <v>4.3538200798362653E-2</v>
      </c>
      <c r="U622">
        <f t="shared" si="63"/>
        <v>0.58385641530643329</v>
      </c>
      <c r="V622">
        <f t="shared" si="64"/>
        <v>2530.5609846366187</v>
      </c>
      <c r="W622">
        <f t="shared" si="66"/>
        <v>1.2337545868384852</v>
      </c>
      <c r="X622">
        <f t="shared" si="61"/>
        <v>2511.7992585538241</v>
      </c>
      <c r="Y622">
        <f t="shared" si="65"/>
        <v>0.17055956438078121</v>
      </c>
      <c r="Z622" s="14">
        <v>181.8</v>
      </c>
    </row>
    <row r="623" spans="1:26" x14ac:dyDescent="0.25">
      <c r="A623" s="2">
        <v>40087</v>
      </c>
      <c r="B623" s="3">
        <v>73.758986999999991</v>
      </c>
      <c r="C623">
        <v>35.019329450507826</v>
      </c>
      <c r="D623">
        <v>106.04770000000001</v>
      </c>
      <c r="E623" s="13">
        <f t="shared" si="62"/>
        <v>-1.3482058328809738</v>
      </c>
      <c r="F623">
        <v>33.282681089469726</v>
      </c>
      <c r="G623" s="4">
        <v>73.724974000000003</v>
      </c>
      <c r="H623" s="5">
        <v>75.72</v>
      </c>
      <c r="I623" s="6">
        <v>216.50899999999999</v>
      </c>
      <c r="J623" s="3">
        <f t="shared" si="59"/>
        <v>2.1650899999999997</v>
      </c>
      <c r="K623">
        <f t="shared" si="60"/>
        <v>34.973141994097247</v>
      </c>
      <c r="M623">
        <v>1830408</v>
      </c>
      <c r="N623">
        <v>1830.4079999999999</v>
      </c>
      <c r="O623">
        <v>4283.1040000000003</v>
      </c>
      <c r="Q623">
        <f t="shared" si="56"/>
        <v>4151.4508969741537</v>
      </c>
      <c r="R623">
        <v>1057583</v>
      </c>
      <c r="S623">
        <f t="shared" si="57"/>
        <v>2398.6476752585304</v>
      </c>
      <c r="T623">
        <f t="shared" si="58"/>
        <v>-0.25768021569826838</v>
      </c>
      <c r="U623">
        <f t="shared" si="63"/>
        <v>0.57778538992399509</v>
      </c>
      <c r="V623">
        <f t="shared" si="64"/>
        <v>2474.7149147250234</v>
      </c>
      <c r="W623">
        <f t="shared" si="66"/>
        <v>-2.5417613544678823</v>
      </c>
      <c r="X623">
        <f t="shared" si="61"/>
        <v>2482.1772812324898</v>
      </c>
      <c r="Y623">
        <f t="shared" si="65"/>
        <v>-1.3482058328809738</v>
      </c>
      <c r="Z623" s="14">
        <v>183.1</v>
      </c>
    </row>
    <row r="624" spans="1:26" x14ac:dyDescent="0.25">
      <c r="A624" s="2">
        <v>40118</v>
      </c>
      <c r="B624" s="3">
        <v>73.842434999999995</v>
      </c>
      <c r="C624">
        <v>35.942808216025114</v>
      </c>
      <c r="D624">
        <v>107.0355</v>
      </c>
      <c r="E624" s="13">
        <f t="shared" si="62"/>
        <v>0.2657430406389219</v>
      </c>
      <c r="F624">
        <v>34.248782418958363</v>
      </c>
      <c r="G624" s="4">
        <v>73.799458999999999</v>
      </c>
      <c r="H624" s="5">
        <v>77.989999999999995</v>
      </c>
      <c r="I624" s="6">
        <v>217.23400000000001</v>
      </c>
      <c r="J624" s="3">
        <f t="shared" si="59"/>
        <v>2.1723400000000002</v>
      </c>
      <c r="K624">
        <f t="shared" si="60"/>
        <v>35.901378237292498</v>
      </c>
      <c r="M624">
        <v>1807079</v>
      </c>
      <c r="N624">
        <v>1807.079</v>
      </c>
      <c r="O624">
        <v>4293.2460000000001</v>
      </c>
      <c r="Q624">
        <f t="shared" si="56"/>
        <v>4098.5396345804629</v>
      </c>
      <c r="R624">
        <v>1063042</v>
      </c>
      <c r="S624">
        <f t="shared" si="57"/>
        <v>2411.028942411308</v>
      </c>
      <c r="T624">
        <f t="shared" si="58"/>
        <v>0.55890478840870572</v>
      </c>
      <c r="U624">
        <f t="shared" si="63"/>
        <v>0.5882653719068176</v>
      </c>
      <c r="V624">
        <f t="shared" si="64"/>
        <v>2525.5679548774569</v>
      </c>
      <c r="W624">
        <f t="shared" si="66"/>
        <v>2.2992227008645014</v>
      </c>
      <c r="X624">
        <f t="shared" si="61"/>
        <v>2488.0548508610254</v>
      </c>
      <c r="Y624">
        <f t="shared" si="65"/>
        <v>0.2657430406389219</v>
      </c>
      <c r="Z624" s="14">
        <v>185.3</v>
      </c>
    </row>
    <row r="625" spans="1:26" x14ac:dyDescent="0.25">
      <c r="A625" s="2">
        <v>40148</v>
      </c>
      <c r="B625" s="3">
        <v>73.635499999999993</v>
      </c>
      <c r="C625">
        <v>34.184966896253457</v>
      </c>
      <c r="D625">
        <v>107.667</v>
      </c>
      <c r="E625" s="13">
        <f t="shared" si="62"/>
        <v>-2.1050567690750888</v>
      </c>
      <c r="F625">
        <v>33.435014055864585</v>
      </c>
      <c r="G625" s="4">
        <v>73.58643099999999</v>
      </c>
      <c r="H625" s="5">
        <v>74.47</v>
      </c>
      <c r="I625" s="6">
        <v>217.34700000000001</v>
      </c>
      <c r="J625" s="3">
        <f t="shared" si="59"/>
        <v>2.17347</v>
      </c>
      <c r="K625">
        <f t="shared" si="60"/>
        <v>34.263182836662111</v>
      </c>
      <c r="M625">
        <v>1795899</v>
      </c>
      <c r="N625">
        <v>1795.8989999999999</v>
      </c>
      <c r="O625">
        <v>4212.826</v>
      </c>
      <c r="Q625">
        <f t="shared" si="56"/>
        <v>4073.1828720290696</v>
      </c>
      <c r="R625">
        <v>1051795</v>
      </c>
      <c r="S625">
        <f t="shared" si="57"/>
        <v>2385.5202207283455</v>
      </c>
      <c r="T625">
        <f t="shared" si="58"/>
        <v>-1.1547293394699776</v>
      </c>
      <c r="U625">
        <f t="shared" si="63"/>
        <v>0.58566489540892885</v>
      </c>
      <c r="V625">
        <f t="shared" si="64"/>
        <v>2467.3042986660162</v>
      </c>
      <c r="W625">
        <f t="shared" si="66"/>
        <v>-2.6316207463183336</v>
      </c>
      <c r="X625">
        <f t="shared" si="61"/>
        <v>2441.4492356444166</v>
      </c>
      <c r="Y625">
        <f t="shared" si="65"/>
        <v>-2.1050567690750888</v>
      </c>
      <c r="Z625" s="14">
        <v>188</v>
      </c>
    </row>
    <row r="626" spans="1:26" x14ac:dyDescent="0.25">
      <c r="A626" s="2">
        <v>40179</v>
      </c>
      <c r="B626" s="3">
        <v>73.667228000000009</v>
      </c>
      <c r="C626">
        <v>35.965202677848893</v>
      </c>
      <c r="D626">
        <v>109.66849999999999</v>
      </c>
      <c r="E626" s="13">
        <f t="shared" si="62"/>
        <v>1.4340179327429445</v>
      </c>
      <c r="F626">
        <v>34.516846906495985</v>
      </c>
      <c r="G626" s="4">
        <v>73.543813</v>
      </c>
      <c r="H626" s="5">
        <v>78.33</v>
      </c>
      <c r="I626" s="6">
        <v>217.488</v>
      </c>
      <c r="J626" s="3">
        <f t="shared" si="59"/>
        <v>2.1748799999999999</v>
      </c>
      <c r="K626">
        <f t="shared" si="60"/>
        <v>36.015780180975504</v>
      </c>
      <c r="M626">
        <v>1758336</v>
      </c>
      <c r="N626">
        <v>1758.336</v>
      </c>
      <c r="O626">
        <v>4267.4520000000002</v>
      </c>
      <c r="Q626">
        <f t="shared" si="56"/>
        <v>3987.9882323405191</v>
      </c>
      <c r="R626">
        <v>1063427</v>
      </c>
      <c r="S626">
        <f t="shared" si="57"/>
        <v>2411.9021404061464</v>
      </c>
      <c r="T626">
        <f t="shared" si="58"/>
        <v>1.1937429254068872</v>
      </c>
      <c r="U626">
        <f t="shared" si="63"/>
        <v>0.60479168941544736</v>
      </c>
      <c r="V626">
        <f t="shared" si="64"/>
        <v>2580.9195045793299</v>
      </c>
      <c r="W626">
        <f t="shared" si="66"/>
        <v>5.1465650378448053</v>
      </c>
      <c r="X626">
        <f t="shared" si="61"/>
        <v>2473.106514142582</v>
      </c>
      <c r="Y626">
        <f t="shared" si="65"/>
        <v>1.4340179327429445</v>
      </c>
      <c r="Z626" s="14">
        <v>190.5</v>
      </c>
    </row>
    <row r="627" spans="1:26" x14ac:dyDescent="0.25">
      <c r="A627" s="2">
        <v>40210</v>
      </c>
      <c r="B627" s="3">
        <v>74.111256999999995</v>
      </c>
      <c r="C627">
        <v>35.171045788633151</v>
      </c>
      <c r="D627">
        <v>109.52509999999999</v>
      </c>
      <c r="E627" s="13">
        <f t="shared" si="62"/>
        <v>-0.4258895143413215</v>
      </c>
      <c r="F627">
        <v>33.933017613136904</v>
      </c>
      <c r="G627" s="4">
        <v>74.058301999999998</v>
      </c>
      <c r="H627" s="5">
        <v>76.39</v>
      </c>
      <c r="I627" s="6">
        <v>217.28100000000001</v>
      </c>
      <c r="J627" s="3">
        <f t="shared" si="59"/>
        <v>2.1728100000000001</v>
      </c>
      <c r="K627">
        <f t="shared" si="60"/>
        <v>35.157238782958473</v>
      </c>
      <c r="M627">
        <v>1764315</v>
      </c>
      <c r="N627">
        <v>1764.3150000000001</v>
      </c>
      <c r="O627">
        <v>4251.2380000000003</v>
      </c>
      <c r="Q627">
        <f t="shared" si="56"/>
        <v>4001.5488837980133</v>
      </c>
      <c r="R627">
        <v>1069824</v>
      </c>
      <c r="S627">
        <f t="shared" si="57"/>
        <v>2426.4108354008922</v>
      </c>
      <c r="T627">
        <f t="shared" si="58"/>
        <v>0.65256370768549776</v>
      </c>
      <c r="U627">
        <f t="shared" si="63"/>
        <v>0.60636791049217398</v>
      </c>
      <c r="V627">
        <f t="shared" si="64"/>
        <v>2577.8143030649289</v>
      </c>
      <c r="W627">
        <f t="shared" si="66"/>
        <v>-0.14074157012595837</v>
      </c>
      <c r="X627">
        <f t="shared" si="61"/>
        <v>2463.7100525021683</v>
      </c>
      <c r="Y627">
        <f t="shared" si="65"/>
        <v>-0.4258895143413215</v>
      </c>
      <c r="Z627" s="14">
        <v>192.6</v>
      </c>
    </row>
    <row r="628" spans="1:26" x14ac:dyDescent="0.25">
      <c r="A628" s="2">
        <v>40238</v>
      </c>
      <c r="B628" s="3">
        <v>74.443055999999999</v>
      </c>
      <c r="C628">
        <v>37.376985824902341</v>
      </c>
      <c r="D628">
        <v>111.12949999999999</v>
      </c>
      <c r="E628" s="13">
        <f t="shared" si="62"/>
        <v>-0.40837578662404073</v>
      </c>
      <c r="F628">
        <v>35.320423458613405</v>
      </c>
      <c r="G628" s="4">
        <v>74.363437000000005</v>
      </c>
      <c r="H628" s="5">
        <v>81.2</v>
      </c>
      <c r="I628" s="6">
        <v>217.35300000000001</v>
      </c>
      <c r="J628" s="3">
        <f t="shared" si="59"/>
        <v>2.17353</v>
      </c>
      <c r="K628">
        <f t="shared" si="60"/>
        <v>37.358582582250996</v>
      </c>
      <c r="M628">
        <v>1763107</v>
      </c>
      <c r="N628">
        <v>1763.107</v>
      </c>
      <c r="O628">
        <v>4235.5820000000003</v>
      </c>
      <c r="Q628">
        <f t="shared" si="56"/>
        <v>3998.809083336288</v>
      </c>
      <c r="R628">
        <v>1085849</v>
      </c>
      <c r="S628">
        <f t="shared" si="57"/>
        <v>2462.7562844068029</v>
      </c>
      <c r="T628">
        <f t="shared" si="58"/>
        <v>1.6274385173866195</v>
      </c>
      <c r="U628">
        <f t="shared" si="63"/>
        <v>0.6158724342878793</v>
      </c>
      <c r="V628">
        <f t="shared" si="64"/>
        <v>2608.5781969659247</v>
      </c>
      <c r="W628">
        <f t="shared" si="66"/>
        <v>1.3846700536466416</v>
      </c>
      <c r="X628">
        <f t="shared" si="61"/>
        <v>2454.6369673015811</v>
      </c>
      <c r="Y628">
        <f t="shared" si="65"/>
        <v>-0.40837578662404073</v>
      </c>
      <c r="Z628" s="14">
        <v>194.1</v>
      </c>
    </row>
    <row r="629" spans="1:26" x14ac:dyDescent="0.25">
      <c r="A629" s="2">
        <v>40269</v>
      </c>
      <c r="B629" s="3">
        <v>74.382906000000006</v>
      </c>
      <c r="C629">
        <v>38.858709401434204</v>
      </c>
      <c r="D629">
        <v>111.63500000000001</v>
      </c>
      <c r="E629" s="13">
        <f t="shared" si="62"/>
        <v>1.0726793094501399</v>
      </c>
      <c r="F629">
        <v>36.811819524109602</v>
      </c>
      <c r="G629" s="4">
        <v>74.278202999999991</v>
      </c>
      <c r="H629" s="5">
        <v>84.29</v>
      </c>
      <c r="I629" s="6">
        <v>217.40299999999999</v>
      </c>
      <c r="J629" s="3">
        <f t="shared" si="59"/>
        <v>2.1740300000000001</v>
      </c>
      <c r="K629">
        <f t="shared" si="60"/>
        <v>38.771314103301243</v>
      </c>
      <c r="M629">
        <v>1766000</v>
      </c>
      <c r="N629">
        <v>1766</v>
      </c>
      <c r="O629">
        <v>4276.875</v>
      </c>
      <c r="Q629">
        <f t="shared" si="56"/>
        <v>4005.3705425546409</v>
      </c>
      <c r="R629">
        <v>1089867</v>
      </c>
      <c r="S629">
        <f t="shared" si="57"/>
        <v>2471.8692962074738</v>
      </c>
      <c r="T629">
        <f t="shared" si="58"/>
        <v>0.40838288843186837</v>
      </c>
      <c r="U629">
        <f t="shared" si="63"/>
        <v>0.61713873159682897</v>
      </c>
      <c r="V629">
        <f t="shared" si="64"/>
        <v>2639.4252126981878</v>
      </c>
      <c r="W629">
        <f t="shared" si="66"/>
        <v>1.3827142736047877</v>
      </c>
      <c r="X629">
        <f t="shared" si="61"/>
        <v>2478.5674033764308</v>
      </c>
      <c r="Y629">
        <f t="shared" si="65"/>
        <v>1.0726793094501399</v>
      </c>
      <c r="Z629" s="14">
        <v>194.6</v>
      </c>
    </row>
    <row r="630" spans="1:26" x14ac:dyDescent="0.25">
      <c r="A630" s="2">
        <v>40299</v>
      </c>
      <c r="B630" s="3">
        <v>74.421107000000006</v>
      </c>
      <c r="C630">
        <v>33.982235721846379</v>
      </c>
      <c r="D630">
        <v>112.58069999999999</v>
      </c>
      <c r="E630" s="13">
        <f t="shared" si="62"/>
        <v>0.79841724528394631</v>
      </c>
      <c r="F630">
        <v>32.744258824612274</v>
      </c>
      <c r="G630" s="4">
        <v>74.336837000000003</v>
      </c>
      <c r="H630" s="5">
        <v>73.739999999999995</v>
      </c>
      <c r="I630" s="6">
        <v>217.29</v>
      </c>
      <c r="J630" s="3">
        <f t="shared" si="59"/>
        <v>2.1728999999999998</v>
      </c>
      <c r="K630">
        <f t="shared" si="60"/>
        <v>33.936214275852549</v>
      </c>
      <c r="M630">
        <v>1788986</v>
      </c>
      <c r="N630">
        <v>1788.9860000000001</v>
      </c>
      <c r="O630">
        <v>4307.5749999999998</v>
      </c>
      <c r="Q630">
        <f t="shared" si="56"/>
        <v>4057.5038649165667</v>
      </c>
      <c r="R630">
        <v>1088539</v>
      </c>
      <c r="S630">
        <f t="shared" si="57"/>
        <v>2468.8573301369684</v>
      </c>
      <c r="T630">
        <f t="shared" si="58"/>
        <v>-0.13490644397005197</v>
      </c>
      <c r="U630">
        <f t="shared" si="63"/>
        <v>0.6084670310444017</v>
      </c>
      <c r="V630">
        <f t="shared" si="64"/>
        <v>2621.0173712510887</v>
      </c>
      <c r="W630">
        <f t="shared" si="66"/>
        <v>-0.82607641289235945</v>
      </c>
      <c r="X630">
        <f t="shared" si="61"/>
        <v>2496.3589028436013</v>
      </c>
      <c r="Y630">
        <f t="shared" si="65"/>
        <v>0.79841724528394631</v>
      </c>
      <c r="Z630" s="14">
        <v>194.2</v>
      </c>
    </row>
    <row r="631" spans="1:26" x14ac:dyDescent="0.25">
      <c r="A631" s="2">
        <v>40330</v>
      </c>
      <c r="B631" s="3">
        <v>74.503024999999994</v>
      </c>
      <c r="C631">
        <v>34.691688267441371</v>
      </c>
      <c r="D631">
        <v>112.3613</v>
      </c>
      <c r="E631" s="13">
        <f t="shared" si="62"/>
        <v>0.10337454771461743</v>
      </c>
      <c r="F631">
        <v>33.107887237049894</v>
      </c>
      <c r="G631" s="4">
        <v>74.415214000000006</v>
      </c>
      <c r="H631" s="5">
        <v>75.34</v>
      </c>
      <c r="I631" s="6">
        <v>217.19900000000001</v>
      </c>
      <c r="J631" s="3">
        <f t="shared" si="59"/>
        <v>2.1719900000000001</v>
      </c>
      <c r="K631">
        <f t="shared" si="60"/>
        <v>34.687084194678611</v>
      </c>
      <c r="M631">
        <v>1809301</v>
      </c>
      <c r="N631">
        <v>1809.3009999999999</v>
      </c>
      <c r="O631">
        <v>4311.5529999999999</v>
      </c>
      <c r="Q631">
        <f t="shared" ref="Q631:Q694" si="67">N631*$P$362</f>
        <v>4103.5792344363836</v>
      </c>
      <c r="R631">
        <v>1092088</v>
      </c>
      <c r="S631">
        <f t="shared" si="57"/>
        <v>2476.9066280166548</v>
      </c>
      <c r="T631">
        <f t="shared" si="58"/>
        <v>0.36013293329080676</v>
      </c>
      <c r="U631">
        <f t="shared" si="63"/>
        <v>0.60359663759650828</v>
      </c>
      <c r="V631">
        <f t="shared" si="64"/>
        <v>2602.4388936191381</v>
      </c>
      <c r="W631">
        <f t="shared" si="66"/>
        <v>-0.83307632221651606</v>
      </c>
      <c r="X631">
        <f t="shared" si="61"/>
        <v>2498.6642639146244</v>
      </c>
      <c r="Y631">
        <f t="shared" si="65"/>
        <v>0.10337454771461743</v>
      </c>
      <c r="Z631" s="14">
        <v>193.5</v>
      </c>
    </row>
    <row r="632" spans="1:26" x14ac:dyDescent="0.25">
      <c r="A632" s="2">
        <v>40360</v>
      </c>
      <c r="B632" s="3">
        <v>74.884384999999995</v>
      </c>
      <c r="C632">
        <v>35.095700925989753</v>
      </c>
      <c r="D632">
        <v>112.8854</v>
      </c>
      <c r="E632" s="13">
        <f t="shared" si="62"/>
        <v>8.4107785208501581E-2</v>
      </c>
      <c r="F632">
        <v>33.671101307414816</v>
      </c>
      <c r="G632" s="4">
        <v>74.765205000000009</v>
      </c>
      <c r="H632" s="5">
        <v>76.319999999999993</v>
      </c>
      <c r="I632" s="6">
        <v>217.60499999999999</v>
      </c>
      <c r="J632" s="3">
        <f t="shared" si="59"/>
        <v>2.17605</v>
      </c>
      <c r="K632">
        <f t="shared" si="60"/>
        <v>35.072723512786929</v>
      </c>
      <c r="M632">
        <v>1820175</v>
      </c>
      <c r="N632">
        <v>1820.175</v>
      </c>
      <c r="O632">
        <v>4314.7929999999997</v>
      </c>
      <c r="Q632">
        <f t="shared" si="67"/>
        <v>4128.2419746853866</v>
      </c>
      <c r="R632">
        <v>1084195</v>
      </c>
      <c r="S632">
        <f t="shared" si="57"/>
        <v>2459.0049350991103</v>
      </c>
      <c r="T632">
        <f t="shared" si="58"/>
        <v>-0.7968591813252992</v>
      </c>
      <c r="U632">
        <f t="shared" si="63"/>
        <v>0.59565426401307564</v>
      </c>
      <c r="V632">
        <f t="shared" si="64"/>
        <v>2570.1248487837706</v>
      </c>
      <c r="W632">
        <f t="shared" si="66"/>
        <v>-1.4474658741767259</v>
      </c>
      <c r="X632">
        <f t="shared" si="61"/>
        <v>2500.5419335652314</v>
      </c>
      <c r="Y632">
        <f t="shared" si="65"/>
        <v>8.4107785208501581E-2</v>
      </c>
      <c r="Z632" s="14">
        <v>193</v>
      </c>
    </row>
    <row r="633" spans="1:26" x14ac:dyDescent="0.25">
      <c r="A633" s="2">
        <v>40391</v>
      </c>
      <c r="B633" s="3">
        <v>74.792648</v>
      </c>
      <c r="C633">
        <v>35.250983145422921</v>
      </c>
      <c r="D633">
        <v>113.30880000000001</v>
      </c>
      <c r="E633" s="13">
        <f t="shared" si="62"/>
        <v>0.7719004733761744</v>
      </c>
      <c r="F633">
        <v>33.736686811396687</v>
      </c>
      <c r="G633" s="4">
        <v>74.660993000000005</v>
      </c>
      <c r="H633" s="5">
        <v>76.599999999999994</v>
      </c>
      <c r="I633" s="6">
        <v>217.923</v>
      </c>
      <c r="J633" s="3">
        <f t="shared" si="59"/>
        <v>2.17923</v>
      </c>
      <c r="K633">
        <f t="shared" si="60"/>
        <v>35.150030056487843</v>
      </c>
      <c r="M633">
        <v>1834077</v>
      </c>
      <c r="N633">
        <v>1834.077</v>
      </c>
      <c r="O633">
        <v>4344.6679999999997</v>
      </c>
      <c r="Q633">
        <f t="shared" si="67"/>
        <v>4159.7723604626208</v>
      </c>
      <c r="R633">
        <v>1085902</v>
      </c>
      <c r="S633">
        <f t="shared" si="57"/>
        <v>2462.8764908840144</v>
      </c>
      <c r="T633">
        <f t="shared" si="58"/>
        <v>0.17254618327833965</v>
      </c>
      <c r="U633">
        <f t="shared" si="63"/>
        <v>0.59207001668959369</v>
      </c>
      <c r="V633">
        <f t="shared" si="64"/>
        <v>2572.3476552707434</v>
      </c>
      <c r="W633">
        <f t="shared" si="66"/>
        <v>9.9101647037227431E-2</v>
      </c>
      <c r="X633">
        <f t="shared" si="61"/>
        <v>2517.8553227047014</v>
      </c>
      <c r="Y633">
        <f t="shared" si="65"/>
        <v>0.7719004733761744</v>
      </c>
      <c r="Z633" s="14">
        <v>192.8</v>
      </c>
    </row>
    <row r="634" spans="1:26" x14ac:dyDescent="0.25">
      <c r="A634" s="2">
        <v>40422</v>
      </c>
      <c r="B634" s="3">
        <v>75.069251000000008</v>
      </c>
      <c r="C634">
        <v>34.502347955560644</v>
      </c>
      <c r="D634">
        <v>113.5702</v>
      </c>
      <c r="E634" s="13">
        <f t="shared" si="62"/>
        <v>-1.5021774248926627</v>
      </c>
      <c r="F634">
        <v>33.512770587561569</v>
      </c>
      <c r="G634" s="4">
        <v>74.973758000000004</v>
      </c>
      <c r="H634" s="5">
        <v>75.239999999999995</v>
      </c>
      <c r="I634" s="6">
        <v>218.27500000000001</v>
      </c>
      <c r="J634" s="3">
        <f t="shared" si="59"/>
        <v>2.18275</v>
      </c>
      <c r="K634">
        <f t="shared" si="60"/>
        <v>34.470278318634747</v>
      </c>
      <c r="M634">
        <v>1840359</v>
      </c>
      <c r="N634">
        <v>1840.3589999999999</v>
      </c>
      <c r="O634">
        <v>4286.6099999999997</v>
      </c>
      <c r="Q634">
        <f t="shared" si="67"/>
        <v>4174.0202300822857</v>
      </c>
      <c r="R634">
        <v>1089348</v>
      </c>
      <c r="S634">
        <f t="shared" si="57"/>
        <v>2470.6921799494976</v>
      </c>
      <c r="T634">
        <f t="shared" si="58"/>
        <v>0.34704351699131702</v>
      </c>
      <c r="U634">
        <f t="shared" si="63"/>
        <v>0.59192146749628738</v>
      </c>
      <c r="V634">
        <f t="shared" si="64"/>
        <v>2537.3364817842603</v>
      </c>
      <c r="W634">
        <f t="shared" si="66"/>
        <v>-1.563117592363263</v>
      </c>
      <c r="X634">
        <f t="shared" si="61"/>
        <v>2484.2091052433007</v>
      </c>
      <c r="Y634">
        <f t="shared" si="65"/>
        <v>-1.5021774248926627</v>
      </c>
      <c r="Z634" s="14">
        <v>193</v>
      </c>
    </row>
    <row r="635" spans="1:26" x14ac:dyDescent="0.25">
      <c r="A635" s="2">
        <v>40452</v>
      </c>
      <c r="B635" s="3">
        <v>74.925449999999998</v>
      </c>
      <c r="C635">
        <v>37.3912844979113</v>
      </c>
      <c r="D635">
        <v>114.1142</v>
      </c>
      <c r="E635" s="13">
        <f t="shared" si="62"/>
        <v>0.42237876944148467</v>
      </c>
      <c r="F635">
        <v>35.108544296573612</v>
      </c>
      <c r="G635" s="4">
        <v>74.867906000000005</v>
      </c>
      <c r="H635" s="5">
        <v>81.89</v>
      </c>
      <c r="I635" s="6">
        <v>219.035</v>
      </c>
      <c r="J635" s="3">
        <f t="shared" si="59"/>
        <v>2.19035</v>
      </c>
      <c r="K635">
        <f t="shared" si="60"/>
        <v>37.386719017508618</v>
      </c>
      <c r="M635">
        <v>1839140</v>
      </c>
      <c r="N635">
        <v>1839.14</v>
      </c>
      <c r="O635">
        <v>4303.0029999999997</v>
      </c>
      <c r="Q635">
        <f t="shared" si="67"/>
        <v>4171.2554811064228</v>
      </c>
      <c r="R635">
        <v>1094142</v>
      </c>
      <c r="S635">
        <f t="shared" si="57"/>
        <v>2481.5651960202831</v>
      </c>
      <c r="T635">
        <f t="shared" si="58"/>
        <v>0.483725982328013</v>
      </c>
      <c r="U635">
        <f t="shared" si="63"/>
        <v>0.59492045195036813</v>
      </c>
      <c r="V635">
        <f t="shared" si="64"/>
        <v>2559.9444895037896</v>
      </c>
      <c r="W635">
        <f t="shared" si="66"/>
        <v>1.0051520390876529</v>
      </c>
      <c r="X635">
        <f t="shared" si="61"/>
        <v>2493.7093023366338</v>
      </c>
      <c r="Y635">
        <f t="shared" si="65"/>
        <v>0.42237876944148467</v>
      </c>
      <c r="Z635" s="14">
        <v>193.3</v>
      </c>
    </row>
    <row r="636" spans="1:26" x14ac:dyDescent="0.25">
      <c r="A636" s="2">
        <v>40483</v>
      </c>
      <c r="B636" s="3">
        <v>75.406666000000001</v>
      </c>
      <c r="C636">
        <v>38.31686324513867</v>
      </c>
      <c r="D636">
        <v>114.7718</v>
      </c>
      <c r="E636" s="13">
        <f t="shared" si="62"/>
        <v>-0.58191768402365618</v>
      </c>
      <c r="F636">
        <v>36.395099959014523</v>
      </c>
      <c r="G636" s="4">
        <v>75.333016000000001</v>
      </c>
      <c r="H636" s="5">
        <v>84.25</v>
      </c>
      <c r="I636" s="6">
        <v>219.59</v>
      </c>
      <c r="J636" s="3">
        <f t="shared" si="59"/>
        <v>2.1959</v>
      </c>
      <c r="K636">
        <f t="shared" si="60"/>
        <v>38.36695660093811</v>
      </c>
      <c r="M636">
        <v>1825121</v>
      </c>
      <c r="N636">
        <v>1825.1210000000001</v>
      </c>
      <c r="O636">
        <v>4280.45</v>
      </c>
      <c r="Q636">
        <f t="shared" si="67"/>
        <v>4139.4597338606281</v>
      </c>
      <c r="R636">
        <v>1079022</v>
      </c>
      <c r="S636">
        <f t="shared" si="57"/>
        <v>2447.2723293139265</v>
      </c>
      <c r="T636">
        <f t="shared" si="58"/>
        <v>-1.5159078335044702</v>
      </c>
      <c r="U636">
        <f t="shared" si="63"/>
        <v>0.59120573375683039</v>
      </c>
      <c r="V636">
        <f t="shared" si="64"/>
        <v>2530.6265830594243</v>
      </c>
      <c r="W636">
        <f t="shared" si="66"/>
        <v>-1.3053170582138462</v>
      </c>
      <c r="X636">
        <f t="shared" si="61"/>
        <v>2480.6392147964675</v>
      </c>
      <c r="Y636">
        <f t="shared" si="65"/>
        <v>-0.58191768402365618</v>
      </c>
      <c r="Z636" s="14">
        <v>193.6</v>
      </c>
    </row>
    <row r="637" spans="1:26" x14ac:dyDescent="0.25">
      <c r="A637" s="2">
        <v>40513</v>
      </c>
      <c r="B637" s="3">
        <v>75.339403000000004</v>
      </c>
      <c r="C637">
        <v>40.386080772161542</v>
      </c>
      <c r="D637">
        <v>116.1199</v>
      </c>
      <c r="E637" s="13">
        <f t="shared" si="62"/>
        <v>-1.4421324743712685</v>
      </c>
      <c r="F637">
        <v>38.821256213940998</v>
      </c>
      <c r="G637" s="4">
        <v>75.257743000000005</v>
      </c>
      <c r="H637" s="5">
        <v>89.15</v>
      </c>
      <c r="I637" s="6">
        <v>220.47200000000001</v>
      </c>
      <c r="J637" s="3">
        <f t="shared" si="59"/>
        <v>2.20472</v>
      </c>
      <c r="K637">
        <f t="shared" si="60"/>
        <v>40.435973729090321</v>
      </c>
      <c r="M637">
        <v>1805252</v>
      </c>
      <c r="N637">
        <v>1805.252</v>
      </c>
      <c r="O637">
        <v>4224.2110000000002</v>
      </c>
      <c r="Q637">
        <f t="shared" si="67"/>
        <v>4094.3959131867782</v>
      </c>
      <c r="R637">
        <v>1059975</v>
      </c>
      <c r="S637">
        <f t="shared" si="57"/>
        <v>2404.0728430602239</v>
      </c>
      <c r="T637">
        <f t="shared" si="58"/>
        <v>-1.91132769544699</v>
      </c>
      <c r="U637">
        <f t="shared" si="63"/>
        <v>0.58716179237026189</v>
      </c>
      <c r="V637">
        <f t="shared" si="64"/>
        <v>2480.2953021101766</v>
      </c>
      <c r="W637">
        <f t="shared" si="66"/>
        <v>-2.2270572108448743</v>
      </c>
      <c r="X637">
        <f t="shared" si="61"/>
        <v>2448.0471581666884</v>
      </c>
      <c r="Y637">
        <f t="shared" si="65"/>
        <v>-1.4421324743712685</v>
      </c>
      <c r="Z637" s="14">
        <v>193.4</v>
      </c>
    </row>
    <row r="638" spans="1:26" x14ac:dyDescent="0.25">
      <c r="A638" s="2">
        <v>40544</v>
      </c>
      <c r="B638" s="3">
        <v>75.960329999999999</v>
      </c>
      <c r="C638">
        <v>40.434460180512602</v>
      </c>
      <c r="D638">
        <v>117.7303</v>
      </c>
      <c r="E638" s="13">
        <f t="shared" si="62"/>
        <v>1.4601054604760388</v>
      </c>
      <c r="F638">
        <v>39.616003762186409</v>
      </c>
      <c r="G638" s="4">
        <v>75.842230000000001</v>
      </c>
      <c r="H638" s="5">
        <v>89.17</v>
      </c>
      <c r="I638" s="6">
        <v>221.18700000000001</v>
      </c>
      <c r="J638" s="3">
        <f t="shared" si="59"/>
        <v>2.2118700000000002</v>
      </c>
      <c r="K638">
        <f t="shared" si="60"/>
        <v>40.314304186050713</v>
      </c>
      <c r="M638">
        <v>1771617</v>
      </c>
      <c r="N638">
        <v>1771.617</v>
      </c>
      <c r="O638">
        <v>4281.0940000000001</v>
      </c>
      <c r="Q638">
        <f t="shared" si="67"/>
        <v>4018.1101610923133</v>
      </c>
      <c r="R638">
        <v>1071588</v>
      </c>
      <c r="S638">
        <f t="shared" si="57"/>
        <v>2430.4116698499674</v>
      </c>
      <c r="T638">
        <f t="shared" si="58"/>
        <v>1.1558150063216552</v>
      </c>
      <c r="U638">
        <f t="shared" si="63"/>
        <v>0.60486436966906509</v>
      </c>
      <c r="V638">
        <f t="shared" si="64"/>
        <v>2589.4812238040167</v>
      </c>
      <c r="W638">
        <f t="shared" si="66"/>
        <v>4.8360880595741529</v>
      </c>
      <c r="X638">
        <f t="shared" si="61"/>
        <v>2481.0124306159091</v>
      </c>
      <c r="Y638">
        <f t="shared" si="65"/>
        <v>1.4601054604760388</v>
      </c>
      <c r="Z638" s="14">
        <v>192.6</v>
      </c>
    </row>
    <row r="639" spans="1:26" x14ac:dyDescent="0.25">
      <c r="A639" s="2">
        <v>40575</v>
      </c>
      <c r="B639" s="3">
        <v>75.141657999999993</v>
      </c>
      <c r="C639">
        <v>40.368808133246809</v>
      </c>
      <c r="D639">
        <v>117.5355</v>
      </c>
      <c r="E639" s="13">
        <f t="shared" si="62"/>
        <v>-1.8108433649878148</v>
      </c>
      <c r="F639">
        <v>41.197995529598387</v>
      </c>
      <c r="G639" s="4">
        <v>75.021766</v>
      </c>
      <c r="H639" s="5">
        <v>88.58</v>
      </c>
      <c r="I639" s="6">
        <v>221.898</v>
      </c>
      <c r="J639" s="3">
        <f t="shared" si="59"/>
        <v>2.2189800000000002</v>
      </c>
      <c r="K639">
        <f t="shared" si="60"/>
        <v>39.919242174332346</v>
      </c>
      <c r="M639">
        <v>1786250</v>
      </c>
      <c r="N639">
        <v>1786.25</v>
      </c>
      <c r="O639">
        <v>4209.9989999999998</v>
      </c>
      <c r="Q639">
        <f t="shared" si="67"/>
        <v>4051.2984890363687</v>
      </c>
      <c r="R639">
        <v>1075009</v>
      </c>
      <c r="S639">
        <f t="shared" si="57"/>
        <v>2438.1706577469549</v>
      </c>
      <c r="T639">
        <f t="shared" si="58"/>
        <v>0.34419380245719766</v>
      </c>
      <c r="U639">
        <f t="shared" si="63"/>
        <v>0.60182449265220439</v>
      </c>
      <c r="V639">
        <f t="shared" si="64"/>
        <v>2533.6805122412875</v>
      </c>
      <c r="W639">
        <f t="shared" si="66"/>
        <v>-2.4524908072424054</v>
      </c>
      <c r="X639">
        <f t="shared" si="61"/>
        <v>2439.8109109214952</v>
      </c>
      <c r="Y639">
        <f t="shared" si="65"/>
        <v>-1.8108433649878148</v>
      </c>
      <c r="Z639" s="14">
        <v>191.6</v>
      </c>
    </row>
    <row r="640" spans="1:26" x14ac:dyDescent="0.25">
      <c r="A640" s="2">
        <v>40603</v>
      </c>
      <c r="B640" s="3">
        <v>74.122221999999994</v>
      </c>
      <c r="C640">
        <v>46.15232868850989</v>
      </c>
      <c r="D640">
        <v>117.1961</v>
      </c>
      <c r="E640" s="13">
        <f t="shared" si="62"/>
        <v>-0.52224755687266344</v>
      </c>
      <c r="F640">
        <v>45.923674252613829</v>
      </c>
      <c r="G640" s="4">
        <v>74.021677999999994</v>
      </c>
      <c r="H640" s="5">
        <v>102.86</v>
      </c>
      <c r="I640" s="6">
        <v>223.04599999999999</v>
      </c>
      <c r="J640" s="3">
        <f t="shared" si="59"/>
        <v>2.2304599999999999</v>
      </c>
      <c r="K640">
        <f t="shared" si="60"/>
        <v>46.116047810765494</v>
      </c>
      <c r="M640">
        <v>1757213</v>
      </c>
      <c r="N640">
        <v>1757.213</v>
      </c>
      <c r="O640">
        <v>4189.7169999999996</v>
      </c>
      <c r="Q640">
        <f t="shared" si="67"/>
        <v>3985.4412158516807</v>
      </c>
      <c r="R640">
        <v>1086755</v>
      </c>
      <c r="S640">
        <f t="shared" si="57"/>
        <v>2464.8111347530967</v>
      </c>
      <c r="T640">
        <f t="shared" si="58"/>
        <v>1.1980427410887986</v>
      </c>
      <c r="U640">
        <f t="shared" si="63"/>
        <v>0.61845376741465041</v>
      </c>
      <c r="V640">
        <f t="shared" si="64"/>
        <v>2591.1462630512065</v>
      </c>
      <c r="W640">
        <f t="shared" si="66"/>
        <v>2.553292369840106</v>
      </c>
      <c r="X640">
        <f t="shared" si="61"/>
        <v>2428.0569307197634</v>
      </c>
      <c r="Y640">
        <f t="shared" si="65"/>
        <v>-0.52224755687266344</v>
      </c>
      <c r="Z640" s="14">
        <v>190.7</v>
      </c>
    </row>
    <row r="641" spans="1:26" x14ac:dyDescent="0.25">
      <c r="A641" s="2">
        <v>40634</v>
      </c>
      <c r="B641" s="3">
        <v>74.059610000000006</v>
      </c>
      <c r="C641">
        <v>49.11184504150674</v>
      </c>
      <c r="D641">
        <v>116.61060000000001</v>
      </c>
      <c r="E641" s="13">
        <f t="shared" si="62"/>
        <v>0.73706335875136286</v>
      </c>
      <c r="F641">
        <v>50.441845934124785</v>
      </c>
      <c r="G641" s="4">
        <v>73.866619</v>
      </c>
      <c r="H641" s="5">
        <v>109.53</v>
      </c>
      <c r="I641" s="6">
        <v>224.09299999999999</v>
      </c>
      <c r="J641" s="3">
        <f t="shared" si="59"/>
        <v>2.2409300000000001</v>
      </c>
      <c r="K641">
        <f t="shared" si="60"/>
        <v>48.877028733606139</v>
      </c>
      <c r="M641">
        <v>1753412</v>
      </c>
      <c r="N641">
        <v>1753.412</v>
      </c>
      <c r="O641">
        <v>4217.96</v>
      </c>
      <c r="Q641">
        <f t="shared" si="67"/>
        <v>3976.8203701935549</v>
      </c>
      <c r="R641">
        <v>1093083</v>
      </c>
      <c r="S641">
        <f t="shared" si="57"/>
        <v>2479.1633345227938</v>
      </c>
      <c r="T641">
        <f t="shared" si="58"/>
        <v>0.64597512596934215</v>
      </c>
      <c r="U641">
        <f t="shared" si="63"/>
        <v>0.62340339863078387</v>
      </c>
      <c r="V641">
        <f t="shared" si="64"/>
        <v>2629.4905992887011</v>
      </c>
      <c r="W641">
        <f t="shared" si="66"/>
        <v>1.7267165184364257</v>
      </c>
      <c r="X641">
        <f t="shared" si="61"/>
        <v>2444.4245307018909</v>
      </c>
      <c r="Y641">
        <f t="shared" si="65"/>
        <v>0.73706335875136286</v>
      </c>
      <c r="Z641" s="14">
        <v>190.3</v>
      </c>
    </row>
    <row r="642" spans="1:26" x14ac:dyDescent="0.25">
      <c r="A642" s="2">
        <v>40664</v>
      </c>
      <c r="B642" s="3">
        <v>73.314479000000006</v>
      </c>
      <c r="C642">
        <v>45.061791531958605</v>
      </c>
      <c r="D642">
        <v>117.684</v>
      </c>
      <c r="E642" s="13">
        <f t="shared" si="62"/>
        <v>0.53067613118681023</v>
      </c>
      <c r="F642">
        <v>48.019068880103525</v>
      </c>
      <c r="G642" s="4">
        <v>73.209322999999998</v>
      </c>
      <c r="H642" s="5">
        <v>100.9</v>
      </c>
      <c r="I642" s="6">
        <v>224.80600000000001</v>
      </c>
      <c r="J642" s="3">
        <f t="shared" si="59"/>
        <v>2.2480600000000002</v>
      </c>
      <c r="K642">
        <f t="shared" si="60"/>
        <v>44.883143688335721</v>
      </c>
      <c r="M642">
        <v>1756410</v>
      </c>
      <c r="N642">
        <v>1756.41</v>
      </c>
      <c r="O642">
        <v>4238.2520000000004</v>
      </c>
      <c r="Q642">
        <f t="shared" si="67"/>
        <v>3983.6199743195907</v>
      </c>
      <c r="R642">
        <v>1094891</v>
      </c>
      <c r="S642">
        <f t="shared" si="57"/>
        <v>2483.263963028422</v>
      </c>
      <c r="T642">
        <f t="shared" si="58"/>
        <v>0.18644013940858187</v>
      </c>
      <c r="U642">
        <f t="shared" si="63"/>
        <v>0.62336868954287439</v>
      </c>
      <c r="V642">
        <f t="shared" si="64"/>
        <v>2641.9935951924667</v>
      </c>
      <c r="W642">
        <f t="shared" si="66"/>
        <v>0.56421498068771869</v>
      </c>
      <c r="X642">
        <f t="shared" si="61"/>
        <v>2456.184306180322</v>
      </c>
      <c r="Y642">
        <f t="shared" si="65"/>
        <v>0.53067613118681023</v>
      </c>
      <c r="Z642" s="14">
        <v>190.6</v>
      </c>
    </row>
    <row r="643" spans="1:26" x14ac:dyDescent="0.25">
      <c r="A643" s="2">
        <v>40695</v>
      </c>
      <c r="B643" s="3">
        <v>74.098534000000001</v>
      </c>
      <c r="C643">
        <v>42.825819134410537</v>
      </c>
      <c r="D643">
        <v>117.9905</v>
      </c>
      <c r="E643" s="13">
        <f t="shared" si="62"/>
        <v>-0.19647602488993013</v>
      </c>
      <c r="F643">
        <v>46.868676086656791</v>
      </c>
      <c r="G643" s="4">
        <v>74.005447000000004</v>
      </c>
      <c r="H643" s="5">
        <v>96.26</v>
      </c>
      <c r="I643" s="6">
        <v>224.80600000000001</v>
      </c>
      <c r="J643" s="3">
        <f t="shared" si="59"/>
        <v>2.2480600000000002</v>
      </c>
      <c r="K643">
        <f t="shared" si="60"/>
        <v>42.819141837851305</v>
      </c>
      <c r="M643">
        <v>1783986</v>
      </c>
      <c r="N643">
        <v>1783.9860000000001</v>
      </c>
      <c r="O643">
        <v>4230.8059999999996</v>
      </c>
      <c r="Q643">
        <f t="shared" si="67"/>
        <v>4046.163631217375</v>
      </c>
      <c r="R643">
        <v>1082294</v>
      </c>
      <c r="S643">
        <f t="shared" ref="S643:S706" si="68">R643*P$362/1000</f>
        <v>2454.6933782466776</v>
      </c>
      <c r="T643">
        <f t="shared" si="58"/>
        <v>-1.2852519134294165</v>
      </c>
      <c r="U643">
        <f t="shared" si="63"/>
        <v>0.60667180123610831</v>
      </c>
      <c r="V643">
        <f t="shared" si="64"/>
        <v>2566.7106967005343</v>
      </c>
      <c r="W643">
        <f t="shared" si="66"/>
        <v>-3.4277464220384619</v>
      </c>
      <c r="X643">
        <f t="shared" si="61"/>
        <v>2451.8691431499451</v>
      </c>
      <c r="Y643">
        <f t="shared" si="65"/>
        <v>-0.19647602488993013</v>
      </c>
      <c r="Z643" s="14">
        <v>191.2</v>
      </c>
    </row>
    <row r="644" spans="1:26" x14ac:dyDescent="0.25">
      <c r="A644" s="2">
        <v>40725</v>
      </c>
      <c r="B644" s="3">
        <v>74.385920999999996</v>
      </c>
      <c r="C644">
        <v>43.115265350303211</v>
      </c>
      <c r="D644">
        <v>118.34990000000001</v>
      </c>
      <c r="E644" s="13">
        <f t="shared" si="62"/>
        <v>5.9097030373333678E-2</v>
      </c>
      <c r="F644">
        <v>46.996925724983249</v>
      </c>
      <c r="G644" s="4">
        <v>74.40627099999999</v>
      </c>
      <c r="H644" s="5">
        <v>97.3</v>
      </c>
      <c r="I644" s="6">
        <v>225.39500000000001</v>
      </c>
      <c r="J644" s="3">
        <f t="shared" si="59"/>
        <v>2.2539500000000001</v>
      </c>
      <c r="K644">
        <f t="shared" si="60"/>
        <v>43.168659464495661</v>
      </c>
      <c r="M644">
        <v>1785716</v>
      </c>
      <c r="N644">
        <v>1785.7159999999999</v>
      </c>
      <c r="O644">
        <v>4233.07</v>
      </c>
      <c r="Q644">
        <f t="shared" si="67"/>
        <v>4050.0873520772948</v>
      </c>
      <c r="R644">
        <v>1064555</v>
      </c>
      <c r="S644">
        <f t="shared" si="68"/>
        <v>2414.460497128684</v>
      </c>
      <c r="T644">
        <f t="shared" ref="T644:T707" si="69">(S644-S643)/B644/30*100</f>
        <v>-1.8028896049649707</v>
      </c>
      <c r="U644">
        <f t="shared" si="63"/>
        <v>0.59615022769578141</v>
      </c>
      <c r="V644">
        <f t="shared" si="64"/>
        <v>2523.5456443521812</v>
      </c>
      <c r="W644">
        <f t="shared" si="66"/>
        <v>-1.9442286164131104</v>
      </c>
      <c r="X644">
        <f t="shared" si="61"/>
        <v>2453.1811937946904</v>
      </c>
      <c r="Y644">
        <f t="shared" si="65"/>
        <v>5.9097030373333678E-2</v>
      </c>
      <c r="Z644" s="14">
        <v>192</v>
      </c>
    </row>
    <row r="645" spans="1:26" x14ac:dyDescent="0.25">
      <c r="A645" s="2">
        <v>40756</v>
      </c>
      <c r="B645" s="3">
        <v>74.908778999999996</v>
      </c>
      <c r="C645">
        <v>38.185260215320106</v>
      </c>
      <c r="D645">
        <v>118.6061</v>
      </c>
      <c r="E645" s="13">
        <f t="shared" si="62"/>
        <v>-0.53388900534357076</v>
      </c>
      <c r="F645">
        <v>43.789421537318319</v>
      </c>
      <c r="G645" s="4">
        <v>74.828974000000002</v>
      </c>
      <c r="H645" s="5">
        <v>86.33</v>
      </c>
      <c r="I645" s="6">
        <v>226.10599999999999</v>
      </c>
      <c r="J645" s="3">
        <f t="shared" si="59"/>
        <v>2.2610600000000001</v>
      </c>
      <c r="K645">
        <f t="shared" si="60"/>
        <v>38.181207044483557</v>
      </c>
      <c r="M645">
        <v>1792659</v>
      </c>
      <c r="N645">
        <v>1792.6590000000001</v>
      </c>
      <c r="O645">
        <v>4212.5060000000003</v>
      </c>
      <c r="Q645">
        <f t="shared" si="67"/>
        <v>4065.8344005919935</v>
      </c>
      <c r="R645">
        <v>1043217</v>
      </c>
      <c r="S645">
        <f t="shared" si="68"/>
        <v>2366.0649157940115</v>
      </c>
      <c r="T645">
        <f t="shared" si="69"/>
        <v>-2.1535340263510125</v>
      </c>
      <c r="U645">
        <f t="shared" si="63"/>
        <v>0.58193833852394683</v>
      </c>
      <c r="V645">
        <f t="shared" si="64"/>
        <v>2451.4187426621575</v>
      </c>
      <c r="W645">
        <f t="shared" si="66"/>
        <v>-3.231219659340439</v>
      </c>
      <c r="X645">
        <f t="shared" si="61"/>
        <v>2441.2637867900362</v>
      </c>
      <c r="Y645">
        <f t="shared" si="65"/>
        <v>-0.53388900534357076</v>
      </c>
      <c r="Z645" s="14">
        <v>192.8</v>
      </c>
    </row>
    <row r="646" spans="1:26" x14ac:dyDescent="0.25">
      <c r="A646" s="2">
        <v>40787</v>
      </c>
      <c r="B646" s="3">
        <v>74.257134999999991</v>
      </c>
      <c r="C646">
        <v>37.767562512131853</v>
      </c>
      <c r="D646">
        <v>118.533</v>
      </c>
      <c r="E646" s="13">
        <f t="shared" si="62"/>
        <v>-0.8693421474790356</v>
      </c>
      <c r="F646">
        <v>44.579046745134029</v>
      </c>
      <c r="G646" s="4">
        <v>74.112481000000002</v>
      </c>
      <c r="H646" s="5">
        <v>85.52</v>
      </c>
      <c r="I646" s="6">
        <v>226.59700000000001</v>
      </c>
      <c r="J646" s="3">
        <f t="shared" si="59"/>
        <v>2.2659700000000003</v>
      </c>
      <c r="K646">
        <f t="shared" si="60"/>
        <v>37.741011575616618</v>
      </c>
      <c r="M646">
        <v>1772387</v>
      </c>
      <c r="N646">
        <v>1772.3869999999999</v>
      </c>
      <c r="O646">
        <v>4178.8310000000001</v>
      </c>
      <c r="Q646">
        <f t="shared" si="67"/>
        <v>4019.8565570819887</v>
      </c>
      <c r="R646">
        <v>1026138</v>
      </c>
      <c r="S646">
        <f t="shared" si="68"/>
        <v>2327.3289455243116</v>
      </c>
      <c r="T646">
        <f t="shared" si="69"/>
        <v>-1.7388214735055394</v>
      </c>
      <c r="U646">
        <f t="shared" si="63"/>
        <v>0.57895820720869651</v>
      </c>
      <c r="V646">
        <f t="shared" si="64"/>
        <v>2419.3685039881243</v>
      </c>
      <c r="W646">
        <f t="shared" si="66"/>
        <v>-1.4277107275778476</v>
      </c>
      <c r="X646">
        <f t="shared" si="61"/>
        <v>2421.7481925047923</v>
      </c>
      <c r="Y646">
        <f t="shared" si="65"/>
        <v>-0.8693421474790356</v>
      </c>
      <c r="Z646" s="14">
        <v>193.6</v>
      </c>
    </row>
    <row r="647" spans="1:26" x14ac:dyDescent="0.25">
      <c r="A647" s="2">
        <v>40817</v>
      </c>
      <c r="B647" s="3">
        <v>74.798562000000004</v>
      </c>
      <c r="C647">
        <v>38.09779948944275</v>
      </c>
      <c r="D647">
        <v>118.5491</v>
      </c>
      <c r="E647" s="13">
        <f t="shared" si="62"/>
        <v>-0.60489580409124133</v>
      </c>
      <c r="F647">
        <v>44.966954865504761</v>
      </c>
      <c r="G647" s="4">
        <v>74.680055999999993</v>
      </c>
      <c r="H647" s="5">
        <v>86.32</v>
      </c>
      <c r="I647" s="6">
        <v>226.75</v>
      </c>
      <c r="J647" s="3">
        <f t="shared" si="59"/>
        <v>2.2675000000000001</v>
      </c>
      <c r="K647">
        <f t="shared" si="60"/>
        <v>38.068357221609695</v>
      </c>
      <c r="M647">
        <v>1757624</v>
      </c>
      <c r="N647">
        <v>1757.624</v>
      </c>
      <c r="O647">
        <v>4155.6239999999998</v>
      </c>
      <c r="Q647">
        <f t="shared" si="67"/>
        <v>3986.3733830617543</v>
      </c>
      <c r="R647">
        <v>1032926</v>
      </c>
      <c r="S647">
        <f t="shared" si="68"/>
        <v>2342.7244467943347</v>
      </c>
      <c r="T647">
        <f t="shared" si="69"/>
        <v>0.68608722139261769</v>
      </c>
      <c r="U647">
        <f t="shared" si="63"/>
        <v>0.58768314497298624</v>
      </c>
      <c r="V647">
        <f t="shared" si="64"/>
        <v>2442.1901816452209</v>
      </c>
      <c r="W647">
        <f t="shared" si="66"/>
        <v>1.0264432903951604</v>
      </c>
      <c r="X647">
        <f t="shared" si="61"/>
        <v>2408.2990938684848</v>
      </c>
      <c r="Y647">
        <f t="shared" si="65"/>
        <v>-0.60489580409124133</v>
      </c>
      <c r="Z647" s="14">
        <v>194.4</v>
      </c>
    </row>
    <row r="648" spans="1:26" x14ac:dyDescent="0.25">
      <c r="A648" s="2">
        <v>40848</v>
      </c>
      <c r="B648" s="3">
        <v>75.782200000000003</v>
      </c>
      <c r="C648">
        <v>42.794190801956354</v>
      </c>
      <c r="D648">
        <v>118.39526587056</v>
      </c>
      <c r="E648" s="13">
        <f t="shared" si="62"/>
        <v>0.36594232274666122</v>
      </c>
      <c r="F648">
        <v>47.398935537975937</v>
      </c>
      <c r="G648" s="4">
        <v>75.615533999999997</v>
      </c>
      <c r="H648" s="5">
        <v>97.16</v>
      </c>
      <c r="I648" s="6">
        <v>227.16900000000001</v>
      </c>
      <c r="J648" s="3">
        <f t="shared" si="59"/>
        <v>2.27169</v>
      </c>
      <c r="K648">
        <f t="shared" si="60"/>
        <v>42.769920191575437</v>
      </c>
      <c r="M648">
        <v>1745599</v>
      </c>
      <c r="N648">
        <v>1745.5989999999999</v>
      </c>
      <c r="O648">
        <v>4169.7709999999997</v>
      </c>
      <c r="Q648">
        <f t="shared" si="67"/>
        <v>3959.1001210151971</v>
      </c>
      <c r="R648">
        <v>1032824</v>
      </c>
      <c r="S648">
        <f t="shared" si="68"/>
        <v>2342.4931060268709</v>
      </c>
      <c r="T648">
        <f t="shared" si="69"/>
        <v>-1.017568626334129E-2</v>
      </c>
      <c r="U648">
        <f t="shared" si="63"/>
        <v>0.59167311621970453</v>
      </c>
      <c r="V648">
        <f t="shared" si="64"/>
        <v>2467.1414014925535</v>
      </c>
      <c r="W648">
        <f t="shared" si="66"/>
        <v>1.1136940339793262</v>
      </c>
      <c r="X648">
        <f t="shared" si="61"/>
        <v>2416.497671815132</v>
      </c>
      <c r="Y648">
        <f t="shared" si="65"/>
        <v>0.36594232274666122</v>
      </c>
      <c r="Z648" s="14">
        <v>195.3</v>
      </c>
    </row>
    <row r="649" spans="1:26" x14ac:dyDescent="0.25">
      <c r="A649" s="2">
        <v>40878</v>
      </c>
      <c r="B649" s="3">
        <v>76.191863999999995</v>
      </c>
      <c r="C649">
        <v>43.395188095709784</v>
      </c>
      <c r="D649">
        <v>118.90627612920002</v>
      </c>
      <c r="E649" s="13">
        <f t="shared" si="62"/>
        <v>-1.3019832746202549</v>
      </c>
      <c r="F649">
        <v>46.895155077153355</v>
      </c>
      <c r="G649" s="4">
        <v>76.124119999999991</v>
      </c>
      <c r="H649" s="5">
        <v>98.56</v>
      </c>
      <c r="I649" s="6">
        <v>227.22300000000001</v>
      </c>
      <c r="J649" s="3">
        <f t="shared" si="59"/>
        <v>2.27223</v>
      </c>
      <c r="K649">
        <f t="shared" si="60"/>
        <v>43.375890644873103</v>
      </c>
      <c r="M649">
        <v>1745567</v>
      </c>
      <c r="N649">
        <v>1745.567</v>
      </c>
      <c r="O649">
        <v>4118.8069999999998</v>
      </c>
      <c r="Q649">
        <f t="shared" si="67"/>
        <v>3959.0275435195226</v>
      </c>
      <c r="R649">
        <v>1026630</v>
      </c>
      <c r="S649">
        <f t="shared" si="68"/>
        <v>2328.4448245203116</v>
      </c>
      <c r="T649">
        <f t="shared" si="69"/>
        <v>-0.61460112095255148</v>
      </c>
      <c r="U649">
        <f t="shared" si="63"/>
        <v>0.58813554564218962</v>
      </c>
      <c r="V649">
        <f t="shared" si="64"/>
        <v>2422.4168023398702</v>
      </c>
      <c r="W649">
        <f t="shared" si="66"/>
        <v>-1.9715789770870524</v>
      </c>
      <c r="X649">
        <f t="shared" si="61"/>
        <v>2386.9626236442882</v>
      </c>
      <c r="Y649">
        <f t="shared" si="65"/>
        <v>-1.3019832746202549</v>
      </c>
      <c r="Z649" s="14">
        <v>195.9</v>
      </c>
    </row>
    <row r="650" spans="1:26" x14ac:dyDescent="0.25">
      <c r="A650" s="2">
        <v>40909</v>
      </c>
      <c r="B650" s="3">
        <v>76.337550000000007</v>
      </c>
      <c r="C650">
        <v>44.01143313765867</v>
      </c>
      <c r="D650">
        <v>118.90081312799997</v>
      </c>
      <c r="E650" s="13">
        <f t="shared" si="62"/>
        <v>1.3556599924595685</v>
      </c>
      <c r="F650">
        <v>46.211126673369662</v>
      </c>
      <c r="G650" s="4">
        <v>76.191265999999999</v>
      </c>
      <c r="H650" s="5">
        <v>100.27</v>
      </c>
      <c r="I650" s="6">
        <v>227.84200000000001</v>
      </c>
      <c r="J650" s="3">
        <f t="shared" si="59"/>
        <v>2.2784200000000001</v>
      </c>
      <c r="K650">
        <f t="shared" si="60"/>
        <v>44.008567340525445</v>
      </c>
      <c r="M650">
        <v>1724807</v>
      </c>
      <c r="N650">
        <v>1724.807</v>
      </c>
      <c r="O650">
        <v>4172.2290000000003</v>
      </c>
      <c r="Q650">
        <f t="shared" si="67"/>
        <v>3911.9428932004771</v>
      </c>
      <c r="R650">
        <v>1039424</v>
      </c>
      <c r="S650">
        <f t="shared" si="68"/>
        <v>2357.4622145098047</v>
      </c>
      <c r="T650">
        <f t="shared" si="69"/>
        <v>1.2670649411503265</v>
      </c>
      <c r="U650">
        <f t="shared" si="63"/>
        <v>0.6026320626017867</v>
      </c>
      <c r="V650">
        <f t="shared" si="64"/>
        <v>2514.31896791699</v>
      </c>
      <c r="W650">
        <f t="shared" si="66"/>
        <v>4.0242245417580236</v>
      </c>
      <c r="X650">
        <f t="shared" si="61"/>
        <v>2417.9221508278456</v>
      </c>
      <c r="Y650">
        <f t="shared" si="65"/>
        <v>1.3556599924595685</v>
      </c>
      <c r="Z650" s="14">
        <v>196.5</v>
      </c>
    </row>
    <row r="651" spans="1:26" x14ac:dyDescent="0.25">
      <c r="A651" s="2">
        <v>40940</v>
      </c>
      <c r="B651" s="3">
        <v>76.656092999999998</v>
      </c>
      <c r="C651">
        <v>44.790503099196179</v>
      </c>
      <c r="D651">
        <v>118.92667508832</v>
      </c>
      <c r="E651" s="13">
        <f t="shared" si="62"/>
        <v>-0.39978301885766609</v>
      </c>
      <c r="F651">
        <v>47.344328361477977</v>
      </c>
      <c r="G651" s="4">
        <v>76.47820200000001</v>
      </c>
      <c r="H651" s="5">
        <v>102.2</v>
      </c>
      <c r="I651" s="6">
        <v>228.32900000000001</v>
      </c>
      <c r="J651" s="3">
        <f t="shared" si="59"/>
        <v>2.28329</v>
      </c>
      <c r="K651">
        <f t="shared" si="60"/>
        <v>44.759973546943229</v>
      </c>
      <c r="M651">
        <v>1744075</v>
      </c>
      <c r="N651">
        <v>1744.075</v>
      </c>
      <c r="O651">
        <v>4156.4610000000002</v>
      </c>
      <c r="Q651">
        <f t="shared" si="67"/>
        <v>3955.6436177836836</v>
      </c>
      <c r="R651">
        <v>1044434</v>
      </c>
      <c r="S651">
        <f t="shared" si="68"/>
        <v>2368.8251286763948</v>
      </c>
      <c r="T651">
        <f t="shared" si="69"/>
        <v>0.49410789244503345</v>
      </c>
      <c r="U651">
        <f t="shared" si="63"/>
        <v>0.59884695325602399</v>
      </c>
      <c r="V651">
        <f t="shared" si="64"/>
        <v>2489.084006177487</v>
      </c>
      <c r="W651">
        <f t="shared" si="66"/>
        <v>-1.104018131575299</v>
      </c>
      <c r="X651">
        <f t="shared" si="61"/>
        <v>2408.7841585282254</v>
      </c>
      <c r="Y651">
        <f t="shared" si="65"/>
        <v>-0.39978301885766609</v>
      </c>
      <c r="Z651" s="14">
        <v>196.9</v>
      </c>
    </row>
    <row r="652" spans="1:26" x14ac:dyDescent="0.25">
      <c r="A652" s="2">
        <v>40969</v>
      </c>
      <c r="B652" s="3">
        <v>76.340271999999999</v>
      </c>
      <c r="C652">
        <v>46.398329153303678</v>
      </c>
      <c r="D652">
        <v>118.69297127615999</v>
      </c>
      <c r="E652" s="13">
        <f t="shared" si="62"/>
        <v>0.28815407465951215</v>
      </c>
      <c r="F652">
        <v>48.49999563063102</v>
      </c>
      <c r="G652" s="4">
        <v>76.203804999999988</v>
      </c>
      <c r="H652" s="5">
        <v>106.16</v>
      </c>
      <c r="I652" s="6">
        <v>228.80699999999999</v>
      </c>
      <c r="J652" s="3">
        <f t="shared" si="59"/>
        <v>2.2880699999999998</v>
      </c>
      <c r="K652">
        <f t="shared" si="60"/>
        <v>46.39718190439978</v>
      </c>
      <c r="M652">
        <v>1739302</v>
      </c>
      <c r="N652">
        <v>1739.3019999999999</v>
      </c>
      <c r="O652">
        <v>4167.8689999999997</v>
      </c>
      <c r="Q652">
        <f t="shared" si="67"/>
        <v>3944.8182306944345</v>
      </c>
      <c r="R652">
        <v>1069147</v>
      </c>
      <c r="S652">
        <f t="shared" si="68"/>
        <v>2424.8753677580216</v>
      </c>
      <c r="T652">
        <f t="shared" si="69"/>
        <v>2.4473862271814992</v>
      </c>
      <c r="U652">
        <f t="shared" si="63"/>
        <v>0.61469888495499914</v>
      </c>
      <c r="V652">
        <f t="shared" si="64"/>
        <v>2561.9844269385071</v>
      </c>
      <c r="W652">
        <f t="shared" si="66"/>
        <v>3.1773942925166256</v>
      </c>
      <c r="X652">
        <f t="shared" si="61"/>
        <v>2415.3954101869053</v>
      </c>
      <c r="Y652">
        <f t="shared" si="65"/>
        <v>0.28815407465951215</v>
      </c>
      <c r="Z652" s="14">
        <v>197.2</v>
      </c>
    </row>
    <row r="653" spans="1:26" x14ac:dyDescent="0.25">
      <c r="A653" s="2">
        <v>41000</v>
      </c>
      <c r="B653" s="3">
        <v>76.644507000000004</v>
      </c>
      <c r="C653">
        <v>45.08840521529681</v>
      </c>
      <c r="D653">
        <v>118.21701433656001</v>
      </c>
      <c r="E653" s="13">
        <f t="shared" si="62"/>
        <v>0.51782242430340286</v>
      </c>
      <c r="F653">
        <v>47.361806852495071</v>
      </c>
      <c r="G653" s="4">
        <v>76.546659000000005</v>
      </c>
      <c r="H653" s="5">
        <v>103.32</v>
      </c>
      <c r="I653" s="6">
        <v>229.18700000000001</v>
      </c>
      <c r="J653" s="3">
        <f t="shared" si="59"/>
        <v>2.2918700000000003</v>
      </c>
      <c r="K653">
        <f t="shared" si="60"/>
        <v>45.081090986836067</v>
      </c>
      <c r="M653">
        <v>1755850</v>
      </c>
      <c r="N653">
        <v>1755.85</v>
      </c>
      <c r="O653">
        <v>4188.2960000000003</v>
      </c>
      <c r="Q653">
        <f t="shared" si="67"/>
        <v>3982.3498681452807</v>
      </c>
      <c r="R653">
        <v>1078809</v>
      </c>
      <c r="S653">
        <f t="shared" si="68"/>
        <v>2446.7892353583406</v>
      </c>
      <c r="T653">
        <f t="shared" si="69"/>
        <v>0.95305232160207765</v>
      </c>
      <c r="U653">
        <f t="shared" si="63"/>
        <v>0.61440840618503856</v>
      </c>
      <c r="V653">
        <f t="shared" si="64"/>
        <v>2573.3242699911725</v>
      </c>
      <c r="W653">
        <f t="shared" si="66"/>
        <v>0.49603135751840749</v>
      </c>
      <c r="X653">
        <f t="shared" si="61"/>
        <v>2427.2334219007785</v>
      </c>
      <c r="Y653">
        <f t="shared" si="65"/>
        <v>0.51782242430340286</v>
      </c>
      <c r="Z653" s="14">
        <v>197.7</v>
      </c>
    </row>
    <row r="654" spans="1:26" x14ac:dyDescent="0.25">
      <c r="A654" s="2">
        <v>41030</v>
      </c>
      <c r="B654" s="3">
        <v>75.932946000000001</v>
      </c>
      <c r="C654">
        <v>41.392573813842688</v>
      </c>
      <c r="D654">
        <v>118.84244349456</v>
      </c>
      <c r="E654" s="13">
        <f t="shared" si="62"/>
        <v>0.17897625182295818</v>
      </c>
      <c r="F654">
        <v>45.13407784601263</v>
      </c>
      <c r="G654" s="4">
        <v>75.803466</v>
      </c>
      <c r="H654" s="5">
        <v>94.66</v>
      </c>
      <c r="I654" s="6">
        <v>228.71299999999999</v>
      </c>
      <c r="J654" s="3">
        <f t="shared" si="59"/>
        <v>2.2871299999999999</v>
      </c>
      <c r="K654">
        <f t="shared" si="60"/>
        <v>41.388115236125628</v>
      </c>
      <c r="M654">
        <v>1757494</v>
      </c>
      <c r="N654">
        <v>1757.4939999999999</v>
      </c>
      <c r="O654">
        <v>4195.3879999999999</v>
      </c>
      <c r="Q654">
        <f t="shared" si="67"/>
        <v>3986.0785369855753</v>
      </c>
      <c r="R654">
        <v>1083886</v>
      </c>
      <c r="S654">
        <f t="shared" si="68"/>
        <v>2458.3041086565004</v>
      </c>
      <c r="T654">
        <f t="shared" si="69"/>
        <v>0.50548428601552953</v>
      </c>
      <c r="U654">
        <f t="shared" si="63"/>
        <v>0.61672244684761368</v>
      </c>
      <c r="V654">
        <f t="shared" si="64"/>
        <v>2587.3899528351162</v>
      </c>
      <c r="W654">
        <f t="shared" si="66"/>
        <v>0.61251020086732122</v>
      </c>
      <c r="X654">
        <f t="shared" si="61"/>
        <v>2431.3434321359955</v>
      </c>
      <c r="Y654">
        <f t="shared" si="65"/>
        <v>0.17897625182295818</v>
      </c>
      <c r="Z654" s="14">
        <v>198.5</v>
      </c>
    </row>
    <row r="655" spans="1:26" x14ac:dyDescent="0.25">
      <c r="A655" s="2">
        <v>41061</v>
      </c>
      <c r="B655" s="3">
        <v>75.746959000000004</v>
      </c>
      <c r="C655">
        <v>36.04576907263391</v>
      </c>
      <c r="D655">
        <v>118.35268825296001</v>
      </c>
      <c r="E655" s="13">
        <f t="shared" si="62"/>
        <v>0.17894710770093536</v>
      </c>
      <c r="F655">
        <v>40.319123809190557</v>
      </c>
      <c r="G655" s="4">
        <v>75.664238999999995</v>
      </c>
      <c r="H655" s="5">
        <v>82.3</v>
      </c>
      <c r="I655" s="6">
        <v>228.524</v>
      </c>
      <c r="J655" s="3">
        <f t="shared" si="59"/>
        <v>2.2852399999999999</v>
      </c>
      <c r="K655">
        <f t="shared" si="60"/>
        <v>36.013722847490854</v>
      </c>
      <c r="M655">
        <v>1770841</v>
      </c>
      <c r="N655">
        <v>1770.8409999999999</v>
      </c>
      <c r="O655">
        <v>4202.41</v>
      </c>
      <c r="Q655">
        <f t="shared" si="67"/>
        <v>4016.3501568221982</v>
      </c>
      <c r="R655">
        <v>1083932</v>
      </c>
      <c r="S655">
        <f t="shared" si="68"/>
        <v>2458.408438806533</v>
      </c>
      <c r="T655">
        <f t="shared" si="69"/>
        <v>4.5911700135111647E-3</v>
      </c>
      <c r="U655">
        <f t="shared" si="63"/>
        <v>0.61210012643709966</v>
      </c>
      <c r="V655">
        <f t="shared" si="64"/>
        <v>2572.2956923405318</v>
      </c>
      <c r="W655">
        <f t="shared" si="66"/>
        <v>-0.66374539719087222</v>
      </c>
      <c r="X655">
        <f t="shared" si="61"/>
        <v>2435.4128754343174</v>
      </c>
      <c r="Y655">
        <f t="shared" si="65"/>
        <v>0.17894710770093536</v>
      </c>
      <c r="Z655" s="14">
        <v>199.7</v>
      </c>
    </row>
    <row r="656" spans="1:26" x14ac:dyDescent="0.25">
      <c r="A656" s="2">
        <v>41091</v>
      </c>
      <c r="B656" s="3">
        <v>75.942217999999997</v>
      </c>
      <c r="C656">
        <v>38.467259300738462</v>
      </c>
      <c r="D656">
        <v>118.53785583384</v>
      </c>
      <c r="E656" s="13">
        <f t="shared" si="62"/>
        <v>0.83263181962648891</v>
      </c>
      <c r="F656">
        <v>40.680887551184682</v>
      </c>
      <c r="G656" s="4">
        <v>75.85974800000001</v>
      </c>
      <c r="H656" s="5">
        <v>87.9</v>
      </c>
      <c r="I656" s="6">
        <v>228.59</v>
      </c>
      <c r="J656" s="3">
        <f t="shared" si="59"/>
        <v>2.2858999999999998</v>
      </c>
      <c r="K656">
        <f t="shared" si="60"/>
        <v>38.453125683538218</v>
      </c>
      <c r="M656">
        <v>1783681</v>
      </c>
      <c r="N656">
        <v>1783.681</v>
      </c>
      <c r="O656">
        <v>4235.0230000000001</v>
      </c>
      <c r="Q656">
        <f t="shared" si="67"/>
        <v>4045.4718769617239</v>
      </c>
      <c r="R656">
        <v>1068614</v>
      </c>
      <c r="S656">
        <f t="shared" si="68"/>
        <v>2423.6664988456882</v>
      </c>
      <c r="T656">
        <f t="shared" si="69"/>
        <v>-1.5249286837546572</v>
      </c>
      <c r="U656">
        <f t="shared" si="63"/>
        <v>0.59910600606274333</v>
      </c>
      <c r="V656">
        <f t="shared" si="64"/>
        <v>2537.2277151138574</v>
      </c>
      <c r="W656">
        <f t="shared" si="66"/>
        <v>-1.5448943776761979</v>
      </c>
      <c r="X656">
        <f t="shared" si="61"/>
        <v>2454.3130113340844</v>
      </c>
      <c r="Y656">
        <f t="shared" si="65"/>
        <v>0.83263181962648891</v>
      </c>
      <c r="Z656" s="14">
        <v>201.1</v>
      </c>
    </row>
    <row r="657" spans="1:26" x14ac:dyDescent="0.25">
      <c r="A657" s="2">
        <v>41122</v>
      </c>
      <c r="B657" s="3">
        <v>75.993429999999989</v>
      </c>
      <c r="C657">
        <v>40.954978230706665</v>
      </c>
      <c r="D657">
        <v>118.29864396479999</v>
      </c>
      <c r="E657" s="13">
        <f t="shared" si="62"/>
        <v>4.0285430153082065E-2</v>
      </c>
      <c r="F657">
        <v>42.207636868179428</v>
      </c>
      <c r="G657" s="4">
        <v>75.902564999999996</v>
      </c>
      <c r="H657" s="5">
        <v>94.13</v>
      </c>
      <c r="I657" s="6">
        <v>229.91800000000001</v>
      </c>
      <c r="J657" s="3">
        <f t="shared" si="59"/>
        <v>2.2991800000000002</v>
      </c>
      <c r="K657">
        <f t="shared" si="60"/>
        <v>40.940683200097418</v>
      </c>
      <c r="M657">
        <v>1786235</v>
      </c>
      <c r="N657">
        <v>1786.2349999999999</v>
      </c>
      <c r="O657">
        <v>4236.6049999999996</v>
      </c>
      <c r="Q657">
        <f t="shared" si="67"/>
        <v>4051.264468335271</v>
      </c>
      <c r="R657">
        <v>1058374</v>
      </c>
      <c r="S657">
        <f t="shared" si="68"/>
        <v>2400.4417002297428</v>
      </c>
      <c r="T657">
        <f t="shared" si="69"/>
        <v>-1.0187195838704073</v>
      </c>
      <c r="U657">
        <f t="shared" si="63"/>
        <v>0.59251666214131959</v>
      </c>
      <c r="V657">
        <f t="shared" si="64"/>
        <v>2510.2590534112251</v>
      </c>
      <c r="W657">
        <f t="shared" si="66"/>
        <v>-1.1850229058073627</v>
      </c>
      <c r="X657">
        <f t="shared" si="61"/>
        <v>2455.2298241079297</v>
      </c>
      <c r="Y657">
        <f t="shared" si="65"/>
        <v>4.0285430153082065E-2</v>
      </c>
      <c r="Z657" s="14">
        <v>202.4</v>
      </c>
    </row>
    <row r="658" spans="1:26" x14ac:dyDescent="0.25">
      <c r="A658" s="2">
        <v>41153</v>
      </c>
      <c r="B658" s="3">
        <v>75.481577999999999</v>
      </c>
      <c r="C658">
        <v>40.985876488507337</v>
      </c>
      <c r="D658">
        <v>117.85481172504002</v>
      </c>
      <c r="E658" s="13">
        <f t="shared" si="62"/>
        <v>0.31762235004207873</v>
      </c>
      <c r="F658">
        <v>44.058086402658539</v>
      </c>
      <c r="G658" s="4">
        <v>75.299112999999991</v>
      </c>
      <c r="H658" s="5">
        <v>94.51</v>
      </c>
      <c r="I658" s="6">
        <v>231.01499999999999</v>
      </c>
      <c r="J658" s="3">
        <f t="shared" si="59"/>
        <v>2.3101499999999997</v>
      </c>
      <c r="K658">
        <f t="shared" si="60"/>
        <v>40.910763370343922</v>
      </c>
      <c r="M658">
        <v>1774231</v>
      </c>
      <c r="N658">
        <v>1774.231</v>
      </c>
      <c r="O658">
        <v>4249.085</v>
      </c>
      <c r="Q658">
        <f t="shared" si="67"/>
        <v>4024.0388352702507</v>
      </c>
      <c r="R658">
        <v>1064912</v>
      </c>
      <c r="S658">
        <f t="shared" si="68"/>
        <v>2415.2701898148061</v>
      </c>
      <c r="T658">
        <f t="shared" si="69"/>
        <v>0.65483923265194499</v>
      </c>
      <c r="U658">
        <f t="shared" si="63"/>
        <v>0.60021045737561796</v>
      </c>
      <c r="V658">
        <f t="shared" si="64"/>
        <v>2550.3452512778777</v>
      </c>
      <c r="W658">
        <f t="shared" si="66"/>
        <v>1.76042350552328</v>
      </c>
      <c r="X658">
        <f t="shared" si="61"/>
        <v>2462.4623294287862</v>
      </c>
      <c r="Y658">
        <f t="shared" si="65"/>
        <v>0.31762235004207873</v>
      </c>
      <c r="Z658" s="14">
        <v>203.4</v>
      </c>
    </row>
    <row r="659" spans="1:26" x14ac:dyDescent="0.25">
      <c r="A659" s="2">
        <v>41183</v>
      </c>
      <c r="B659" s="3">
        <v>75.985326999999998</v>
      </c>
      <c r="C659">
        <v>38.650907694365692</v>
      </c>
      <c r="D659">
        <v>118.22340097920001</v>
      </c>
      <c r="E659" s="13">
        <f t="shared" si="62"/>
        <v>-0.9893133595483572</v>
      </c>
      <c r="F659">
        <v>43.548616774761477</v>
      </c>
      <c r="G659" s="4">
        <v>75.929907999999998</v>
      </c>
      <c r="H659" s="5">
        <v>89.49</v>
      </c>
      <c r="I659" s="6">
        <v>231.63800000000001</v>
      </c>
      <c r="J659" s="3">
        <f t="shared" ref="J659:J718" si="70">I659/100</f>
        <v>2.3163800000000001</v>
      </c>
      <c r="K659">
        <f t="shared" ref="K659:K718" si="71">H659/J659</f>
        <v>38.633557533737985</v>
      </c>
      <c r="M659">
        <v>1792475</v>
      </c>
      <c r="N659">
        <v>1792.4749999999999</v>
      </c>
      <c r="O659">
        <v>4210.5219999999999</v>
      </c>
      <c r="Q659">
        <f t="shared" si="67"/>
        <v>4065.4170799918625</v>
      </c>
      <c r="R659">
        <v>1071261</v>
      </c>
      <c r="S659">
        <f t="shared" si="68"/>
        <v>2429.6700185660402</v>
      </c>
      <c r="T659">
        <f t="shared" si="69"/>
        <v>0.63169339484161435</v>
      </c>
      <c r="U659">
        <f t="shared" si="63"/>
        <v>0.59764348177798854</v>
      </c>
      <c r="V659">
        <f t="shared" si="64"/>
        <v>2516.3910281828198</v>
      </c>
      <c r="W659">
        <f t="shared" si="66"/>
        <v>-1.5030820303313908</v>
      </c>
      <c r="X659">
        <f t="shared" si="61"/>
        <v>2440.1140038928738</v>
      </c>
      <c r="Y659">
        <f t="shared" si="65"/>
        <v>-0.9893133595483572</v>
      </c>
      <c r="Z659" s="14">
        <v>204.3</v>
      </c>
    </row>
    <row r="660" spans="1:26" x14ac:dyDescent="0.25">
      <c r="A660" s="2">
        <v>41214</v>
      </c>
      <c r="B660" s="3">
        <v>76.528591000000006</v>
      </c>
      <c r="C660">
        <v>37.482374719941866</v>
      </c>
      <c r="D660">
        <v>118.35050305247999</v>
      </c>
      <c r="E660" s="13">
        <f t="shared" si="62"/>
        <v>-0.12649436174492604</v>
      </c>
      <c r="F660">
        <v>42.417453136218548</v>
      </c>
      <c r="G660" s="4">
        <v>76.415092000000001</v>
      </c>
      <c r="H660" s="5">
        <v>86.53</v>
      </c>
      <c r="I660" s="6">
        <v>231.249</v>
      </c>
      <c r="J660" s="3">
        <f t="shared" si="70"/>
        <v>2.3124899999999999</v>
      </c>
      <c r="K660">
        <f t="shared" si="71"/>
        <v>37.418540188281895</v>
      </c>
      <c r="M660">
        <v>1782621</v>
      </c>
      <c r="N660">
        <v>1782.6210000000001</v>
      </c>
      <c r="O660">
        <v>4205.55</v>
      </c>
      <c r="Q660">
        <f t="shared" si="67"/>
        <v>4043.0677474174954</v>
      </c>
      <c r="R660">
        <v>1074360</v>
      </c>
      <c r="S660">
        <f t="shared" si="68"/>
        <v>2436.6986954127997</v>
      </c>
      <c r="T660">
        <f t="shared" si="69"/>
        <v>0.3061460104829527</v>
      </c>
      <c r="U660">
        <f t="shared" si="63"/>
        <v>0.60268559609698302</v>
      </c>
      <c r="V660">
        <f t="shared" si="64"/>
        <v>2534.624408665667</v>
      </c>
      <c r="W660">
        <f t="shared" si="66"/>
        <v>0.80044789390267768</v>
      </c>
      <c r="X660">
        <f t="shared" si="61"/>
        <v>2437.2325923179305</v>
      </c>
      <c r="Y660">
        <f t="shared" si="65"/>
        <v>-0.12649436174492604</v>
      </c>
      <c r="Z660" s="14">
        <v>205.5</v>
      </c>
    </row>
    <row r="661" spans="1:26" x14ac:dyDescent="0.25">
      <c r="A661" s="2">
        <v>41244</v>
      </c>
      <c r="B661" s="3">
        <v>76.566686000000004</v>
      </c>
      <c r="C661">
        <v>38.176194493110984</v>
      </c>
      <c r="D661">
        <v>118.51157710848</v>
      </c>
      <c r="E661" s="13">
        <f t="shared" si="62"/>
        <v>-0.55049311204225115</v>
      </c>
      <c r="F661">
        <v>40.533817835745033</v>
      </c>
      <c r="G661" s="4">
        <v>76.384237999999996</v>
      </c>
      <c r="H661" s="5">
        <v>87.86</v>
      </c>
      <c r="I661" s="6">
        <v>231.221</v>
      </c>
      <c r="J661" s="3">
        <f t="shared" si="70"/>
        <v>2.3122099999999999</v>
      </c>
      <c r="K661">
        <f t="shared" si="71"/>
        <v>37.998278703058979</v>
      </c>
      <c r="M661">
        <v>1782571</v>
      </c>
      <c r="N661">
        <v>1782.5709999999999</v>
      </c>
      <c r="O661">
        <v>4183.7740000000003</v>
      </c>
      <c r="Q661">
        <f t="shared" si="67"/>
        <v>4042.9543450805031</v>
      </c>
      <c r="R661">
        <v>1060764</v>
      </c>
      <c r="S661">
        <f t="shared" si="68"/>
        <v>2405.8623319379567</v>
      </c>
      <c r="T661">
        <f t="shared" si="69"/>
        <v>-1.3424621544868298</v>
      </c>
      <c r="U661">
        <f t="shared" si="63"/>
        <v>0.59507531537313241</v>
      </c>
      <c r="V661">
        <f t="shared" si="64"/>
        <v>2489.660632499912</v>
      </c>
      <c r="W661">
        <f t="shared" si="66"/>
        <v>-1.9613828886818594</v>
      </c>
      <c r="X661">
        <f t="shared" si="61"/>
        <v>2424.6127977773081</v>
      </c>
      <c r="Y661">
        <f t="shared" si="65"/>
        <v>-0.55049311204225115</v>
      </c>
      <c r="Z661" s="14">
        <v>207</v>
      </c>
    </row>
    <row r="662" spans="1:26" x14ac:dyDescent="0.25">
      <c r="A662" s="2">
        <v>41275</v>
      </c>
      <c r="B662" s="3">
        <v>75.869038000000003</v>
      </c>
      <c r="C662">
        <v>40.912704585126427</v>
      </c>
      <c r="D662">
        <v>118.47249130608002</v>
      </c>
      <c r="E662" s="13">
        <f t="shared" si="62"/>
        <v>0.96489012961182108</v>
      </c>
      <c r="F662">
        <v>42.30396985879954</v>
      </c>
      <c r="G662" s="4">
        <v>75.808368999999999</v>
      </c>
      <c r="H662" s="5">
        <v>94.76</v>
      </c>
      <c r="I662" s="6">
        <v>231.61199999999999</v>
      </c>
      <c r="J662" s="3">
        <f t="shared" si="70"/>
        <v>2.3161199999999997</v>
      </c>
      <c r="K662">
        <f t="shared" si="71"/>
        <v>40.913251472289872</v>
      </c>
      <c r="M662">
        <v>1778556</v>
      </c>
      <c r="N662">
        <v>1778.556</v>
      </c>
      <c r="O662">
        <v>4221.9269999999997</v>
      </c>
      <c r="Q662">
        <f t="shared" si="67"/>
        <v>4033.8481374200519</v>
      </c>
      <c r="R662">
        <v>1073221</v>
      </c>
      <c r="S662">
        <f t="shared" si="68"/>
        <v>2434.1153901761236</v>
      </c>
      <c r="T662">
        <f t="shared" si="69"/>
        <v>1.2413082237037143</v>
      </c>
      <c r="U662">
        <f t="shared" si="63"/>
        <v>0.60342266422873392</v>
      </c>
      <c r="V662">
        <f t="shared" si="64"/>
        <v>2547.6064385192258</v>
      </c>
      <c r="W662">
        <f t="shared" si="66"/>
        <v>2.5286982208429682</v>
      </c>
      <c r="X662">
        <f t="shared" si="61"/>
        <v>2446.7235169685441</v>
      </c>
      <c r="Y662">
        <f t="shared" si="65"/>
        <v>0.96489012961182108</v>
      </c>
      <c r="Z662" s="14">
        <v>208.4</v>
      </c>
    </row>
    <row r="663" spans="1:26" x14ac:dyDescent="0.25">
      <c r="A663" s="2">
        <v>41306</v>
      </c>
      <c r="B663" s="3">
        <v>75.651646</v>
      </c>
      <c r="C663">
        <v>40.944489546956014</v>
      </c>
      <c r="D663">
        <v>118.86520787688001</v>
      </c>
      <c r="E663" s="13">
        <f t="shared" si="62"/>
        <v>-0.58471301123549313</v>
      </c>
      <c r="F663">
        <v>42.624021168112094</v>
      </c>
      <c r="G663" s="4">
        <v>75.58729799999999</v>
      </c>
      <c r="H663" s="5">
        <v>95.31</v>
      </c>
      <c r="I663" s="6">
        <v>232.98500000000001</v>
      </c>
      <c r="J663" s="3">
        <f t="shared" si="70"/>
        <v>2.32985</v>
      </c>
      <c r="K663">
        <f t="shared" si="71"/>
        <v>40.908212975084233</v>
      </c>
      <c r="M663">
        <v>1781006</v>
      </c>
      <c r="N663">
        <v>1781.0060000000001</v>
      </c>
      <c r="O663">
        <v>4198.9809999999998</v>
      </c>
      <c r="Q663">
        <f t="shared" si="67"/>
        <v>4039.4048519326561</v>
      </c>
      <c r="R663">
        <v>1081179</v>
      </c>
      <c r="S663">
        <f t="shared" si="68"/>
        <v>2452.1645061317577</v>
      </c>
      <c r="T663">
        <f t="shared" si="69"/>
        <v>0.79527311080731278</v>
      </c>
      <c r="U663">
        <f t="shared" si="63"/>
        <v>0.6070608408955388</v>
      </c>
      <c r="V663">
        <f t="shared" si="64"/>
        <v>2549.0369367643902</v>
      </c>
      <c r="W663">
        <f t="shared" si="66"/>
        <v>6.2899750341305627E-2</v>
      </c>
      <c r="X663">
        <f t="shared" si="61"/>
        <v>2433.4256750540917</v>
      </c>
      <c r="Y663">
        <f t="shared" si="65"/>
        <v>-0.58471301123549313</v>
      </c>
      <c r="Z663" s="14">
        <v>209.5</v>
      </c>
    </row>
    <row r="664" spans="1:26" x14ac:dyDescent="0.25">
      <c r="A664" s="2">
        <v>41334</v>
      </c>
      <c r="B664" s="3">
        <v>75.850814999999997</v>
      </c>
      <c r="C664">
        <v>40.065448125901526</v>
      </c>
      <c r="D664">
        <v>118.71833762400001</v>
      </c>
      <c r="E664" s="13">
        <f t="shared" si="62"/>
        <v>0.45562414025780074</v>
      </c>
      <c r="F664">
        <v>42.67476156644922</v>
      </c>
      <c r="G664" s="4">
        <v>75.80431200000001</v>
      </c>
      <c r="H664" s="5">
        <v>92.94</v>
      </c>
      <c r="I664" s="6">
        <v>232.29900000000001</v>
      </c>
      <c r="J664" s="3">
        <f t="shared" si="70"/>
        <v>2.3229899999999999</v>
      </c>
      <c r="K664">
        <f t="shared" si="71"/>
        <v>40.008781785543633</v>
      </c>
      <c r="M664">
        <v>1759744</v>
      </c>
      <c r="N664">
        <v>1759.7439999999999</v>
      </c>
      <c r="O664">
        <v>4216.8090000000002</v>
      </c>
      <c r="Q664">
        <f t="shared" si="67"/>
        <v>3991.1816421502117</v>
      </c>
      <c r="R664">
        <v>1089098</v>
      </c>
      <c r="S664">
        <f t="shared" si="68"/>
        <v>2470.1251682645379</v>
      </c>
      <c r="T664">
        <f t="shared" si="69"/>
        <v>0.78929769938443295</v>
      </c>
      <c r="U664">
        <f t="shared" si="63"/>
        <v>0.61889570301134711</v>
      </c>
      <c r="V664">
        <f t="shared" si="64"/>
        <v>2609.7649705195759</v>
      </c>
      <c r="W664">
        <f t="shared" si="66"/>
        <v>2.6780528546469808</v>
      </c>
      <c r="X664">
        <f t="shared" si="61"/>
        <v>2443.7574943537898</v>
      </c>
      <c r="Y664">
        <f t="shared" si="65"/>
        <v>0.45562414025780074</v>
      </c>
      <c r="Z664" s="14">
        <v>210.3</v>
      </c>
    </row>
    <row r="665" spans="1:26" x14ac:dyDescent="0.25">
      <c r="A665" s="2">
        <v>41365</v>
      </c>
      <c r="B665" s="3">
        <v>76.282006999999993</v>
      </c>
      <c r="C665">
        <v>39.741531130218583</v>
      </c>
      <c r="D665">
        <v>118.84188029856004</v>
      </c>
      <c r="E665" s="13">
        <f t="shared" si="62"/>
        <v>0.14846684909220362</v>
      </c>
      <c r="F665">
        <v>41.632135087537556</v>
      </c>
      <c r="G665" s="4">
        <v>76.193241999999998</v>
      </c>
      <c r="H665" s="5">
        <v>92.02</v>
      </c>
      <c r="I665" s="6">
        <v>231.79499999999999</v>
      </c>
      <c r="J665" s="3">
        <f t="shared" si="70"/>
        <v>2.3179499999999997</v>
      </c>
      <c r="K665">
        <f t="shared" si="71"/>
        <v>39.698871847969116</v>
      </c>
      <c r="M665">
        <v>1762487</v>
      </c>
      <c r="N665">
        <v>1762.4870000000001</v>
      </c>
      <c r="O665">
        <v>4222.6350000000002</v>
      </c>
      <c r="Q665">
        <f t="shared" si="67"/>
        <v>3997.4028943575886</v>
      </c>
      <c r="R665">
        <v>1092400</v>
      </c>
      <c r="S665">
        <f t="shared" si="68"/>
        <v>2477.6142585994844</v>
      </c>
      <c r="T665">
        <f t="shared" si="69"/>
        <v>0.32725455755013844</v>
      </c>
      <c r="U665">
        <f t="shared" si="63"/>
        <v>0.61980599005836634</v>
      </c>
      <c r="V665">
        <f t="shared" si="64"/>
        <v>2617.2144668301098</v>
      </c>
      <c r="W665">
        <f t="shared" si="66"/>
        <v>0.32757575015582924</v>
      </c>
      <c r="X665">
        <f t="shared" si="61"/>
        <v>2447.1338225588624</v>
      </c>
      <c r="Y665">
        <f t="shared" si="65"/>
        <v>0.14846684909220362</v>
      </c>
      <c r="Z665" s="14">
        <v>210.5</v>
      </c>
    </row>
    <row r="666" spans="1:26" x14ac:dyDescent="0.25">
      <c r="A666" s="2">
        <v>41395</v>
      </c>
      <c r="B666" s="3">
        <v>76.21150999999999</v>
      </c>
      <c r="C666">
        <v>40.86383033751455</v>
      </c>
      <c r="D666">
        <v>118.72351902720001</v>
      </c>
      <c r="E666" s="13">
        <f t="shared" si="62"/>
        <v>-0.55597504190391656</v>
      </c>
      <c r="F666">
        <v>42.458726669252982</v>
      </c>
      <c r="G666" s="4">
        <v>76.065505999999999</v>
      </c>
      <c r="H666" s="5">
        <v>94.51</v>
      </c>
      <c r="I666" s="6">
        <v>231.916</v>
      </c>
      <c r="J666" s="3">
        <f t="shared" si="70"/>
        <v>2.3191600000000001</v>
      </c>
      <c r="K666">
        <f t="shared" si="71"/>
        <v>40.751823936252784</v>
      </c>
      <c r="M666">
        <v>1777006</v>
      </c>
      <c r="N666">
        <v>1777.0060000000001</v>
      </c>
      <c r="O666">
        <v>4200.7060000000001</v>
      </c>
      <c r="Q666">
        <f t="shared" si="67"/>
        <v>4030.3326649733026</v>
      </c>
      <c r="R666">
        <v>1088008</v>
      </c>
      <c r="S666">
        <f t="shared" si="68"/>
        <v>2467.6529973181141</v>
      </c>
      <c r="T666">
        <f t="shared" si="69"/>
        <v>-0.43568490207364119</v>
      </c>
      <c r="U666">
        <f t="shared" si="63"/>
        <v>0.61227030184478837</v>
      </c>
      <c r="V666">
        <f t="shared" si="64"/>
        <v>2571.9675305812139</v>
      </c>
      <c r="W666">
        <f t="shared" si="66"/>
        <v>-1.9794816032326488</v>
      </c>
      <c r="X666">
        <f t="shared" si="61"/>
        <v>2434.4253602847389</v>
      </c>
      <c r="Y666">
        <f t="shared" si="65"/>
        <v>-0.55597504190391656</v>
      </c>
      <c r="Z666" s="14">
        <v>210.1</v>
      </c>
    </row>
    <row r="667" spans="1:26" x14ac:dyDescent="0.25">
      <c r="A667" s="2">
        <v>41426</v>
      </c>
      <c r="B667" s="3">
        <v>76.166646999999998</v>
      </c>
      <c r="C667">
        <v>41.189596832098651</v>
      </c>
      <c r="D667">
        <v>118.8533357052</v>
      </c>
      <c r="E667" s="13">
        <f t="shared" si="62"/>
        <v>0.20431074696200999</v>
      </c>
      <c r="F667">
        <v>41.778633864039932</v>
      </c>
      <c r="G667" s="4">
        <v>76.162813999999997</v>
      </c>
      <c r="H667" s="5">
        <v>95.77</v>
      </c>
      <c r="I667" s="6">
        <v>232.374</v>
      </c>
      <c r="J667" s="3">
        <f t="shared" si="70"/>
        <v>2.3237399999999999</v>
      </c>
      <c r="K667">
        <f t="shared" si="71"/>
        <v>41.213733033816176</v>
      </c>
      <c r="M667">
        <v>1786562</v>
      </c>
      <c r="N667">
        <v>1786.5619999999999</v>
      </c>
      <c r="O667">
        <v>4208.7510000000002</v>
      </c>
      <c r="Q667">
        <f t="shared" si="67"/>
        <v>4052.0061196191982</v>
      </c>
      <c r="R667">
        <v>1073405</v>
      </c>
      <c r="S667">
        <f t="shared" si="68"/>
        <v>2434.5327107762537</v>
      </c>
      <c r="T667">
        <f t="shared" si="69"/>
        <v>-1.4494658684336563</v>
      </c>
      <c r="U667">
        <f t="shared" si="63"/>
        <v>0.60082157798050106</v>
      </c>
      <c r="V667">
        <f t="shared" si="64"/>
        <v>2528.7084171470119</v>
      </c>
      <c r="W667">
        <f t="shared" si="66"/>
        <v>-1.8956955966436762</v>
      </c>
      <c r="X667">
        <f t="shared" si="61"/>
        <v>2439.0876603894098</v>
      </c>
      <c r="Y667">
        <f t="shared" si="65"/>
        <v>0.20431074696200999</v>
      </c>
      <c r="Z667" s="14">
        <v>209.5</v>
      </c>
    </row>
    <row r="668" spans="1:26" x14ac:dyDescent="0.25">
      <c r="A668" s="2">
        <v>41456</v>
      </c>
      <c r="B668" s="3">
        <v>76.70089200000001</v>
      </c>
      <c r="C668">
        <v>44.900849858356942</v>
      </c>
      <c r="D668">
        <v>119.29559099615999</v>
      </c>
      <c r="E668" s="13">
        <f t="shared" si="62"/>
        <v>0.35894487761428401</v>
      </c>
      <c r="F668">
        <v>43.591724611554639</v>
      </c>
      <c r="G668" s="4">
        <v>76.645320999999996</v>
      </c>
      <c r="H668" s="5">
        <v>104.67</v>
      </c>
      <c r="I668" s="6">
        <v>232.88900000000001</v>
      </c>
      <c r="J668" s="3">
        <f t="shared" si="70"/>
        <v>2.3288899999999999</v>
      </c>
      <c r="K668">
        <f t="shared" si="71"/>
        <v>44.944157946489533</v>
      </c>
      <c r="M668">
        <v>1788950</v>
      </c>
      <c r="N668">
        <v>1788.95</v>
      </c>
      <c r="O668">
        <v>4222.9030000000002</v>
      </c>
      <c r="Q668">
        <f t="shared" si="67"/>
        <v>4057.4222152339325</v>
      </c>
      <c r="R668">
        <v>1063852</v>
      </c>
      <c r="S668">
        <f t="shared" si="68"/>
        <v>2412.8660602705777</v>
      </c>
      <c r="T668">
        <f t="shared" si="69"/>
        <v>-0.94160793269853094</v>
      </c>
      <c r="U668">
        <f t="shared" si="63"/>
        <v>0.59467956063612737</v>
      </c>
      <c r="V668">
        <f t="shared" si="64"/>
        <v>2511.2741006489841</v>
      </c>
      <c r="W668">
        <f t="shared" si="66"/>
        <v>-0.76302837664006584</v>
      </c>
      <c r="X668">
        <f t="shared" si="61"/>
        <v>2447.2891359744067</v>
      </c>
      <c r="Y668">
        <f t="shared" si="65"/>
        <v>0.35894487761428401</v>
      </c>
      <c r="Z668" s="14">
        <v>209.1</v>
      </c>
    </row>
    <row r="669" spans="1:26" x14ac:dyDescent="0.25">
      <c r="A669" s="2">
        <v>41487</v>
      </c>
      <c r="B669" s="3">
        <v>76.385339000000002</v>
      </c>
      <c r="C669">
        <v>45.657268446915978</v>
      </c>
      <c r="D669">
        <v>119.5820550096</v>
      </c>
      <c r="E669" s="13">
        <f t="shared" si="62"/>
        <v>-2.500224154066686E-2</v>
      </c>
      <c r="F669">
        <v>44.624763830634969</v>
      </c>
      <c r="G669" s="4">
        <v>76.416532000000004</v>
      </c>
      <c r="H669" s="5">
        <v>106.57</v>
      </c>
      <c r="I669" s="6">
        <v>233.32300000000001</v>
      </c>
      <c r="J669" s="3">
        <f t="shared" si="70"/>
        <v>2.3332299999999999</v>
      </c>
      <c r="K669">
        <f t="shared" si="71"/>
        <v>45.674879887537877</v>
      </c>
      <c r="M669">
        <v>1787650</v>
      </c>
      <c r="N669">
        <v>1787.65</v>
      </c>
      <c r="O669">
        <v>4221.9110000000001</v>
      </c>
      <c r="Q669">
        <f t="shared" si="67"/>
        <v>4054.4737544721429</v>
      </c>
      <c r="R669">
        <v>1061699</v>
      </c>
      <c r="S669">
        <f t="shared" si="68"/>
        <v>2407.9829556397053</v>
      </c>
      <c r="T669">
        <f t="shared" si="69"/>
        <v>-0.21309083194932504</v>
      </c>
      <c r="U669">
        <f t="shared" si="63"/>
        <v>0.59390764411378061</v>
      </c>
      <c r="V669">
        <f t="shared" si="64"/>
        <v>2507.4252156680554</v>
      </c>
      <c r="W669">
        <f t="shared" si="66"/>
        <v>-0.16738943011401344</v>
      </c>
      <c r="X669">
        <f t="shared" si="61"/>
        <v>2446.7142445258255</v>
      </c>
      <c r="Y669">
        <f t="shared" si="65"/>
        <v>-2.500224154066686E-2</v>
      </c>
      <c r="Z669" s="14">
        <v>209.2</v>
      </c>
    </row>
    <row r="670" spans="1:26" x14ac:dyDescent="0.25">
      <c r="A670" s="2">
        <v>41518</v>
      </c>
      <c r="B670" s="3">
        <v>75.901612999999998</v>
      </c>
      <c r="C670">
        <v>45.467183977619314</v>
      </c>
      <c r="D670">
        <v>120.00393386928002</v>
      </c>
      <c r="E670" s="13">
        <f t="shared" si="62"/>
        <v>0.70529336903771933</v>
      </c>
      <c r="F670">
        <v>44.269440867850435</v>
      </c>
      <c r="G670" s="4">
        <v>75.898968999999994</v>
      </c>
      <c r="H670" s="5">
        <v>106.29</v>
      </c>
      <c r="I670" s="6">
        <v>233.63200000000001</v>
      </c>
      <c r="J670" s="3">
        <f t="shared" si="70"/>
        <v>2.3363200000000002</v>
      </c>
      <c r="K670">
        <f t="shared" si="71"/>
        <v>45.494624024106287</v>
      </c>
      <c r="M670">
        <v>1791847</v>
      </c>
      <c r="N670">
        <v>1791.847</v>
      </c>
      <c r="O670">
        <v>4249.8109999999997</v>
      </c>
      <c r="Q670">
        <f t="shared" si="67"/>
        <v>4063.9927466392442</v>
      </c>
      <c r="R670">
        <v>1068987</v>
      </c>
      <c r="S670">
        <f t="shared" si="68"/>
        <v>2424.5124802796477</v>
      </c>
      <c r="T670">
        <f t="shared" si="69"/>
        <v>0.72591890064937692</v>
      </c>
      <c r="U670">
        <f t="shared" si="63"/>
        <v>0.59658386011752118</v>
      </c>
      <c r="V670">
        <f t="shared" si="64"/>
        <v>2535.3686511499027</v>
      </c>
      <c r="W670">
        <f t="shared" si="66"/>
        <v>1.2189088211892527</v>
      </c>
      <c r="X670">
        <f t="shared" si="61"/>
        <v>2462.8830665171631</v>
      </c>
      <c r="Y670">
        <f t="shared" si="65"/>
        <v>0.70529336903771933</v>
      </c>
      <c r="Z670" s="14">
        <v>209.9</v>
      </c>
    </row>
    <row r="671" spans="1:26" x14ac:dyDescent="0.25">
      <c r="A671" s="2">
        <v>41548</v>
      </c>
      <c r="B671" s="3">
        <v>76.237251999999998</v>
      </c>
      <c r="C671">
        <v>42.983629966268069</v>
      </c>
      <c r="D671">
        <v>120.02975077392</v>
      </c>
      <c r="E671" s="13">
        <f t="shared" si="62"/>
        <v>-0.94794911144449567</v>
      </c>
      <c r="F671">
        <v>41.829305310320947</v>
      </c>
      <c r="G671" s="4">
        <v>76.195706000000001</v>
      </c>
      <c r="H671" s="5">
        <v>100.54</v>
      </c>
      <c r="I671" s="6">
        <v>233.71799999999999</v>
      </c>
      <c r="J671" s="3">
        <f t="shared" si="70"/>
        <v>2.33718</v>
      </c>
      <c r="K671">
        <f t="shared" si="71"/>
        <v>43.017653753668952</v>
      </c>
      <c r="M671">
        <v>1801428</v>
      </c>
      <c r="N671">
        <v>1801.4280000000001</v>
      </c>
      <c r="O671">
        <v>4212.5659999999998</v>
      </c>
      <c r="Q671">
        <f t="shared" si="67"/>
        <v>4085.7229024536364</v>
      </c>
      <c r="R671">
        <v>1077631</v>
      </c>
      <c r="S671">
        <f t="shared" si="68"/>
        <v>2444.1174762988107</v>
      </c>
      <c r="T671">
        <f t="shared" si="69"/>
        <v>0.85719231761585035</v>
      </c>
      <c r="U671">
        <f t="shared" si="63"/>
        <v>0.59820930950334961</v>
      </c>
      <c r="V671">
        <f t="shared" si="64"/>
        <v>2519.9961980972871</v>
      </c>
      <c r="W671">
        <f t="shared" si="66"/>
        <v>-0.67512788184758188</v>
      </c>
      <c r="X671">
        <f t="shared" si="61"/>
        <v>2441.2985584502321</v>
      </c>
      <c r="Y671">
        <f t="shared" si="65"/>
        <v>-0.94794911144449567</v>
      </c>
      <c r="Z671" s="14">
        <v>210.5</v>
      </c>
    </row>
    <row r="672" spans="1:26" x14ac:dyDescent="0.25">
      <c r="A672" s="2">
        <v>41579</v>
      </c>
      <c r="B672" s="3">
        <v>76.532763000000003</v>
      </c>
      <c r="C672">
        <v>40.104598398550664</v>
      </c>
      <c r="D672">
        <v>120.62181620088</v>
      </c>
      <c r="E672" s="13">
        <f t="shared" si="62"/>
        <v>-1.084507970262836</v>
      </c>
      <c r="F672">
        <v>38.609114759141676</v>
      </c>
      <c r="G672" s="4">
        <v>76.516942999999998</v>
      </c>
      <c r="H672" s="5">
        <v>93.86</v>
      </c>
      <c r="I672" s="6">
        <v>234.12100000000001</v>
      </c>
      <c r="J672" s="3">
        <f t="shared" si="70"/>
        <v>2.3412100000000002</v>
      </c>
      <c r="K672">
        <f t="shared" si="71"/>
        <v>40.090380615151993</v>
      </c>
      <c r="M672">
        <v>1777483</v>
      </c>
      <c r="N672">
        <v>1777.4829999999999</v>
      </c>
      <c r="O672">
        <v>4169.7889999999998</v>
      </c>
      <c r="Q672">
        <f t="shared" si="67"/>
        <v>4031.4145232682054</v>
      </c>
      <c r="R672">
        <v>1069594</v>
      </c>
      <c r="S672">
        <f t="shared" si="68"/>
        <v>2425.8891846507295</v>
      </c>
      <c r="T672">
        <f t="shared" si="69"/>
        <v>-0.79392105783860023</v>
      </c>
      <c r="U672">
        <f t="shared" si="63"/>
        <v>0.60174640207529406</v>
      </c>
      <c r="V672">
        <f t="shared" si="64"/>
        <v>2509.1555281631381</v>
      </c>
      <c r="W672">
        <f t="shared" si="66"/>
        <v>-0.4742467567288281</v>
      </c>
      <c r="X672">
        <f t="shared" si="61"/>
        <v>2416.508103313191</v>
      </c>
      <c r="Y672">
        <f t="shared" si="65"/>
        <v>-1.084507970262836</v>
      </c>
      <c r="Z672" s="14">
        <v>210.4</v>
      </c>
    </row>
    <row r="673" spans="1:26" x14ac:dyDescent="0.25">
      <c r="A673" s="2">
        <v>41609</v>
      </c>
      <c r="B673" s="3">
        <v>76.882986000000002</v>
      </c>
      <c r="C673">
        <v>41.59831612675066</v>
      </c>
      <c r="D673">
        <v>120.42713060760001</v>
      </c>
      <c r="E673" s="13">
        <f t="shared" si="62"/>
        <v>-1.068190228267448</v>
      </c>
      <c r="F673">
        <v>38.59018223496679</v>
      </c>
      <c r="G673" s="4">
        <v>76.910721999999993</v>
      </c>
      <c r="H673" s="5">
        <v>97.63</v>
      </c>
      <c r="I673" s="6">
        <v>234.72300000000001</v>
      </c>
      <c r="J673" s="3">
        <f t="shared" si="70"/>
        <v>2.3472300000000001</v>
      </c>
      <c r="K673">
        <f t="shared" si="71"/>
        <v>41.593708328540444</v>
      </c>
      <c r="M673">
        <v>1756464</v>
      </c>
      <c r="N673">
        <v>1756.4639999999999</v>
      </c>
      <c r="O673">
        <v>4127.4780000000001</v>
      </c>
      <c r="Q673">
        <f t="shared" si="67"/>
        <v>3983.7424488435418</v>
      </c>
      <c r="R673">
        <v>1053032</v>
      </c>
      <c r="S673">
        <f t="shared" si="68"/>
        <v>2388.3257945455257</v>
      </c>
      <c r="T673">
        <f t="shared" si="69"/>
        <v>-1.6285956993225947</v>
      </c>
      <c r="U673">
        <f t="shared" si="63"/>
        <v>0.59951812277393668</v>
      </c>
      <c r="V673">
        <f t="shared" si="64"/>
        <v>2474.4978623507227</v>
      </c>
      <c r="W673">
        <f t="shared" si="66"/>
        <v>-1.5098035569462229</v>
      </c>
      <c r="X673">
        <f t="shared" si="61"/>
        <v>2391.9877080703418</v>
      </c>
      <c r="Y673">
        <f t="shared" si="65"/>
        <v>-1.068190228267448</v>
      </c>
      <c r="Z673" s="14">
        <v>210</v>
      </c>
    </row>
    <row r="674" spans="1:26" x14ac:dyDescent="0.25">
      <c r="A674" s="2">
        <v>41640</v>
      </c>
      <c r="B674" s="3">
        <v>77.172865000000002</v>
      </c>
      <c r="C674">
        <v>40.241910789017048</v>
      </c>
      <c r="D674">
        <v>120.80704010136002</v>
      </c>
      <c r="E674" s="13">
        <f t="shared" si="62"/>
        <v>0.24109712140257233</v>
      </c>
      <c r="F674">
        <v>38.119662481712091</v>
      </c>
      <c r="G674" s="4">
        <v>77.185208000000003</v>
      </c>
      <c r="H674" s="5">
        <v>94.62</v>
      </c>
      <c r="I674" s="6">
        <v>235.38499999999999</v>
      </c>
      <c r="J674" s="3">
        <f t="shared" si="70"/>
        <v>2.35385</v>
      </c>
      <c r="K674">
        <f t="shared" si="71"/>
        <v>40.19797353272299</v>
      </c>
      <c r="L674">
        <v>118.77288182089995</v>
      </c>
      <c r="M674">
        <v>1727885</v>
      </c>
      <c r="N674">
        <v>1727.885</v>
      </c>
      <c r="O674">
        <v>4137.0770000000002</v>
      </c>
      <c r="Q674">
        <f t="shared" si="67"/>
        <v>3918.9239410656996</v>
      </c>
      <c r="R674">
        <v>1063362</v>
      </c>
      <c r="S674">
        <f t="shared" si="68"/>
        <v>2411.7547173680564</v>
      </c>
      <c r="T674">
        <f t="shared" si="69"/>
        <v>1.0119672168246656</v>
      </c>
      <c r="U674">
        <f t="shared" si="63"/>
        <v>0.61541248404841753</v>
      </c>
      <c r="V674">
        <f t="shared" si="64"/>
        <v>2546.008833269575</v>
      </c>
      <c r="W674">
        <f t="shared" si="66"/>
        <v>3.0993065318362376</v>
      </c>
      <c r="X674">
        <f t="shared" si="61"/>
        <v>2397.5505941740998</v>
      </c>
      <c r="Y674">
        <f t="shared" si="65"/>
        <v>0.24109712140257233</v>
      </c>
      <c r="Z674" s="14">
        <v>209.4</v>
      </c>
    </row>
    <row r="675" spans="1:26" x14ac:dyDescent="0.25">
      <c r="A675" s="2">
        <v>41671</v>
      </c>
      <c r="B675" s="3">
        <v>77.720047999999991</v>
      </c>
      <c r="C675">
        <v>42.837233807508625</v>
      </c>
      <c r="D675">
        <v>120.98580977568</v>
      </c>
      <c r="E675" s="13">
        <f t="shared" si="62"/>
        <v>0.12433701304807503</v>
      </c>
      <c r="F675">
        <v>40.806267951528746</v>
      </c>
      <c r="G675" s="4">
        <v>77.680193000000003</v>
      </c>
      <c r="H675" s="5">
        <v>100.82</v>
      </c>
      <c r="I675" s="6">
        <v>235.672</v>
      </c>
      <c r="J675" s="3">
        <f t="shared" si="70"/>
        <v>2.3567200000000001</v>
      </c>
      <c r="K675">
        <f t="shared" si="71"/>
        <v>42.779795648189001</v>
      </c>
      <c r="L675">
        <v>119.22140760754233</v>
      </c>
      <c r="M675">
        <v>1714552</v>
      </c>
      <c r="N675">
        <v>1714.5519999999999</v>
      </c>
      <c r="O675">
        <v>4142.0450000000001</v>
      </c>
      <c r="Q675">
        <f t="shared" si="67"/>
        <v>3888.6840738834339</v>
      </c>
      <c r="R675">
        <v>1072612</v>
      </c>
      <c r="S675">
        <f t="shared" si="68"/>
        <v>2432.7341497115617</v>
      </c>
      <c r="T675">
        <f t="shared" si="69"/>
        <v>0.89978638645485332</v>
      </c>
      <c r="U675">
        <f t="shared" si="63"/>
        <v>0.625593157862812</v>
      </c>
      <c r="V675">
        <f t="shared" si="64"/>
        <v>2591.2350115598711</v>
      </c>
      <c r="W675">
        <f t="shared" si="66"/>
        <v>1.9531453181329792</v>
      </c>
      <c r="X675">
        <f t="shared" si="61"/>
        <v>2400.4296876383642</v>
      </c>
      <c r="Y675">
        <f t="shared" si="65"/>
        <v>0.12433701304807503</v>
      </c>
      <c r="Z675" s="14">
        <v>208.9</v>
      </c>
    </row>
    <row r="676" spans="1:26" x14ac:dyDescent="0.25">
      <c r="A676" s="2">
        <v>41699</v>
      </c>
      <c r="B676" s="3">
        <v>77.12880899999999</v>
      </c>
      <c r="C676">
        <v>42.749904576105855</v>
      </c>
      <c r="D676">
        <v>121.06663966559999</v>
      </c>
      <c r="E676" s="13">
        <f t="shared" si="62"/>
        <v>0.13980846487706214</v>
      </c>
      <c r="F676">
        <v>41.155265278425716</v>
      </c>
      <c r="G676" s="4">
        <v>77.132525000000001</v>
      </c>
      <c r="H676" s="5">
        <v>100.8</v>
      </c>
      <c r="I676" s="6">
        <v>235.97800000000001</v>
      </c>
      <c r="J676" s="3">
        <f t="shared" si="70"/>
        <v>2.3597800000000002</v>
      </c>
      <c r="K676">
        <f t="shared" si="71"/>
        <v>42.715846392460307</v>
      </c>
      <c r="L676">
        <v>119.66763466002216</v>
      </c>
      <c r="M676">
        <v>1715843</v>
      </c>
      <c r="N676">
        <v>1715.8430000000001</v>
      </c>
      <c r="O676">
        <v>4147.6670000000004</v>
      </c>
      <c r="Q676">
        <f t="shared" si="67"/>
        <v>3891.6121222245656</v>
      </c>
      <c r="R676">
        <v>1082585</v>
      </c>
      <c r="S676">
        <f t="shared" si="68"/>
        <v>2455.3533798479702</v>
      </c>
      <c r="T676">
        <f t="shared" si="69"/>
        <v>0.97755215937573281</v>
      </c>
      <c r="U676">
        <f t="shared" si="63"/>
        <v>0.63093476501055168</v>
      </c>
      <c r="V676">
        <f t="shared" si="64"/>
        <v>2616.90730398702</v>
      </c>
      <c r="W676">
        <f t="shared" si="66"/>
        <v>1.1016232682441511</v>
      </c>
      <c r="X676">
        <f t="shared" si="61"/>
        <v>2403.6877921987693</v>
      </c>
      <c r="Y676">
        <f t="shared" si="65"/>
        <v>0.13980846487706214</v>
      </c>
      <c r="Z676" s="14">
        <v>209</v>
      </c>
    </row>
    <row r="677" spans="1:26" x14ac:dyDescent="0.25">
      <c r="A677" s="2">
        <v>41730</v>
      </c>
      <c r="B677" s="3">
        <v>77.155856999999997</v>
      </c>
      <c r="C677">
        <v>43.206061632238402</v>
      </c>
      <c r="D677">
        <v>121.38006950352002</v>
      </c>
      <c r="E677" s="13">
        <f t="shared" si="62"/>
        <v>0.30459331831004083</v>
      </c>
      <c r="F677">
        <v>41.186928547240093</v>
      </c>
      <c r="G677" s="4">
        <v>76.972347999999997</v>
      </c>
      <c r="H677" s="5">
        <v>102.07</v>
      </c>
      <c r="I677" s="6">
        <v>236.471</v>
      </c>
      <c r="J677" s="3">
        <f t="shared" si="70"/>
        <v>2.3647100000000001</v>
      </c>
      <c r="K677">
        <f t="shared" si="71"/>
        <v>43.163855187316834</v>
      </c>
      <c r="L677">
        <v>120.17944197319876</v>
      </c>
      <c r="M677">
        <v>1723950</v>
      </c>
      <c r="N677">
        <v>1723.95</v>
      </c>
      <c r="O677">
        <v>4159.8289999999997</v>
      </c>
      <c r="Q677">
        <f t="shared" si="67"/>
        <v>3909.9991771444356</v>
      </c>
      <c r="R677">
        <v>1090435</v>
      </c>
      <c r="S677">
        <f t="shared" si="68"/>
        <v>2473.1575467557022</v>
      </c>
      <c r="T677">
        <f t="shared" si="69"/>
        <v>0.7691862333377143</v>
      </c>
      <c r="U677">
        <f t="shared" si="63"/>
        <v>0.63252124481568495</v>
      </c>
      <c r="V677">
        <f t="shared" si="64"/>
        <v>2631.1802173003857</v>
      </c>
      <c r="W677">
        <f t="shared" si="66"/>
        <v>0.61681343520413878</v>
      </c>
      <c r="X677">
        <f t="shared" si="61"/>
        <v>2410.736007720584</v>
      </c>
      <c r="Y677">
        <f t="shared" si="65"/>
        <v>0.30459331831004083</v>
      </c>
      <c r="Z677" s="14">
        <v>209.7</v>
      </c>
    </row>
    <row r="678" spans="1:26" x14ac:dyDescent="0.25">
      <c r="A678" s="2">
        <v>41760</v>
      </c>
      <c r="B678" s="3">
        <v>76.890321</v>
      </c>
      <c r="C678">
        <v>43.123021734543151</v>
      </c>
      <c r="D678">
        <v>121.01035385736002</v>
      </c>
      <c r="E678" s="13">
        <f t="shared" si="62"/>
        <v>1.647830174052404</v>
      </c>
      <c r="F678">
        <v>41.544629668706477</v>
      </c>
      <c r="G678" s="4">
        <v>77.073170000000005</v>
      </c>
      <c r="H678" s="5">
        <v>102.18</v>
      </c>
      <c r="I678" s="6">
        <v>236.83199999999999</v>
      </c>
      <c r="J678" s="3">
        <f t="shared" si="70"/>
        <v>2.3683199999999998</v>
      </c>
      <c r="K678">
        <f t="shared" si="71"/>
        <v>43.144507498986634</v>
      </c>
      <c r="L678">
        <v>120.18677143305528</v>
      </c>
      <c r="M678">
        <v>1751766</v>
      </c>
      <c r="N678">
        <v>1751.7660000000001</v>
      </c>
      <c r="O678">
        <v>4225.4880000000003</v>
      </c>
      <c r="Q678">
        <f t="shared" si="67"/>
        <v>3973.0871652597812</v>
      </c>
      <c r="R678">
        <v>1088004</v>
      </c>
      <c r="S678">
        <f t="shared" si="68"/>
        <v>2467.6439251311549</v>
      </c>
      <c r="T678">
        <f t="shared" si="69"/>
        <v>-0.23902538719393743</v>
      </c>
      <c r="U678">
        <f t="shared" si="63"/>
        <v>0.62108980309013873</v>
      </c>
      <c r="V678">
        <f t="shared" si="64"/>
        <v>2624.4075098797443</v>
      </c>
      <c r="W678">
        <f t="shared" si="66"/>
        <v>-0.29329612502061048</v>
      </c>
      <c r="X678">
        <f t="shared" si="61"/>
        <v>2448.7872150012026</v>
      </c>
      <c r="Y678">
        <f t="shared" si="65"/>
        <v>1.647830174052404</v>
      </c>
      <c r="Z678" s="14">
        <v>211</v>
      </c>
    </row>
    <row r="679" spans="1:26" x14ac:dyDescent="0.25">
      <c r="A679" s="2">
        <v>41791</v>
      </c>
      <c r="B679" s="3">
        <v>77.31354300000001</v>
      </c>
      <c r="C679">
        <v>44.571683772351143</v>
      </c>
      <c r="D679">
        <v>121.12508814648002</v>
      </c>
      <c r="E679" s="13">
        <f t="shared" si="62"/>
        <v>-0.29349897917361251</v>
      </c>
      <c r="F679">
        <v>42.203852570908538</v>
      </c>
      <c r="G679" s="4">
        <v>77.388942</v>
      </c>
      <c r="H679" s="5">
        <v>105.79</v>
      </c>
      <c r="I679" s="6">
        <v>237.029</v>
      </c>
      <c r="J679" s="3">
        <f t="shared" si="70"/>
        <v>2.3702899999999998</v>
      </c>
      <c r="K679">
        <f t="shared" si="71"/>
        <v>44.631669542545431</v>
      </c>
      <c r="L679">
        <v>120.32861452127113</v>
      </c>
      <c r="M679">
        <v>1781534</v>
      </c>
      <c r="N679">
        <v>1781.5340000000001</v>
      </c>
      <c r="O679">
        <v>4213.7780000000002</v>
      </c>
      <c r="Q679">
        <f t="shared" si="67"/>
        <v>4040.6023806112912</v>
      </c>
      <c r="R679">
        <v>1076983</v>
      </c>
      <c r="S679">
        <f t="shared" si="68"/>
        <v>2442.647782011396</v>
      </c>
      <c r="T679">
        <f t="shared" si="69"/>
        <v>-1.0776957546217107</v>
      </c>
      <c r="U679">
        <f t="shared" si="63"/>
        <v>0.60452565036648187</v>
      </c>
      <c r="V679">
        <f t="shared" si="64"/>
        <v>2547.3368859499733</v>
      </c>
      <c r="W679">
        <f t="shared" si="66"/>
        <v>-3.3332232184806139</v>
      </c>
      <c r="X679">
        <f t="shared" si="61"/>
        <v>2442.0009459862003</v>
      </c>
      <c r="Y679">
        <f t="shared" si="65"/>
        <v>-0.29349897917361251</v>
      </c>
      <c r="Z679" s="14">
        <v>212.3</v>
      </c>
    </row>
    <row r="680" spans="1:26" x14ac:dyDescent="0.25">
      <c r="A680" s="2">
        <v>41821</v>
      </c>
      <c r="B680" s="3">
        <v>77.51585</v>
      </c>
      <c r="C680">
        <v>43.599218842068048</v>
      </c>
      <c r="D680">
        <v>121.13380642055999</v>
      </c>
      <c r="E680" s="13">
        <f t="shared" si="62"/>
        <v>0.38710591260078453</v>
      </c>
      <c r="F680">
        <v>41.524268085321303</v>
      </c>
      <c r="G680" s="4">
        <v>77.568308999999999</v>
      </c>
      <c r="H680" s="5">
        <v>103.59</v>
      </c>
      <c r="I680" s="6">
        <v>237.42400000000001</v>
      </c>
      <c r="J680" s="3">
        <f t="shared" si="70"/>
        <v>2.3742399999999999</v>
      </c>
      <c r="K680">
        <f t="shared" si="71"/>
        <v>43.630803962531168</v>
      </c>
      <c r="L680">
        <v>120.88325332988072</v>
      </c>
      <c r="M680">
        <v>1785307</v>
      </c>
      <c r="N680">
        <v>1785.307</v>
      </c>
      <c r="O680">
        <v>4229.2860000000001</v>
      </c>
      <c r="Q680">
        <f t="shared" si="67"/>
        <v>4049.1597209607012</v>
      </c>
      <c r="R680">
        <v>1061452</v>
      </c>
      <c r="S680">
        <f t="shared" si="68"/>
        <v>2407.4227480949653</v>
      </c>
      <c r="T680">
        <f t="shared" si="69"/>
        <v>-1.5147454323397807</v>
      </c>
      <c r="U680">
        <f t="shared" si="63"/>
        <v>0.59454872467312347</v>
      </c>
      <c r="V680">
        <f t="shared" si="64"/>
        <v>2514.5165975778959</v>
      </c>
      <c r="W680">
        <f t="shared" si="66"/>
        <v>-1.4136510774402091</v>
      </c>
      <c r="X680">
        <f t="shared" si="61"/>
        <v>2450.9882610916361</v>
      </c>
      <c r="Y680">
        <f t="shared" si="65"/>
        <v>0.38710591260078453</v>
      </c>
      <c r="Z680" s="14">
        <v>212.9</v>
      </c>
    </row>
    <row r="681" spans="1:26" x14ac:dyDescent="0.25">
      <c r="A681" s="2">
        <v>41852</v>
      </c>
      <c r="B681" s="3">
        <v>77.634566000000007</v>
      </c>
      <c r="C681">
        <v>40.664001785947463</v>
      </c>
      <c r="D681">
        <v>120.47264810832</v>
      </c>
      <c r="E681" s="13">
        <f t="shared" si="62"/>
        <v>1.1416976358540336</v>
      </c>
      <c r="F681">
        <v>39.269783369627945</v>
      </c>
      <c r="G681" s="4">
        <v>77.824862999999993</v>
      </c>
      <c r="H681" s="5">
        <v>96.54</v>
      </c>
      <c r="I681" s="6">
        <v>237.256</v>
      </c>
      <c r="J681" s="3">
        <f t="shared" si="70"/>
        <v>2.37256</v>
      </c>
      <c r="K681">
        <f t="shared" si="71"/>
        <v>40.690224904744248</v>
      </c>
      <c r="L681">
        <v>120.71216705087414</v>
      </c>
      <c r="M681">
        <v>1789362</v>
      </c>
      <c r="N681">
        <v>1789.3620000000001</v>
      </c>
      <c r="O681">
        <v>4275.13</v>
      </c>
      <c r="Q681">
        <f t="shared" si="67"/>
        <v>4058.3566504907462</v>
      </c>
      <c r="R681">
        <v>1053499</v>
      </c>
      <c r="S681">
        <f t="shared" si="68"/>
        <v>2389.38497237303</v>
      </c>
      <c r="T681">
        <f t="shared" si="69"/>
        <v>-0.77447356468918338</v>
      </c>
      <c r="U681">
        <f t="shared" si="63"/>
        <v>0.58875677476106014</v>
      </c>
      <c r="V681">
        <f t="shared" si="64"/>
        <v>2517.011750484251</v>
      </c>
      <c r="W681">
        <f t="shared" si="66"/>
        <v>0.10722389674005861</v>
      </c>
      <c r="X681">
        <f t="shared" si="61"/>
        <v>2477.5561275923847</v>
      </c>
      <c r="Y681">
        <f t="shared" si="65"/>
        <v>1.1416976358540336</v>
      </c>
      <c r="Z681" s="14">
        <v>212.8</v>
      </c>
    </row>
    <row r="682" spans="1:26" x14ac:dyDescent="0.25">
      <c r="A682" s="2">
        <v>41883</v>
      </c>
      <c r="B682" s="3">
        <v>78.437042000000005</v>
      </c>
      <c r="C682">
        <v>39.225505626488683</v>
      </c>
      <c r="D682">
        <v>121.62789827136002</v>
      </c>
      <c r="E682" s="13">
        <f t="shared" si="62"/>
        <v>0.17645869827856495</v>
      </c>
      <c r="F682">
        <v>37.613729137383956</v>
      </c>
      <c r="G682" s="4">
        <v>78.622629000000003</v>
      </c>
      <c r="H682" s="5">
        <v>93.21</v>
      </c>
      <c r="I682" s="6">
        <v>237.48599999999999</v>
      </c>
      <c r="J682" s="3">
        <f t="shared" si="70"/>
        <v>2.37486</v>
      </c>
      <c r="K682">
        <f t="shared" si="71"/>
        <v>39.248629392890528</v>
      </c>
      <c r="L682">
        <v>121.76021758719469</v>
      </c>
      <c r="M682">
        <v>1795063</v>
      </c>
      <c r="N682">
        <v>1795.0630000000001</v>
      </c>
      <c r="O682">
        <v>4282.2389999999996</v>
      </c>
      <c r="Q682">
        <f t="shared" si="67"/>
        <v>4071.2867849545651</v>
      </c>
      <c r="R682">
        <v>1054294</v>
      </c>
      <c r="S682">
        <f t="shared" si="68"/>
        <v>2391.188069531202</v>
      </c>
      <c r="T682">
        <f t="shared" si="69"/>
        <v>7.6626090267062935E-2</v>
      </c>
      <c r="U682">
        <f t="shared" si="63"/>
        <v>0.58732980402359136</v>
      </c>
      <c r="V682">
        <f t="shared" si="64"/>
        <v>2515.0865926521797</v>
      </c>
      <c r="W682">
        <f t="shared" si="66"/>
        <v>-8.2456846388167901E-2</v>
      </c>
      <c r="X682">
        <f t="shared" ref="X682:X716" si="72">O682*U$721</f>
        <v>2481.675989797991</v>
      </c>
      <c r="Y682">
        <f t="shared" si="65"/>
        <v>0.17645869827856495</v>
      </c>
      <c r="Z682" s="14">
        <v>211.9</v>
      </c>
    </row>
    <row r="683" spans="1:26" x14ac:dyDescent="0.25">
      <c r="A683" s="2">
        <v>41913</v>
      </c>
      <c r="B683" s="3">
        <v>78.996606</v>
      </c>
      <c r="C683">
        <v>35.499026300404203</v>
      </c>
      <c r="D683">
        <v>120.963518478</v>
      </c>
      <c r="E683" s="13">
        <f t="shared" si="62"/>
        <v>-0.56528225490564554</v>
      </c>
      <c r="F683">
        <v>34.80502874832284</v>
      </c>
      <c r="G683" s="4">
        <v>79.598748000000001</v>
      </c>
      <c r="H683" s="5">
        <v>84.4</v>
      </c>
      <c r="I683" s="6">
        <v>237.506</v>
      </c>
      <c r="J683" s="3">
        <f t="shared" si="70"/>
        <v>2.3750599999999999</v>
      </c>
      <c r="K683">
        <f t="shared" si="71"/>
        <v>35.535944355089981</v>
      </c>
      <c r="L683">
        <v>121.73498133268407</v>
      </c>
      <c r="M683">
        <v>1808170</v>
      </c>
      <c r="N683">
        <v>1808.17</v>
      </c>
      <c r="O683">
        <v>4259.232</v>
      </c>
      <c r="Q683">
        <f t="shared" si="67"/>
        <v>4101.0140735736268</v>
      </c>
      <c r="R683">
        <v>1073953</v>
      </c>
      <c r="S683">
        <f t="shared" si="68"/>
        <v>2435.7756003896857</v>
      </c>
      <c r="T683">
        <f t="shared" si="69"/>
        <v>1.8814112452073219</v>
      </c>
      <c r="U683">
        <f t="shared" ref="U683:U703" si="73">R683/M683</f>
        <v>0.59394470652648812</v>
      </c>
      <c r="V683">
        <f t="shared" ref="V683:V718" si="74">O683*U683</f>
        <v>2529.748300268227</v>
      </c>
      <c r="W683">
        <f t="shared" si="66"/>
        <v>0.62160677328861436</v>
      </c>
      <c r="X683">
        <f t="shared" si="72"/>
        <v>2468.342796695672</v>
      </c>
      <c r="Y683">
        <f t="shared" ref="Y683:Y718" si="75">(X683-X682)/G682/30*100</f>
        <v>-0.56528225490564554</v>
      </c>
      <c r="Z683" s="14">
        <v>210.4</v>
      </c>
    </row>
    <row r="684" spans="1:26" x14ac:dyDescent="0.25">
      <c r="A684" s="2">
        <v>41944</v>
      </c>
      <c r="B684" s="3">
        <v>78.735350999999994</v>
      </c>
      <c r="C684">
        <v>31.969865059244857</v>
      </c>
      <c r="D684">
        <v>121.63815970248</v>
      </c>
      <c r="E684" s="13">
        <f t="shared" ref="E684:E714" si="76">Y684</f>
        <v>0.15641183337731804</v>
      </c>
      <c r="F684">
        <v>31.172622085739476</v>
      </c>
      <c r="G684" s="4">
        <v>79.388865999999993</v>
      </c>
      <c r="H684" s="5">
        <v>75.790000000000006</v>
      </c>
      <c r="I684" s="6">
        <v>237.11799999999999</v>
      </c>
      <c r="J684" s="3">
        <f t="shared" si="70"/>
        <v>2.3711799999999998</v>
      </c>
      <c r="K684">
        <f t="shared" si="71"/>
        <v>31.962988891606717</v>
      </c>
      <c r="L684">
        <v>122.22991957803929</v>
      </c>
      <c r="M684">
        <v>1801760</v>
      </c>
      <c r="N684">
        <v>1801.76</v>
      </c>
      <c r="O684">
        <v>4265.6769999999997</v>
      </c>
      <c r="Q684">
        <f t="shared" si="67"/>
        <v>4086.4758939712624</v>
      </c>
      <c r="R684">
        <v>1080012</v>
      </c>
      <c r="S684">
        <f t="shared" si="68"/>
        <v>2449.5176955863662</v>
      </c>
      <c r="T684">
        <f t="shared" si="69"/>
        <v>0.58178421010576575</v>
      </c>
      <c r="U684">
        <f t="shared" si="73"/>
        <v>0.59942056655714415</v>
      </c>
      <c r="V684">
        <f t="shared" si="74"/>
        <v>2556.9345240897787</v>
      </c>
      <c r="W684">
        <f t="shared" ref="W684:W718" si="77">(V684-V683)/G683/30*100</f>
        <v>1.1384694903975006</v>
      </c>
      <c r="X684">
        <f t="shared" si="72"/>
        <v>2472.0778525284377</v>
      </c>
      <c r="Y684">
        <f t="shared" si="75"/>
        <v>0.15641183337731804</v>
      </c>
      <c r="Z684" s="14">
        <v>208.6</v>
      </c>
    </row>
    <row r="685" spans="1:26" x14ac:dyDescent="0.25">
      <c r="A685" s="2">
        <v>41974</v>
      </c>
      <c r="B685" s="3">
        <v>79.300443000000001</v>
      </c>
      <c r="C685">
        <v>25.092685073894128</v>
      </c>
      <c r="D685">
        <v>122.05489095072002</v>
      </c>
      <c r="E685" s="13">
        <f t="shared" si="76"/>
        <v>5.9810192725413942E-2</v>
      </c>
      <c r="F685">
        <v>24.216620676812649</v>
      </c>
      <c r="G685" s="4">
        <v>80.247699999999995</v>
      </c>
      <c r="H685" s="5">
        <v>59.29</v>
      </c>
      <c r="I685" s="6">
        <v>236.29</v>
      </c>
      <c r="J685" s="3">
        <f t="shared" si="70"/>
        <v>2.3628999999999998</v>
      </c>
      <c r="K685">
        <f t="shared" si="71"/>
        <v>25.09204790723264</v>
      </c>
      <c r="L685">
        <v>122.89247089130306</v>
      </c>
      <c r="M685">
        <v>1811126</v>
      </c>
      <c r="N685">
        <v>1811.126</v>
      </c>
      <c r="O685">
        <v>4268.1350000000002</v>
      </c>
      <c r="Q685">
        <f t="shared" si="67"/>
        <v>4107.7184197365896</v>
      </c>
      <c r="R685">
        <v>1084300</v>
      </c>
      <c r="S685">
        <f t="shared" si="68"/>
        <v>2459.2430800067932</v>
      </c>
      <c r="T685">
        <f t="shared" si="69"/>
        <v>0.40879907906806862</v>
      </c>
      <c r="U685">
        <f t="shared" si="73"/>
        <v>0.59868832980146047</v>
      </c>
      <c r="V685">
        <f t="shared" si="74"/>
        <v>2555.2826145171566</v>
      </c>
      <c r="W685">
        <f t="shared" si="77"/>
        <v>-6.9359414229115235E-2</v>
      </c>
      <c r="X685">
        <f t="shared" si="72"/>
        <v>2473.5023315411513</v>
      </c>
      <c r="Y685">
        <f t="shared" si="75"/>
        <v>5.9810192725413942E-2</v>
      </c>
      <c r="Z685" s="14">
        <v>206.7</v>
      </c>
    </row>
    <row r="686" spans="1:26" x14ac:dyDescent="0.25">
      <c r="A686" s="2">
        <v>42005</v>
      </c>
      <c r="B686" s="13">
        <f>G686</f>
        <v>79.605437999999992</v>
      </c>
      <c r="C686" s="13">
        <f>K686</f>
        <v>20.101058689812824</v>
      </c>
      <c r="D686" s="13">
        <f>L686</f>
        <v>123.38688159492503</v>
      </c>
      <c r="E686" s="13">
        <f t="shared" si="76"/>
        <v>0.76846488258679879</v>
      </c>
      <c r="G686" s="4">
        <v>79.605437999999992</v>
      </c>
      <c r="H686" s="5">
        <v>47.22</v>
      </c>
      <c r="I686" s="6">
        <v>234.91300000000001</v>
      </c>
      <c r="J686" s="3">
        <f t="shared" si="70"/>
        <v>2.3491300000000002</v>
      </c>
      <c r="K686">
        <f t="shared" si="71"/>
        <v>20.101058689812824</v>
      </c>
      <c r="L686">
        <v>123.38688159492503</v>
      </c>
      <c r="M686">
        <v>1825441</v>
      </c>
      <c r="N686">
        <v>1825.441</v>
      </c>
      <c r="O686">
        <v>4300.058</v>
      </c>
      <c r="Q686">
        <f t="shared" si="67"/>
        <v>4140.1855088173761</v>
      </c>
      <c r="R686">
        <v>1113756</v>
      </c>
      <c r="S686">
        <f t="shared" si="68"/>
        <v>2526.0506647754737</v>
      </c>
      <c r="T686">
        <f t="shared" si="69"/>
        <v>2.7974464411455786</v>
      </c>
      <c r="U686">
        <f t="shared" si="73"/>
        <v>0.61012982616255473</v>
      </c>
      <c r="V686">
        <f t="shared" si="74"/>
        <v>2623.5936400289029</v>
      </c>
      <c r="W686">
        <f t="shared" si="77"/>
        <v>2.8375070983029738</v>
      </c>
      <c r="X686">
        <f t="shared" si="72"/>
        <v>2492.0025933486595</v>
      </c>
      <c r="Y686">
        <f t="shared" si="75"/>
        <v>0.76846488258679879</v>
      </c>
      <c r="Z686" s="14">
        <v>204.9</v>
      </c>
    </row>
    <row r="687" spans="1:26" x14ac:dyDescent="0.25">
      <c r="A687" s="2">
        <v>42036</v>
      </c>
      <c r="B687" s="13">
        <f t="shared" ref="B687:B714" si="78">G687</f>
        <v>79.553685999999999</v>
      </c>
      <c r="C687" s="13">
        <f t="shared" ref="C687:C714" si="79">K687</f>
        <v>21.47871025822862</v>
      </c>
      <c r="D687" s="13">
        <f t="shared" ref="D687:D714" si="80">L687</f>
        <v>123.68152750145504</v>
      </c>
      <c r="E687" s="13">
        <f t="shared" si="76"/>
        <v>-6.5034675790222721E-2</v>
      </c>
      <c r="G687" s="4">
        <v>79.553685999999999</v>
      </c>
      <c r="H687" s="5">
        <v>50.58</v>
      </c>
      <c r="I687" s="6">
        <v>235.489</v>
      </c>
      <c r="J687" s="3">
        <f t="shared" si="70"/>
        <v>2.3548900000000001</v>
      </c>
      <c r="K687">
        <f t="shared" si="71"/>
        <v>21.47871025822862</v>
      </c>
      <c r="L687">
        <v>123.68152750145504</v>
      </c>
      <c r="M687">
        <v>1847420</v>
      </c>
      <c r="N687">
        <v>1847.42</v>
      </c>
      <c r="O687">
        <v>4297.3779999999997</v>
      </c>
      <c r="Q687">
        <f t="shared" si="67"/>
        <v>4190.0349081122849</v>
      </c>
      <c r="R687">
        <v>1140394</v>
      </c>
      <c r="S687">
        <f t="shared" si="68"/>
        <v>2586.4668938312893</v>
      </c>
      <c r="T687">
        <f t="shared" si="69"/>
        <v>2.5314657348001708</v>
      </c>
      <c r="U687">
        <f t="shared" si="73"/>
        <v>0.61729005856816532</v>
      </c>
      <c r="V687">
        <f t="shared" si="74"/>
        <v>2652.7287173095451</v>
      </c>
      <c r="W687">
        <f t="shared" si="77"/>
        <v>1.2199785179098876</v>
      </c>
      <c r="X687">
        <f t="shared" si="72"/>
        <v>2490.4494591932189</v>
      </c>
      <c r="Y687">
        <f t="shared" si="75"/>
        <v>-6.5034675790222721E-2</v>
      </c>
      <c r="Z687" s="14">
        <v>203.5</v>
      </c>
    </row>
    <row r="688" spans="1:26" x14ac:dyDescent="0.25">
      <c r="A688" s="2">
        <v>42064</v>
      </c>
      <c r="B688" s="13">
        <f t="shared" si="78"/>
        <v>80.431229000000002</v>
      </c>
      <c r="C688" s="13">
        <f t="shared" si="79"/>
        <v>20.26365635686409</v>
      </c>
      <c r="D688" s="13">
        <f t="shared" si="80"/>
        <v>123.9706073335374</v>
      </c>
      <c r="E688" s="13">
        <f t="shared" si="76"/>
        <v>1.4010248782418553</v>
      </c>
      <c r="G688" s="4">
        <v>80.431229000000002</v>
      </c>
      <c r="H688" s="5">
        <v>47.82</v>
      </c>
      <c r="I688" s="6">
        <v>235.989</v>
      </c>
      <c r="J688" s="3">
        <f t="shared" si="70"/>
        <v>2.35989</v>
      </c>
      <c r="K688">
        <f t="shared" si="71"/>
        <v>20.26365635686409</v>
      </c>
      <c r="L688">
        <v>123.9706073335374</v>
      </c>
      <c r="M688">
        <v>1847841</v>
      </c>
      <c r="N688">
        <v>1847.8409999999999</v>
      </c>
      <c r="O688">
        <v>4355.0749999999998</v>
      </c>
      <c r="Q688">
        <f t="shared" si="67"/>
        <v>4190.9897557897566</v>
      </c>
      <c r="R688">
        <v>1167611</v>
      </c>
      <c r="S688">
        <f t="shared" si="68"/>
        <v>2648.1963219494719</v>
      </c>
      <c r="T688">
        <f t="shared" si="69"/>
        <v>2.5582695049200588</v>
      </c>
      <c r="U688">
        <f t="shared" si="73"/>
        <v>0.63187850036880877</v>
      </c>
      <c r="V688">
        <f t="shared" si="74"/>
        <v>2751.8782599936899</v>
      </c>
      <c r="W688">
        <f t="shared" si="77"/>
        <v>4.1544080762494895</v>
      </c>
      <c r="X688">
        <f t="shared" si="72"/>
        <v>2523.8864671657711</v>
      </c>
      <c r="Y688">
        <f t="shared" si="75"/>
        <v>1.4010248782418553</v>
      </c>
      <c r="Z688" s="14">
        <v>202.9</v>
      </c>
    </row>
    <row r="689" spans="1:26" x14ac:dyDescent="0.25">
      <c r="A689" s="2">
        <v>42095</v>
      </c>
      <c r="B689" s="13">
        <f t="shared" si="78"/>
        <v>80.029155000000003</v>
      </c>
      <c r="C689" s="13">
        <f t="shared" si="79"/>
        <v>23.052400286196928</v>
      </c>
      <c r="D689" s="13">
        <f t="shared" si="80"/>
        <v>123.91654551724864</v>
      </c>
      <c r="E689" s="13">
        <f t="shared" si="76"/>
        <v>0.72487286443064769</v>
      </c>
      <c r="G689" s="4">
        <v>80.029155000000003</v>
      </c>
      <c r="H689" s="5">
        <v>54.45</v>
      </c>
      <c r="I689" s="6">
        <v>236.20099999999999</v>
      </c>
      <c r="J689" s="3">
        <f t="shared" si="70"/>
        <v>2.3620099999999997</v>
      </c>
      <c r="K689">
        <f t="shared" si="71"/>
        <v>23.052400286196928</v>
      </c>
      <c r="L689">
        <v>123.91654551724864</v>
      </c>
      <c r="M689">
        <v>1881064</v>
      </c>
      <c r="N689">
        <v>1881.0640000000001</v>
      </c>
      <c r="O689">
        <v>4385.2560000000003</v>
      </c>
      <c r="Q689">
        <f t="shared" si="67"/>
        <v>4266.3410726274087</v>
      </c>
      <c r="R689">
        <v>1176391</v>
      </c>
      <c r="S689">
        <f t="shared" si="68"/>
        <v>2668.1097723252528</v>
      </c>
      <c r="T689">
        <f t="shared" si="69"/>
        <v>0.82942482548103624</v>
      </c>
      <c r="U689">
        <f t="shared" si="73"/>
        <v>0.62538595178048173</v>
      </c>
      <c r="V689">
        <f t="shared" si="74"/>
        <v>2742.4774973610683</v>
      </c>
      <c r="W689">
        <f t="shared" si="77"/>
        <v>-0.38959836660051267</v>
      </c>
      <c r="X689">
        <f t="shared" si="72"/>
        <v>2541.3771917722433</v>
      </c>
      <c r="Y689">
        <f t="shared" si="75"/>
        <v>0.72487286443064769</v>
      </c>
      <c r="Z689" s="14">
        <v>202.7</v>
      </c>
    </row>
    <row r="690" spans="1:26" x14ac:dyDescent="0.25">
      <c r="A690" s="2">
        <v>42125</v>
      </c>
      <c r="B690" s="13">
        <f t="shared" si="78"/>
        <v>79.975757000000002</v>
      </c>
      <c r="C690" s="13">
        <f t="shared" si="79"/>
        <v>25.019945882283412</v>
      </c>
      <c r="D690" s="13">
        <f t="shared" si="80"/>
        <v>123.79105246519447</v>
      </c>
      <c r="E690" s="13">
        <f t="shared" si="76"/>
        <v>1.474288193136218</v>
      </c>
      <c r="G690" s="4">
        <v>79.975757000000002</v>
      </c>
      <c r="H690" s="5">
        <v>59.27</v>
      </c>
      <c r="I690" s="6">
        <v>236.89099999999999</v>
      </c>
      <c r="J690" s="3">
        <f t="shared" si="70"/>
        <v>2.3689100000000001</v>
      </c>
      <c r="K690">
        <f t="shared" si="71"/>
        <v>25.019945882283412</v>
      </c>
      <c r="L690">
        <v>123.79105246519447</v>
      </c>
      <c r="M690">
        <v>1907095</v>
      </c>
      <c r="N690">
        <v>1907.095</v>
      </c>
      <c r="O690">
        <v>4446.3329999999996</v>
      </c>
      <c r="Q690">
        <f t="shared" si="67"/>
        <v>4325.3805973121425</v>
      </c>
      <c r="R690">
        <v>1174257</v>
      </c>
      <c r="S690">
        <f t="shared" si="68"/>
        <v>2663.2697605824378</v>
      </c>
      <c r="T690">
        <f t="shared" si="69"/>
        <v>-0.20172828718645419</v>
      </c>
      <c r="U690">
        <f t="shared" si="73"/>
        <v>0.61573073181986215</v>
      </c>
      <c r="V690">
        <f t="shared" si="74"/>
        <v>2737.7438720048031</v>
      </c>
      <c r="W690">
        <f t="shared" si="77"/>
        <v>-0.19716253642251971</v>
      </c>
      <c r="X690">
        <f t="shared" si="72"/>
        <v>2576.7730032691939</v>
      </c>
      <c r="Y690">
        <f t="shared" si="75"/>
        <v>1.474288193136218</v>
      </c>
      <c r="Z690" s="14">
        <v>203.1</v>
      </c>
    </row>
    <row r="691" spans="1:26" x14ac:dyDescent="0.25">
      <c r="A691" s="2">
        <v>42156</v>
      </c>
      <c r="B691" s="13">
        <f t="shared" si="78"/>
        <v>80.397834000000003</v>
      </c>
      <c r="C691" s="13">
        <f t="shared" si="79"/>
        <v>25.19596157005126</v>
      </c>
      <c r="D691" s="13">
        <f t="shared" si="80"/>
        <v>124.37247186899413</v>
      </c>
      <c r="E691" s="13">
        <f t="shared" si="76"/>
        <v>-3.6642082062414462E-2</v>
      </c>
      <c r="G691" s="4">
        <v>80.397834000000003</v>
      </c>
      <c r="H691" s="5">
        <v>59.82</v>
      </c>
      <c r="I691" s="6">
        <v>237.41900000000001</v>
      </c>
      <c r="J691" s="3">
        <f t="shared" si="70"/>
        <v>2.37419</v>
      </c>
      <c r="K691">
        <f t="shared" si="71"/>
        <v>25.19596157005126</v>
      </c>
      <c r="L691">
        <v>124.37247186899413</v>
      </c>
      <c r="M691">
        <v>1928459</v>
      </c>
      <c r="N691">
        <v>1928.4590000000001</v>
      </c>
      <c r="O691">
        <v>4444.8159999999998</v>
      </c>
      <c r="Q691">
        <f t="shared" si="67"/>
        <v>4373.8351478620498</v>
      </c>
      <c r="R691">
        <v>1164857</v>
      </c>
      <c r="S691">
        <f t="shared" si="68"/>
        <v>2641.9501212279565</v>
      </c>
      <c r="T691">
        <f t="shared" si="69"/>
        <v>-0.88392262551423539</v>
      </c>
      <c r="U691">
        <f t="shared" si="73"/>
        <v>0.60403513893735883</v>
      </c>
      <c r="V691">
        <f t="shared" si="74"/>
        <v>2684.8250501109956</v>
      </c>
      <c r="W691">
        <f t="shared" si="77"/>
        <v>-2.2056192975998754</v>
      </c>
      <c r="X691">
        <f t="shared" si="72"/>
        <v>2575.8938597938945</v>
      </c>
      <c r="Y691">
        <f t="shared" si="75"/>
        <v>-3.6642082062414462E-2</v>
      </c>
      <c r="Z691" s="14">
        <v>203.3</v>
      </c>
    </row>
    <row r="692" spans="1:26" x14ac:dyDescent="0.25">
      <c r="A692" s="2">
        <v>42186</v>
      </c>
      <c r="B692" s="13">
        <f t="shared" si="78"/>
        <v>80.923774000000009</v>
      </c>
      <c r="C692" s="13">
        <f t="shared" si="79"/>
        <v>21.397703004926935</v>
      </c>
      <c r="D692" s="13">
        <f t="shared" si="80"/>
        <v>124.50647230898801</v>
      </c>
      <c r="E692" s="13">
        <f t="shared" si="76"/>
        <v>0.13541898602990965</v>
      </c>
      <c r="G692" s="4">
        <v>80.923774000000009</v>
      </c>
      <c r="H692" s="5">
        <v>50.9</v>
      </c>
      <c r="I692" s="6">
        <v>237.876</v>
      </c>
      <c r="J692" s="3">
        <f t="shared" si="70"/>
        <v>2.3787600000000002</v>
      </c>
      <c r="K692">
        <f t="shared" si="71"/>
        <v>21.397703004926935</v>
      </c>
      <c r="L692">
        <v>124.50647230898801</v>
      </c>
      <c r="M692">
        <v>1938598</v>
      </c>
      <c r="N692">
        <v>1938.598</v>
      </c>
      <c r="O692">
        <v>4450.4520000000002</v>
      </c>
      <c r="Q692">
        <f t="shared" si="67"/>
        <v>4396.8308737572715</v>
      </c>
      <c r="R692">
        <v>1151992</v>
      </c>
      <c r="S692">
        <f t="shared" si="68"/>
        <v>2612.7716999199351</v>
      </c>
      <c r="T692">
        <f t="shared" si="69"/>
        <v>-1.2018891303817743</v>
      </c>
      <c r="U692">
        <f t="shared" si="73"/>
        <v>0.59423975470933121</v>
      </c>
      <c r="V692">
        <f t="shared" si="74"/>
        <v>2644.6355048256528</v>
      </c>
      <c r="W692">
        <f t="shared" si="77"/>
        <v>-1.6662781108150573</v>
      </c>
      <c r="X692">
        <f t="shared" si="72"/>
        <v>2579.1600777416788</v>
      </c>
      <c r="Y692">
        <f t="shared" si="75"/>
        <v>0.13541898602990965</v>
      </c>
      <c r="Z692" s="14">
        <v>203.2</v>
      </c>
    </row>
    <row r="693" spans="1:26" x14ac:dyDescent="0.25">
      <c r="A693" s="2">
        <v>42217</v>
      </c>
      <c r="B693" s="13">
        <f t="shared" si="78"/>
        <v>80.76304300000001</v>
      </c>
      <c r="C693" s="13">
        <f t="shared" si="79"/>
        <v>18.026920537737951</v>
      </c>
      <c r="D693" s="13">
        <f t="shared" si="80"/>
        <v>124.79655697750694</v>
      </c>
      <c r="E693" s="13">
        <f t="shared" si="76"/>
        <v>1.4080271014780428</v>
      </c>
      <c r="G693" s="4">
        <v>80.76304300000001</v>
      </c>
      <c r="H693" s="5">
        <v>42.87</v>
      </c>
      <c r="I693" s="6">
        <v>237.81100000000001</v>
      </c>
      <c r="J693" s="3">
        <f t="shared" si="70"/>
        <v>2.3781099999999999</v>
      </c>
      <c r="K693">
        <f t="shared" si="71"/>
        <v>18.026920537737951</v>
      </c>
      <c r="L693">
        <v>124.79655697750694</v>
      </c>
      <c r="M693">
        <v>1936370</v>
      </c>
      <c r="N693">
        <v>1936.37</v>
      </c>
      <c r="O693">
        <v>4509.4359999999997</v>
      </c>
      <c r="Q693">
        <f t="shared" si="67"/>
        <v>4391.7776656209116</v>
      </c>
      <c r="R693">
        <v>1152754</v>
      </c>
      <c r="S693">
        <f t="shared" si="68"/>
        <v>2614.4999515356926</v>
      </c>
      <c r="T693">
        <f t="shared" si="69"/>
        <v>7.1330134492227748E-2</v>
      </c>
      <c r="U693">
        <f t="shared" si="73"/>
        <v>0.59531701069526999</v>
      </c>
      <c r="V693">
        <f t="shared" si="74"/>
        <v>2684.5439594416353</v>
      </c>
      <c r="W693">
        <f t="shared" si="77"/>
        <v>1.6438702185747649</v>
      </c>
      <c r="X693">
        <f t="shared" si="72"/>
        <v>2613.3429378254441</v>
      </c>
      <c r="Y693">
        <f t="shared" si="75"/>
        <v>1.4080271014780428</v>
      </c>
      <c r="Z693" s="14">
        <v>202.6</v>
      </c>
    </row>
    <row r="694" spans="1:26" x14ac:dyDescent="0.25">
      <c r="A694" s="2">
        <v>42248</v>
      </c>
      <c r="B694" s="13">
        <f t="shared" si="78"/>
        <v>80.558981000000003</v>
      </c>
      <c r="C694" s="13">
        <f t="shared" si="79"/>
        <v>19.152134822943818</v>
      </c>
      <c r="D694" s="13">
        <f t="shared" si="80"/>
        <v>124.81818025338626</v>
      </c>
      <c r="E694" s="13">
        <f t="shared" si="76"/>
        <v>9.9167541254956248E-2</v>
      </c>
      <c r="G694" s="4">
        <v>80.558981000000003</v>
      </c>
      <c r="H694" s="5">
        <v>45.48</v>
      </c>
      <c r="I694" s="6">
        <v>237.46700000000001</v>
      </c>
      <c r="J694" s="3">
        <f t="shared" si="70"/>
        <v>2.3746700000000001</v>
      </c>
      <c r="K694">
        <f t="shared" si="71"/>
        <v>19.152134822943818</v>
      </c>
      <c r="L694">
        <v>124.81818025338626</v>
      </c>
      <c r="M694">
        <v>1958370</v>
      </c>
      <c r="N694">
        <v>1958.37</v>
      </c>
      <c r="O694">
        <v>4513.5820000000003</v>
      </c>
      <c r="Q694">
        <f t="shared" si="67"/>
        <v>4441.6746938973565</v>
      </c>
      <c r="R694">
        <v>1156193</v>
      </c>
      <c r="S694">
        <f t="shared" si="68"/>
        <v>2622.2997642739965</v>
      </c>
      <c r="T694">
        <f t="shared" si="69"/>
        <v>0.32273714825596328</v>
      </c>
      <c r="U694">
        <f t="shared" si="73"/>
        <v>0.59038537150793768</v>
      </c>
      <c r="V694">
        <f t="shared" si="74"/>
        <v>2664.7527859015404</v>
      </c>
      <c r="W694">
        <f t="shared" si="77"/>
        <v>-0.81684116913453664</v>
      </c>
      <c r="X694">
        <f t="shared" si="72"/>
        <v>2615.7456595450176</v>
      </c>
      <c r="Y694">
        <f t="shared" si="75"/>
        <v>9.9167541254956248E-2</v>
      </c>
      <c r="Z694" s="14">
        <v>201.1</v>
      </c>
    </row>
    <row r="695" spans="1:26" x14ac:dyDescent="0.25">
      <c r="A695" s="2">
        <v>42278</v>
      </c>
      <c r="B695" s="13">
        <f t="shared" si="78"/>
        <v>80.564791</v>
      </c>
      <c r="C695" s="13">
        <f t="shared" si="79"/>
        <v>19.437155160812811</v>
      </c>
      <c r="D695" s="13">
        <f t="shared" si="80"/>
        <v>125.50111894564932</v>
      </c>
      <c r="E695" s="13">
        <f t="shared" si="76"/>
        <v>6.1651129020480165E-2</v>
      </c>
      <c r="G695" s="4">
        <v>80.564791</v>
      </c>
      <c r="H695" s="5">
        <v>46.22</v>
      </c>
      <c r="I695" s="6">
        <v>237.792</v>
      </c>
      <c r="J695" s="3">
        <f t="shared" si="70"/>
        <v>2.37792</v>
      </c>
      <c r="K695">
        <f t="shared" si="71"/>
        <v>19.437155160812811</v>
      </c>
      <c r="L695">
        <v>125.50111894564932</v>
      </c>
      <c r="M695">
        <v>1967709</v>
      </c>
      <c r="N695">
        <v>1967.7090000000001</v>
      </c>
      <c r="O695">
        <v>4516.1530000000002</v>
      </c>
      <c r="Q695">
        <f t="shared" ref="Q695:Q718" si="81">N695*$P$362</f>
        <v>4462.8559824007079</v>
      </c>
      <c r="R695">
        <v>1182308</v>
      </c>
      <c r="S695">
        <f t="shared" si="68"/>
        <v>2681.5298048848767</v>
      </c>
      <c r="T695">
        <f t="shared" si="69"/>
        <v>2.4506172765089662</v>
      </c>
      <c r="U695">
        <f t="shared" si="73"/>
        <v>0.60085510611579251</v>
      </c>
      <c r="V695">
        <f t="shared" si="74"/>
        <v>2713.553590050155</v>
      </c>
      <c r="W695">
        <f t="shared" si="77"/>
        <v>2.0192577555325411</v>
      </c>
      <c r="X695">
        <f t="shared" si="72"/>
        <v>2617.2356251844344</v>
      </c>
      <c r="Y695">
        <f t="shared" si="75"/>
        <v>6.1651129020480165E-2</v>
      </c>
      <c r="Z695" s="14">
        <v>199.3</v>
      </c>
    </row>
    <row r="696" spans="1:26" x14ac:dyDescent="0.25">
      <c r="A696" s="2">
        <v>42309</v>
      </c>
      <c r="B696" s="13">
        <f t="shared" si="78"/>
        <v>81.143743000000001</v>
      </c>
      <c r="C696" s="13">
        <f t="shared" si="79"/>
        <v>17.820476752339882</v>
      </c>
      <c r="D696" s="13">
        <f t="shared" si="80"/>
        <v>125.07085176789253</v>
      </c>
      <c r="E696" s="13">
        <f t="shared" si="76"/>
        <v>0.44317994625009788</v>
      </c>
      <c r="G696" s="4">
        <v>81.143743000000001</v>
      </c>
      <c r="H696" s="5">
        <v>42.44</v>
      </c>
      <c r="I696" s="6">
        <v>238.15299999999999</v>
      </c>
      <c r="J696" s="3">
        <f t="shared" si="70"/>
        <v>2.3815299999999997</v>
      </c>
      <c r="K696">
        <f t="shared" si="71"/>
        <v>17.820476752339882</v>
      </c>
      <c r="L696">
        <v>125.07085176789253</v>
      </c>
      <c r="M696">
        <v>1975254</v>
      </c>
      <c r="N696">
        <v>1975.2539999999999</v>
      </c>
      <c r="O696">
        <v>4534.6360000000004</v>
      </c>
      <c r="Q696">
        <f t="shared" si="81"/>
        <v>4479.9683950527888</v>
      </c>
      <c r="R696">
        <v>1183329</v>
      </c>
      <c r="S696">
        <f t="shared" si="68"/>
        <v>2683.8454806062518</v>
      </c>
      <c r="T696">
        <f t="shared" si="69"/>
        <v>9.5126485245453057E-2</v>
      </c>
      <c r="U696">
        <f t="shared" si="73"/>
        <v>0.59907687821414357</v>
      </c>
      <c r="V696">
        <f t="shared" si="74"/>
        <v>2716.5955787174712</v>
      </c>
      <c r="W696">
        <f t="shared" si="77"/>
        <v>0.12586096356145693</v>
      </c>
      <c r="X696">
        <f t="shared" si="72"/>
        <v>2627.9470351079435</v>
      </c>
      <c r="Y696">
        <f t="shared" si="75"/>
        <v>0.44317994625009788</v>
      </c>
      <c r="Z696" s="14">
        <v>197.7</v>
      </c>
    </row>
    <row r="697" spans="1:26" x14ac:dyDescent="0.25">
      <c r="A697" s="2">
        <v>42339</v>
      </c>
      <c r="B697" s="13">
        <f t="shared" si="78"/>
        <v>81.351438000000002</v>
      </c>
      <c r="C697" s="13">
        <f t="shared" si="79"/>
        <v>15.636167940600219</v>
      </c>
      <c r="D697" s="13">
        <f t="shared" si="80"/>
        <v>124.98767179433729</v>
      </c>
      <c r="E697" s="13">
        <f t="shared" si="76"/>
        <v>0.51334231841406608</v>
      </c>
      <c r="G697" s="4">
        <v>81.351438000000002</v>
      </c>
      <c r="H697" s="5">
        <v>37.19</v>
      </c>
      <c r="I697" s="6">
        <v>237.846</v>
      </c>
      <c r="J697" s="3">
        <f t="shared" si="70"/>
        <v>2.37846</v>
      </c>
      <c r="K697">
        <f t="shared" si="71"/>
        <v>15.636167940600219</v>
      </c>
      <c r="L697">
        <v>124.98767179433729</v>
      </c>
      <c r="M697">
        <v>1989222</v>
      </c>
      <c r="N697">
        <v>1989.222</v>
      </c>
      <c r="O697">
        <v>4556.1989999999996</v>
      </c>
      <c r="Q697">
        <f t="shared" si="81"/>
        <v>4511.6484719148511</v>
      </c>
      <c r="R697">
        <v>1176642</v>
      </c>
      <c r="S697">
        <f t="shared" si="68"/>
        <v>2668.6790520569525</v>
      </c>
      <c r="T697">
        <f t="shared" si="69"/>
        <v>-0.62143660977446702</v>
      </c>
      <c r="U697">
        <f t="shared" si="73"/>
        <v>0.59150864006129034</v>
      </c>
      <c r="V697">
        <f t="shared" si="74"/>
        <v>2695.0310743386108</v>
      </c>
      <c r="W697">
        <f t="shared" si="77"/>
        <v>-0.88585611909556672</v>
      </c>
      <c r="X697">
        <f t="shared" si="72"/>
        <v>2640.4433902548681</v>
      </c>
      <c r="Y697">
        <f t="shared" si="75"/>
        <v>0.51334231841406608</v>
      </c>
      <c r="Z697" s="14">
        <v>196.5</v>
      </c>
    </row>
    <row r="698" spans="1:26" x14ac:dyDescent="0.25">
      <c r="A698" s="2">
        <v>42370</v>
      </c>
      <c r="B698" s="13">
        <f t="shared" si="78"/>
        <v>81.343641000000005</v>
      </c>
      <c r="C698" s="13">
        <f t="shared" si="79"/>
        <v>13.304998614062646</v>
      </c>
      <c r="D698" s="13">
        <f t="shared" si="80"/>
        <v>126.9943202669362</v>
      </c>
      <c r="E698" s="13">
        <f t="shared" si="76"/>
        <v>1.0904093505867714</v>
      </c>
      <c r="G698" s="4">
        <v>81.343641000000005</v>
      </c>
      <c r="H698" s="5">
        <v>31.68</v>
      </c>
      <c r="I698" s="6">
        <v>238.10599999999999</v>
      </c>
      <c r="J698" s="3">
        <f t="shared" si="70"/>
        <v>2.3810599999999997</v>
      </c>
      <c r="K698">
        <f t="shared" si="71"/>
        <v>13.304998614062646</v>
      </c>
      <c r="L698">
        <v>126.9943202669362</v>
      </c>
      <c r="M698">
        <v>1982022</v>
      </c>
      <c r="N698">
        <v>1982.0219999999999</v>
      </c>
      <c r="O698">
        <v>4602.1189999999997</v>
      </c>
      <c r="Q698">
        <f t="shared" si="81"/>
        <v>4495.3185353880144</v>
      </c>
      <c r="R698">
        <v>1195186</v>
      </c>
      <c r="S698">
        <f t="shared" si="68"/>
        <v>2710.7377108005157</v>
      </c>
      <c r="T698">
        <f t="shared" si="69"/>
        <v>1.7234970972741526</v>
      </c>
      <c r="U698">
        <f t="shared" si="73"/>
        <v>0.60301348824584189</v>
      </c>
      <c r="V698">
        <f t="shared" si="74"/>
        <v>2775.1398315124657</v>
      </c>
      <c r="W698">
        <f t="shared" si="77"/>
        <v>3.2824151255877774</v>
      </c>
      <c r="X698">
        <f t="shared" si="72"/>
        <v>2667.0553008585321</v>
      </c>
      <c r="Y698">
        <f t="shared" si="75"/>
        <v>1.0904093505867714</v>
      </c>
      <c r="Z698" s="14">
        <v>195.9</v>
      </c>
    </row>
    <row r="699" spans="1:26" x14ac:dyDescent="0.25">
      <c r="A699" s="2">
        <v>42401</v>
      </c>
      <c r="B699" s="13">
        <f t="shared" si="78"/>
        <v>80.605079000000003</v>
      </c>
      <c r="C699" s="13">
        <f t="shared" si="79"/>
        <v>12.749781336203998</v>
      </c>
      <c r="D699" s="13">
        <f t="shared" si="80"/>
        <v>126.87716847377521</v>
      </c>
      <c r="E699" s="13">
        <f t="shared" si="76"/>
        <v>3.5194720254857016E-2</v>
      </c>
      <c r="G699" s="4">
        <v>80.605079000000003</v>
      </c>
      <c r="H699" s="5">
        <v>30.32</v>
      </c>
      <c r="I699" s="6">
        <v>237.80799999999999</v>
      </c>
      <c r="J699" s="3">
        <f t="shared" si="70"/>
        <v>2.3780799999999997</v>
      </c>
      <c r="K699">
        <f t="shared" si="71"/>
        <v>12.749781336203998</v>
      </c>
      <c r="L699">
        <v>126.87716847377521</v>
      </c>
      <c r="M699">
        <v>2013657</v>
      </c>
      <c r="N699">
        <v>2013.6569999999999</v>
      </c>
      <c r="O699">
        <v>4603.6009999999997</v>
      </c>
      <c r="Q699">
        <f t="shared" si="81"/>
        <v>4567.0681940028035</v>
      </c>
      <c r="R699">
        <v>1214807</v>
      </c>
      <c r="S699">
        <f t="shared" si="68"/>
        <v>2755.2390558828856</v>
      </c>
      <c r="T699">
        <f t="shared" si="69"/>
        <v>1.8403035985019369</v>
      </c>
      <c r="U699">
        <f t="shared" si="73"/>
        <v>0.60328397537415757</v>
      </c>
      <c r="V699">
        <f t="shared" si="74"/>
        <v>2777.2787123164471</v>
      </c>
      <c r="W699">
        <f t="shared" si="77"/>
        <v>8.764794140378121E-2</v>
      </c>
      <c r="X699">
        <f t="shared" si="72"/>
        <v>2667.914160865384</v>
      </c>
      <c r="Y699">
        <f t="shared" si="75"/>
        <v>3.5194720254857016E-2</v>
      </c>
      <c r="Z699" s="14">
        <v>195.5</v>
      </c>
    </row>
    <row r="700" spans="1:26" x14ac:dyDescent="0.25">
      <c r="A700" s="2">
        <v>42430</v>
      </c>
      <c r="B700" s="13">
        <f t="shared" si="78"/>
        <v>80.573793000000009</v>
      </c>
      <c r="C700" s="13">
        <f t="shared" si="79"/>
        <v>15.772141903073781</v>
      </c>
      <c r="D700" s="13">
        <f t="shared" si="80"/>
        <v>126.88040005643364</v>
      </c>
      <c r="E700" s="13">
        <f t="shared" si="76"/>
        <v>-0.16279914825653893</v>
      </c>
      <c r="G700" s="4">
        <v>80.573793000000009</v>
      </c>
      <c r="H700" s="5">
        <v>37.549999999999997</v>
      </c>
      <c r="I700" s="6">
        <v>238.078</v>
      </c>
      <c r="J700" s="3">
        <f t="shared" si="70"/>
        <v>2.3807800000000001</v>
      </c>
      <c r="K700">
        <f t="shared" si="71"/>
        <v>15.772141903073781</v>
      </c>
      <c r="L700">
        <v>126.88040005643364</v>
      </c>
      <c r="M700">
        <v>2017956</v>
      </c>
      <c r="N700">
        <v>2017.9559999999999</v>
      </c>
      <c r="O700">
        <v>4596.808</v>
      </c>
      <c r="Q700">
        <f t="shared" si="81"/>
        <v>4576.818526937368</v>
      </c>
      <c r="R700">
        <v>1227643</v>
      </c>
      <c r="S700">
        <f t="shared" si="68"/>
        <v>2784.3517038354516</v>
      </c>
      <c r="T700">
        <f t="shared" si="69"/>
        <v>1.2043886259876921</v>
      </c>
      <c r="U700">
        <f t="shared" si="73"/>
        <v>0.60835964708844004</v>
      </c>
      <c r="V700">
        <f t="shared" si="74"/>
        <v>2796.512492613318</v>
      </c>
      <c r="W700">
        <f t="shared" si="77"/>
        <v>0.79539157811097405</v>
      </c>
      <c r="X700">
        <f t="shared" si="72"/>
        <v>2663.9774294034787</v>
      </c>
      <c r="Y700">
        <f t="shared" si="75"/>
        <v>-0.16279914825653893</v>
      </c>
      <c r="Z700" s="14">
        <v>194.8</v>
      </c>
    </row>
    <row r="701" spans="1:26" x14ac:dyDescent="0.25">
      <c r="A701" s="2">
        <v>42461</v>
      </c>
      <c r="B701" s="13">
        <f t="shared" si="78"/>
        <v>79.776916</v>
      </c>
      <c r="C701" s="13">
        <f t="shared" si="79"/>
        <v>17.056774992884293</v>
      </c>
      <c r="D701" s="13">
        <f t="shared" si="80"/>
        <v>127.56190354717697</v>
      </c>
      <c r="E701" s="13">
        <f t="shared" si="76"/>
        <v>0.24111685117395781</v>
      </c>
      <c r="G701" s="4">
        <v>79.776916</v>
      </c>
      <c r="H701" s="5">
        <v>40.75</v>
      </c>
      <c r="I701" s="6">
        <v>238.90799999999999</v>
      </c>
      <c r="J701" s="3">
        <f t="shared" si="70"/>
        <v>2.3890799999999999</v>
      </c>
      <c r="K701">
        <f t="shared" si="71"/>
        <v>17.056774992884293</v>
      </c>
      <c r="L701">
        <v>127.56190354717697</v>
      </c>
      <c r="M701">
        <v>2024345</v>
      </c>
      <c r="N701">
        <v>2024.345</v>
      </c>
      <c r="O701">
        <v>4606.8649999999998</v>
      </c>
      <c r="Q701">
        <f t="shared" si="81"/>
        <v>4591.3090775581959</v>
      </c>
      <c r="R701">
        <v>1232693</v>
      </c>
      <c r="S701">
        <f t="shared" si="68"/>
        <v>2795.8053398716352</v>
      </c>
      <c r="T701">
        <f t="shared" si="69"/>
        <v>0.47856934940025025</v>
      </c>
      <c r="U701">
        <f t="shared" si="73"/>
        <v>0.6089342478678289</v>
      </c>
      <c r="V701">
        <f t="shared" si="74"/>
        <v>2805.2778738036254</v>
      </c>
      <c r="W701">
        <f t="shared" si="77"/>
        <v>0.36262333214255654</v>
      </c>
      <c r="X701">
        <f t="shared" si="72"/>
        <v>2669.8057391800694</v>
      </c>
      <c r="Y701">
        <f t="shared" si="75"/>
        <v>0.24111685117395781</v>
      </c>
      <c r="Z701" s="14">
        <v>193.6</v>
      </c>
    </row>
    <row r="702" spans="1:26" x14ac:dyDescent="0.25">
      <c r="A702" s="2">
        <v>42491</v>
      </c>
      <c r="B702" s="13">
        <f t="shared" si="78"/>
        <v>79.00989100000001</v>
      </c>
      <c r="C702" s="13">
        <f t="shared" si="79"/>
        <v>19.514375715443556</v>
      </c>
      <c r="D702" s="13">
        <f t="shared" si="80"/>
        <v>127.59311225231617</v>
      </c>
      <c r="E702" s="13">
        <f t="shared" si="76"/>
        <v>0.61415260744930744</v>
      </c>
      <c r="G702" s="4">
        <v>79.00989100000001</v>
      </c>
      <c r="H702" s="5">
        <v>46.71</v>
      </c>
      <c r="I702" s="6">
        <v>239.36199999999999</v>
      </c>
      <c r="J702" s="3">
        <f t="shared" si="70"/>
        <v>2.3936199999999999</v>
      </c>
      <c r="K702">
        <f t="shared" si="71"/>
        <v>19.514375715443556</v>
      </c>
      <c r="L702">
        <v>127.59311225231617</v>
      </c>
      <c r="M702">
        <v>2035178</v>
      </c>
      <c r="N702">
        <v>2035.1780000000001</v>
      </c>
      <c r="O702">
        <v>4632.2280000000001</v>
      </c>
      <c r="Q702">
        <f t="shared" si="81"/>
        <v>4615.878827890866</v>
      </c>
      <c r="R702">
        <v>1235581</v>
      </c>
      <c r="S702">
        <f t="shared" si="68"/>
        <v>2802.3554588562888</v>
      </c>
      <c r="T702">
        <f t="shared" si="69"/>
        <v>0.27634172978223004</v>
      </c>
      <c r="U702">
        <f t="shared" si="73"/>
        <v>0.60711200691045208</v>
      </c>
      <c r="V702">
        <f t="shared" si="74"/>
        <v>2812.2812375467897</v>
      </c>
      <c r="W702">
        <f t="shared" si="77"/>
        <v>0.29262281598536183</v>
      </c>
      <c r="X702">
        <f t="shared" si="72"/>
        <v>2684.5042994727687</v>
      </c>
      <c r="Y702">
        <f t="shared" si="75"/>
        <v>0.61415260744930744</v>
      </c>
      <c r="Z702" s="14">
        <v>192.1</v>
      </c>
    </row>
    <row r="703" spans="1:26" x14ac:dyDescent="0.25">
      <c r="A703" s="2">
        <v>42522</v>
      </c>
      <c r="B703" s="13">
        <f t="shared" si="78"/>
        <v>79.718198999999998</v>
      </c>
      <c r="C703" s="13">
        <f t="shared" si="79"/>
        <v>20.330050616655964</v>
      </c>
      <c r="D703" s="13">
        <f t="shared" si="80"/>
        <v>128.16440504391275</v>
      </c>
      <c r="E703" s="13">
        <f t="shared" si="76"/>
        <v>5.0121645460720947E-2</v>
      </c>
      <c r="G703" s="4">
        <v>79.718198999999998</v>
      </c>
      <c r="H703" s="5">
        <v>48.76</v>
      </c>
      <c r="I703" s="6">
        <v>239.84200000000001</v>
      </c>
      <c r="J703" s="3">
        <f t="shared" si="70"/>
        <v>2.3984200000000002</v>
      </c>
      <c r="K703">
        <f t="shared" si="71"/>
        <v>20.330050616655964</v>
      </c>
      <c r="L703">
        <v>128.16440504391275</v>
      </c>
      <c r="M703">
        <v>2050532</v>
      </c>
      <c r="N703">
        <v>2050.5320000000002</v>
      </c>
      <c r="O703">
        <v>4634.2780000000002</v>
      </c>
      <c r="Q703">
        <f t="shared" si="81"/>
        <v>4650.7024175343449</v>
      </c>
      <c r="R703">
        <v>1223700</v>
      </c>
      <c r="S703">
        <f t="shared" si="68"/>
        <v>2775.4087955402683</v>
      </c>
      <c r="T703">
        <f t="shared" si="69"/>
        <v>-1.1267466172109781</v>
      </c>
      <c r="U703">
        <f t="shared" si="73"/>
        <v>0.59677195966705221</v>
      </c>
      <c r="V703">
        <f t="shared" si="74"/>
        <v>2765.6071637019077</v>
      </c>
      <c r="W703">
        <f t="shared" si="77"/>
        <v>-1.9691236651574022</v>
      </c>
      <c r="X703">
        <f t="shared" si="72"/>
        <v>2685.6923311961464</v>
      </c>
      <c r="Y703">
        <f t="shared" si="75"/>
        <v>5.0121645460720947E-2</v>
      </c>
      <c r="Z703" s="14">
        <v>190.6</v>
      </c>
    </row>
    <row r="704" spans="1:26" x14ac:dyDescent="0.25">
      <c r="A704" s="2">
        <v>42552</v>
      </c>
      <c r="B704" s="13">
        <f t="shared" si="78"/>
        <v>80.361691000000008</v>
      </c>
      <c r="C704" s="13">
        <f t="shared" si="79"/>
        <v>18.612076799306372</v>
      </c>
      <c r="D704" s="13">
        <f t="shared" si="80"/>
        <v>127.99478261442914</v>
      </c>
      <c r="E704" s="13">
        <f t="shared" si="76"/>
        <v>1.2805098060758489</v>
      </c>
      <c r="G704" s="4">
        <v>80.361691000000008</v>
      </c>
      <c r="H704" s="5">
        <v>44.65</v>
      </c>
      <c r="I704" s="6">
        <v>239.898</v>
      </c>
      <c r="J704" s="3">
        <f t="shared" si="70"/>
        <v>2.3989799999999999</v>
      </c>
      <c r="K704">
        <f t="shared" si="71"/>
        <v>18.612076799306372</v>
      </c>
      <c r="L704">
        <v>127.99478261442914</v>
      </c>
      <c r="M704">
        <v>2049443</v>
      </c>
      <c r="N704">
        <v>2049.4430000000002</v>
      </c>
      <c r="O704">
        <v>4687.1210000000001</v>
      </c>
      <c r="Q704">
        <f t="shared" si="81"/>
        <v>4648.2325146346611</v>
      </c>
      <c r="S704">
        <f t="shared" si="68"/>
        <v>0</v>
      </c>
      <c r="T704">
        <f t="shared" si="69"/>
        <v>-115.12155277818748</v>
      </c>
      <c r="U704">
        <v>0.59677195966705221</v>
      </c>
      <c r="V704">
        <f t="shared" si="74"/>
        <v>2797.1423843665934</v>
      </c>
      <c r="W704">
        <f t="shared" si="77"/>
        <v>1.3186123562026186</v>
      </c>
      <c r="X704">
        <f t="shared" si="72"/>
        <v>2716.3163118588081</v>
      </c>
      <c r="Y704">
        <f t="shared" si="75"/>
        <v>1.2805098060758489</v>
      </c>
      <c r="Z704" s="14">
        <v>189.5</v>
      </c>
    </row>
    <row r="705" spans="1:26" x14ac:dyDescent="0.25">
      <c r="A705" s="2">
        <v>42583</v>
      </c>
      <c r="B705" s="13">
        <f t="shared" si="78"/>
        <v>79.835144</v>
      </c>
      <c r="C705" s="13">
        <f t="shared" si="79"/>
        <v>18.603180677984433</v>
      </c>
      <c r="D705" s="13">
        <f t="shared" si="80"/>
        <v>129.01035153029551</v>
      </c>
      <c r="E705" s="13">
        <f t="shared" si="76"/>
        <v>-0.33850742173909754</v>
      </c>
      <c r="G705" s="4">
        <v>79.835144</v>
      </c>
      <c r="H705" s="5">
        <v>44.72</v>
      </c>
      <c r="I705" s="6">
        <v>240.38900000000001</v>
      </c>
      <c r="J705" s="3">
        <f t="shared" si="70"/>
        <v>2.4038900000000001</v>
      </c>
      <c r="K705">
        <f t="shared" si="71"/>
        <v>18.603180677984433</v>
      </c>
      <c r="L705">
        <v>129.01035153029551</v>
      </c>
      <c r="M705">
        <v>2066491</v>
      </c>
      <c r="N705">
        <v>2066.491</v>
      </c>
      <c r="O705">
        <v>4673.0389999999998</v>
      </c>
      <c r="Q705">
        <f t="shared" si="81"/>
        <v>4686.8981754554261</v>
      </c>
      <c r="S705">
        <f t="shared" si="68"/>
        <v>0</v>
      </c>
      <c r="T705">
        <f t="shared" si="69"/>
        <v>0</v>
      </c>
      <c r="U705">
        <v>0.59677195966705221</v>
      </c>
      <c r="V705">
        <f t="shared" si="74"/>
        <v>2788.7386416305617</v>
      </c>
      <c r="W705">
        <f t="shared" si="77"/>
        <v>-0.34857996936341823</v>
      </c>
      <c r="X705">
        <f t="shared" si="72"/>
        <v>2708.1554032107069</v>
      </c>
      <c r="Y705">
        <f t="shared" si="75"/>
        <v>-0.33850742173909754</v>
      </c>
      <c r="Z705" s="14">
        <v>189.1</v>
      </c>
    </row>
    <row r="706" spans="1:26" x14ac:dyDescent="0.25">
      <c r="A706" s="2">
        <v>42614</v>
      </c>
      <c r="B706" s="13">
        <f t="shared" si="78"/>
        <v>80.201825999999997</v>
      </c>
      <c r="C706" s="13">
        <f t="shared" si="79"/>
        <v>18.746421250923213</v>
      </c>
      <c r="D706" s="13">
        <f t="shared" si="80"/>
        <v>128.77879974937454</v>
      </c>
      <c r="E706" s="13">
        <f t="shared" si="76"/>
        <v>-0.63686105761608669</v>
      </c>
      <c r="G706" s="4">
        <v>80.201825999999997</v>
      </c>
      <c r="H706" s="5">
        <v>45.18</v>
      </c>
      <c r="I706" s="6">
        <v>241.006</v>
      </c>
      <c r="J706" s="3">
        <f t="shared" si="70"/>
        <v>2.4100600000000001</v>
      </c>
      <c r="K706">
        <f t="shared" si="71"/>
        <v>18.746421250923213</v>
      </c>
      <c r="L706">
        <v>128.77879974937454</v>
      </c>
      <c r="M706">
        <v>2066350</v>
      </c>
      <c r="N706">
        <v>2066.35</v>
      </c>
      <c r="O706">
        <v>4646.7190000000001</v>
      </c>
      <c r="Q706">
        <f t="shared" si="81"/>
        <v>4686.5783808651086</v>
      </c>
      <c r="S706">
        <f t="shared" si="68"/>
        <v>0</v>
      </c>
      <c r="T706">
        <f t="shared" si="69"/>
        <v>0</v>
      </c>
      <c r="U706">
        <v>0.59677195966705221</v>
      </c>
      <c r="V706">
        <f t="shared" si="74"/>
        <v>2773.0316036521253</v>
      </c>
      <c r="W706">
        <f t="shared" si="77"/>
        <v>-0.65581134620931469</v>
      </c>
      <c r="X706">
        <f t="shared" si="72"/>
        <v>2692.9022349378752</v>
      </c>
      <c r="Y706">
        <f t="shared" si="75"/>
        <v>-0.63686105761608669</v>
      </c>
      <c r="Z706" s="14">
        <v>189.4</v>
      </c>
    </row>
    <row r="707" spans="1:26" x14ac:dyDescent="0.25">
      <c r="A707" s="2">
        <v>42644</v>
      </c>
      <c r="B707" s="13">
        <f t="shared" si="78"/>
        <v>81.265231999999997</v>
      </c>
      <c r="C707" s="13">
        <f t="shared" si="79"/>
        <v>20.596291178101236</v>
      </c>
      <c r="D707" s="13">
        <f t="shared" si="80"/>
        <v>129.3828645278586</v>
      </c>
      <c r="E707" s="13">
        <f t="shared" si="76"/>
        <v>-0.31278366496070914</v>
      </c>
      <c r="G707" s="4">
        <v>81.265231999999997</v>
      </c>
      <c r="H707" s="5">
        <v>49.78</v>
      </c>
      <c r="I707" s="6">
        <v>241.69399999999999</v>
      </c>
      <c r="J707" s="3">
        <f t="shared" si="70"/>
        <v>2.4169399999999999</v>
      </c>
      <c r="K707">
        <f t="shared" si="71"/>
        <v>20.596291178101236</v>
      </c>
      <c r="L707">
        <v>129.3828645278586</v>
      </c>
      <c r="M707">
        <v>2051217</v>
      </c>
      <c r="N707">
        <v>2051.2170000000001</v>
      </c>
      <c r="O707">
        <v>4633.7330000000002</v>
      </c>
      <c r="Q707">
        <f t="shared" si="81"/>
        <v>4652.2560295511339</v>
      </c>
      <c r="S707">
        <f t="shared" ref="S707:S718" si="82">R707*P$362/1000</f>
        <v>0</v>
      </c>
      <c r="T707">
        <f t="shared" si="69"/>
        <v>0</v>
      </c>
      <c r="U707">
        <v>0.59677195966705221</v>
      </c>
      <c r="V707">
        <f t="shared" si="74"/>
        <v>2765.2819229838888</v>
      </c>
      <c r="W707">
        <f t="shared" si="77"/>
        <v>-0.32209078249816819</v>
      </c>
      <c r="X707">
        <f t="shared" si="72"/>
        <v>2685.3764886160288</v>
      </c>
      <c r="Y707">
        <f t="shared" si="75"/>
        <v>-0.31278366496070914</v>
      </c>
      <c r="Z707" s="14">
        <v>190.2</v>
      </c>
    </row>
    <row r="708" spans="1:26" x14ac:dyDescent="0.25">
      <c r="A708" s="2">
        <v>42675</v>
      </c>
      <c r="B708" s="13">
        <f t="shared" si="78"/>
        <v>82.296938999999995</v>
      </c>
      <c r="C708" s="13">
        <f t="shared" si="79"/>
        <v>18.852266111751078</v>
      </c>
      <c r="D708" s="13">
        <f t="shared" si="80"/>
        <v>130.30198583887275</v>
      </c>
      <c r="E708" s="13">
        <f t="shared" si="76"/>
        <v>-0.29022060021529517</v>
      </c>
      <c r="G708" s="4">
        <v>82.296938999999995</v>
      </c>
      <c r="H708" s="5">
        <v>45.66</v>
      </c>
      <c r="I708" s="6">
        <v>242.19900000000001</v>
      </c>
      <c r="J708" s="3">
        <f t="shared" si="70"/>
        <v>2.4219900000000001</v>
      </c>
      <c r="K708">
        <f t="shared" si="71"/>
        <v>18.852266111751078</v>
      </c>
      <c r="L708">
        <v>130.30198583887275</v>
      </c>
      <c r="M708">
        <v>2053013</v>
      </c>
      <c r="N708">
        <v>2053.0129999999999</v>
      </c>
      <c r="O708">
        <v>4621.5240000000003</v>
      </c>
      <c r="Q708">
        <f t="shared" si="81"/>
        <v>4656.3294414958837</v>
      </c>
      <c r="S708">
        <f t="shared" si="82"/>
        <v>0</v>
      </c>
      <c r="T708">
        <f t="shared" ref="T708:T718" si="83">(S708-S707)/B708/30*100</f>
        <v>0</v>
      </c>
      <c r="U708">
        <v>0.59677195966705221</v>
      </c>
      <c r="V708">
        <f t="shared" si="74"/>
        <v>2757.9959341283138</v>
      </c>
      <c r="W708">
        <f t="shared" si="77"/>
        <v>-0.29885633647834958</v>
      </c>
      <c r="X708">
        <f t="shared" si="72"/>
        <v>2678.3010352937263</v>
      </c>
      <c r="Y708">
        <f t="shared" si="75"/>
        <v>-0.29022060021529517</v>
      </c>
      <c r="Z708" s="14">
        <v>191</v>
      </c>
    </row>
    <row r="709" spans="1:26" x14ac:dyDescent="0.25">
      <c r="A709" s="2">
        <v>42705</v>
      </c>
      <c r="B709" s="13">
        <f t="shared" si="78"/>
        <v>81.733073000000005</v>
      </c>
      <c r="C709" s="13">
        <f t="shared" si="79"/>
        <v>21.40259697472624</v>
      </c>
      <c r="D709" s="13">
        <f t="shared" si="80"/>
        <v>130.83666635766201</v>
      </c>
      <c r="E709" s="13">
        <f t="shared" si="76"/>
        <v>-1.2284377947788256</v>
      </c>
      <c r="G709" s="4">
        <v>81.733073000000005</v>
      </c>
      <c r="H709" s="5">
        <v>51.97</v>
      </c>
      <c r="I709" s="6">
        <v>242.821</v>
      </c>
      <c r="J709" s="3">
        <f t="shared" si="70"/>
        <v>2.42821</v>
      </c>
      <c r="K709">
        <f t="shared" si="71"/>
        <v>21.40259697472624</v>
      </c>
      <c r="L709">
        <v>130.83666635766201</v>
      </c>
      <c r="M709">
        <v>2056225</v>
      </c>
      <c r="N709">
        <v>2056.2249999999999</v>
      </c>
      <c r="O709">
        <v>4569.1899999999996</v>
      </c>
      <c r="Q709">
        <f t="shared" si="81"/>
        <v>4663.6144076242444</v>
      </c>
      <c r="S709">
        <f t="shared" si="82"/>
        <v>0</v>
      </c>
      <c r="T709">
        <f t="shared" si="83"/>
        <v>0</v>
      </c>
      <c r="U709">
        <v>0.59677195966705221</v>
      </c>
      <c r="V709">
        <f t="shared" si="74"/>
        <v>2726.7644703910983</v>
      </c>
      <c r="W709">
        <f t="shared" si="77"/>
        <v>-1.2649909023232551</v>
      </c>
      <c r="X709">
        <f t="shared" si="72"/>
        <v>2647.972034215064</v>
      </c>
      <c r="Y709">
        <f t="shared" si="75"/>
        <v>-1.2284377947788256</v>
      </c>
      <c r="Z709" s="14">
        <v>191.6</v>
      </c>
    </row>
    <row r="710" spans="1:26" x14ac:dyDescent="0.25">
      <c r="A710" s="2">
        <v>42736</v>
      </c>
      <c r="B710" s="13">
        <f t="shared" si="78"/>
        <v>80.746198000000007</v>
      </c>
      <c r="C710" s="13">
        <f t="shared" si="79"/>
        <v>21.50246971223552</v>
      </c>
      <c r="D710" s="13">
        <f t="shared" si="80"/>
        <v>129.67415364814136</v>
      </c>
      <c r="E710" s="13">
        <f t="shared" si="76"/>
        <v>1.9423220069760427</v>
      </c>
      <c r="G710" s="4">
        <v>80.746198000000007</v>
      </c>
      <c r="H710" s="5">
        <v>52.5</v>
      </c>
      <c r="I710" s="6">
        <v>244.15799999999999</v>
      </c>
      <c r="J710" s="3">
        <f t="shared" si="70"/>
        <v>2.4415800000000001</v>
      </c>
      <c r="K710">
        <f t="shared" si="71"/>
        <v>21.50246971223552</v>
      </c>
      <c r="L710">
        <v>129.67415364814136</v>
      </c>
      <c r="M710">
        <v>2029572</v>
      </c>
      <c r="N710">
        <v>2029.5719999999999</v>
      </c>
      <c r="O710">
        <v>4651.37</v>
      </c>
      <c r="Q710">
        <f t="shared" si="81"/>
        <v>4603.1641578673316</v>
      </c>
      <c r="S710">
        <f t="shared" si="82"/>
        <v>0</v>
      </c>
      <c r="T710">
        <f t="shared" si="83"/>
        <v>0</v>
      </c>
      <c r="U710">
        <v>0.59677195966705221</v>
      </c>
      <c r="V710">
        <f t="shared" si="74"/>
        <v>2775.8071900365367</v>
      </c>
      <c r="W710">
        <f t="shared" si="77"/>
        <v>2.000117286076609</v>
      </c>
      <c r="X710">
        <f t="shared" si="72"/>
        <v>2695.5976181307678</v>
      </c>
      <c r="Y710">
        <f t="shared" si="75"/>
        <v>1.9423220069760427</v>
      </c>
      <c r="Z710" s="14">
        <v>191.9</v>
      </c>
    </row>
    <row r="711" spans="1:26" x14ac:dyDescent="0.25">
      <c r="A711" s="2">
        <v>42767</v>
      </c>
      <c r="B711" s="13">
        <f t="shared" si="78"/>
        <v>80.931803000000002</v>
      </c>
      <c r="C711" s="13">
        <f t="shared" si="79"/>
        <v>21.873056910036979</v>
      </c>
      <c r="D711" s="13">
        <f t="shared" si="80"/>
        <v>129.12148984575546</v>
      </c>
      <c r="E711" s="13">
        <f t="shared" si="76"/>
        <v>-0.20495551375184351</v>
      </c>
      <c r="G711" s="4">
        <v>80.931803000000002</v>
      </c>
      <c r="H711" s="5">
        <v>53.47</v>
      </c>
      <c r="I711" s="6">
        <v>244.45599999999999</v>
      </c>
      <c r="J711" s="3">
        <f t="shared" si="70"/>
        <v>2.4445600000000001</v>
      </c>
      <c r="K711">
        <f t="shared" si="71"/>
        <v>21.873056910036979</v>
      </c>
      <c r="L711">
        <v>129.12148984575546</v>
      </c>
      <c r="M711">
        <v>2048980</v>
      </c>
      <c r="N711">
        <v>2048.98</v>
      </c>
      <c r="O711">
        <v>4642.8029999999999</v>
      </c>
      <c r="Q711">
        <f t="shared" si="81"/>
        <v>4647.1824089941156</v>
      </c>
      <c r="S711">
        <f t="shared" si="82"/>
        <v>0</v>
      </c>
      <c r="T711">
        <f t="shared" si="83"/>
        <v>0</v>
      </c>
      <c r="U711">
        <v>0.59677195966705221</v>
      </c>
      <c r="V711">
        <f t="shared" si="74"/>
        <v>2770.6946446580691</v>
      </c>
      <c r="W711">
        <f t="shared" si="77"/>
        <v>-0.21105412205569229</v>
      </c>
      <c r="X711">
        <f t="shared" si="72"/>
        <v>2690.6328045823884</v>
      </c>
      <c r="Y711">
        <f t="shared" si="75"/>
        <v>-0.20495551375184351</v>
      </c>
      <c r="Z711" s="14">
        <v>192</v>
      </c>
    </row>
    <row r="712" spans="1:26" x14ac:dyDescent="0.25">
      <c r="A712" s="2">
        <v>42795</v>
      </c>
      <c r="B712" s="13">
        <f t="shared" si="78"/>
        <v>80.411585000000002</v>
      </c>
      <c r="C712" s="13">
        <f t="shared" si="79"/>
        <v>20.237782664347368</v>
      </c>
      <c r="D712" s="13">
        <f t="shared" si="80"/>
        <v>128.43371168454581</v>
      </c>
      <c r="E712" s="13">
        <f t="shared" si="76"/>
        <v>-0.73958008213835613</v>
      </c>
      <c r="G712" s="4">
        <v>80.411585000000002</v>
      </c>
      <c r="H712" s="5">
        <v>49.33</v>
      </c>
      <c r="I712" s="6">
        <v>243.75200000000001</v>
      </c>
      <c r="J712" s="3">
        <f t="shared" si="70"/>
        <v>2.4375200000000001</v>
      </c>
      <c r="K712">
        <f t="shared" si="71"/>
        <v>20.237782664347368</v>
      </c>
      <c r="L712">
        <v>128.43371168454581</v>
      </c>
      <c r="M712">
        <v>2046354</v>
      </c>
      <c r="N712">
        <v>2046.354</v>
      </c>
      <c r="O712">
        <v>4611.8180000000002</v>
      </c>
      <c r="Q712">
        <f t="shared" si="81"/>
        <v>4641.2265182553001</v>
      </c>
      <c r="S712">
        <f t="shared" si="82"/>
        <v>0</v>
      </c>
      <c r="T712">
        <f t="shared" si="83"/>
        <v>0</v>
      </c>
      <c r="U712">
        <v>0.59677195966705221</v>
      </c>
      <c r="V712">
        <f t="shared" si="74"/>
        <v>2752.2036654877857</v>
      </c>
      <c r="W712">
        <f t="shared" si="77"/>
        <v>-0.76158685398715598</v>
      </c>
      <c r="X712">
        <f t="shared" si="72"/>
        <v>2672.6761397292848</v>
      </c>
      <c r="Y712">
        <f t="shared" si="75"/>
        <v>-0.73958008213835613</v>
      </c>
      <c r="Z712" s="14">
        <v>191.6</v>
      </c>
    </row>
    <row r="713" spans="1:26" x14ac:dyDescent="0.25">
      <c r="A713" s="2">
        <v>42826</v>
      </c>
      <c r="B713" s="13">
        <f t="shared" si="78"/>
        <v>79.898520000000005</v>
      </c>
      <c r="C713" s="13">
        <f t="shared" si="79"/>
        <v>20.912687685842773</v>
      </c>
      <c r="D713" s="13">
        <f t="shared" si="80"/>
        <v>128.00566016538585</v>
      </c>
      <c r="E713" s="13">
        <f t="shared" si="76"/>
        <v>0.52522338449560957</v>
      </c>
      <c r="G713" s="4">
        <v>79.898520000000005</v>
      </c>
      <c r="H713" s="5">
        <v>51.06</v>
      </c>
      <c r="I713" s="6">
        <v>244.15799999999999</v>
      </c>
      <c r="J713" s="3">
        <f t="shared" si="70"/>
        <v>2.4415800000000001</v>
      </c>
      <c r="K713">
        <f t="shared" si="71"/>
        <v>20.912687685842773</v>
      </c>
      <c r="L713">
        <v>128.00566016538585</v>
      </c>
      <c r="M713">
        <v>2029129</v>
      </c>
      <c r="N713">
        <v>2029.1289999999999</v>
      </c>
      <c r="O713">
        <v>4633.6809999999996</v>
      </c>
      <c r="Q713">
        <f t="shared" si="81"/>
        <v>4602.159413161583</v>
      </c>
      <c r="S713">
        <f t="shared" si="82"/>
        <v>0</v>
      </c>
      <c r="T713">
        <f t="shared" si="83"/>
        <v>0</v>
      </c>
      <c r="U713">
        <v>0.59677195966705221</v>
      </c>
      <c r="V713">
        <f t="shared" si="74"/>
        <v>2765.2508908419859</v>
      </c>
      <c r="W713">
        <f t="shared" si="77"/>
        <v>0.54085180861274473</v>
      </c>
      <c r="X713">
        <f t="shared" si="72"/>
        <v>2685.3463531771918</v>
      </c>
      <c r="Y713">
        <f t="shared" si="75"/>
        <v>0.52522338449560957</v>
      </c>
      <c r="Z713" s="14">
        <v>190.9</v>
      </c>
    </row>
    <row r="714" spans="1:26" x14ac:dyDescent="0.25">
      <c r="A714" s="2">
        <v>42856</v>
      </c>
      <c r="B714" s="13">
        <f t="shared" si="78"/>
        <v>80.436714000000009</v>
      </c>
      <c r="C714" s="13">
        <f t="shared" si="79"/>
        <v>19.881400556088678</v>
      </c>
      <c r="D714" s="13">
        <f t="shared" si="80"/>
        <v>127.40449036021074</v>
      </c>
      <c r="E714" s="13">
        <f t="shared" si="76"/>
        <v>-8.2228206708017726E-2</v>
      </c>
      <c r="G714" s="4">
        <v>80.436714000000009</v>
      </c>
      <c r="H714" s="5">
        <v>48.48</v>
      </c>
      <c r="I714" s="6">
        <v>243.846</v>
      </c>
      <c r="J714" s="3">
        <f t="shared" si="70"/>
        <v>2.4384600000000001</v>
      </c>
      <c r="K714">
        <f t="shared" si="71"/>
        <v>19.881400556088678</v>
      </c>
      <c r="L714">
        <v>127.40449036021074</v>
      </c>
      <c r="M714">
        <v>2029168</v>
      </c>
      <c r="N714">
        <v>2029.1679999999999</v>
      </c>
      <c r="O714">
        <v>4630.28</v>
      </c>
      <c r="Q714">
        <f t="shared" si="81"/>
        <v>4602.2478669844368</v>
      </c>
      <c r="S714">
        <f t="shared" si="82"/>
        <v>0</v>
      </c>
      <c r="T714">
        <f t="shared" si="83"/>
        <v>0</v>
      </c>
      <c r="U714">
        <v>0.59677195966705221</v>
      </c>
      <c r="V714">
        <f t="shared" si="74"/>
        <v>2763.2212694071582</v>
      </c>
      <c r="W714">
        <f t="shared" si="77"/>
        <v>-8.4674969983913412E-2</v>
      </c>
      <c r="X714">
        <f t="shared" si="72"/>
        <v>2683.3753795717244</v>
      </c>
      <c r="Y714">
        <f t="shared" si="75"/>
        <v>-8.2228206708017726E-2</v>
      </c>
      <c r="Z714" s="14">
        <v>190</v>
      </c>
    </row>
    <row r="715" spans="1:26" x14ac:dyDescent="0.25">
      <c r="A715" s="2">
        <v>42887</v>
      </c>
      <c r="G715" s="4">
        <v>81.093385999999995</v>
      </c>
      <c r="H715" s="5">
        <v>45.18</v>
      </c>
      <c r="I715" s="6">
        <v>243.79</v>
      </c>
      <c r="J715" s="3">
        <f t="shared" si="70"/>
        <v>2.4379</v>
      </c>
      <c r="K715">
        <f t="shared" si="71"/>
        <v>18.532343410312155</v>
      </c>
      <c r="M715">
        <v>2033885</v>
      </c>
      <c r="N715">
        <v>2033.885</v>
      </c>
      <c r="O715">
        <v>4588.0450000000001</v>
      </c>
      <c r="Q715">
        <f t="shared" si="81"/>
        <v>4612.9462434562547</v>
      </c>
      <c r="S715">
        <f t="shared" si="82"/>
        <v>0</v>
      </c>
      <c r="T715" t="e">
        <f t="shared" si="83"/>
        <v>#DIV/0!</v>
      </c>
      <c r="U715">
        <v>0.59677195966705221</v>
      </c>
      <c r="V715">
        <f t="shared" si="74"/>
        <v>2738.0166056906205</v>
      </c>
      <c r="W715">
        <f t="shared" si="77"/>
        <v>-1.0444925152187616</v>
      </c>
      <c r="X715">
        <f t="shared" si="72"/>
        <v>2658.8990284317911</v>
      </c>
      <c r="Y715">
        <f t="shared" si="75"/>
        <v>-1.0143109169416213</v>
      </c>
      <c r="Z715" s="14">
        <v>189.3</v>
      </c>
    </row>
    <row r="716" spans="1:26" x14ac:dyDescent="0.25">
      <c r="A716" s="2">
        <v>42917</v>
      </c>
      <c r="G716" s="4">
        <v>81.254165999999998</v>
      </c>
      <c r="H716" s="5">
        <v>46.63</v>
      </c>
      <c r="I716" s="6">
        <v>244.048</v>
      </c>
      <c r="J716" s="3">
        <f t="shared" si="70"/>
        <v>2.44048</v>
      </c>
      <c r="K716">
        <f t="shared" si="71"/>
        <v>19.106897003868092</v>
      </c>
      <c r="M716">
        <v>2009172</v>
      </c>
      <c r="N716">
        <v>2009.172</v>
      </c>
      <c r="O716">
        <v>4598.6469999999999</v>
      </c>
      <c r="Q716">
        <f t="shared" si="81"/>
        <v>4556.8960043746283</v>
      </c>
      <c r="S716">
        <f t="shared" si="82"/>
        <v>0</v>
      </c>
      <c r="T716" t="e">
        <f t="shared" si="83"/>
        <v>#DIV/0!</v>
      </c>
      <c r="U716">
        <v>0.59677195966705221</v>
      </c>
      <c r="V716">
        <f t="shared" si="74"/>
        <v>2744.3435820070108</v>
      </c>
      <c r="W716">
        <f t="shared" si="77"/>
        <v>0.26006955801098675</v>
      </c>
      <c r="X716">
        <f t="shared" si="72"/>
        <v>2665.0431807884993</v>
      </c>
      <c r="Y716">
        <f t="shared" si="75"/>
        <v>0.25255460236540206</v>
      </c>
      <c r="Z716" s="14">
        <v>188.7</v>
      </c>
    </row>
    <row r="717" spans="1:26" x14ac:dyDescent="0.25">
      <c r="H717" s="5">
        <v>48.04</v>
      </c>
      <c r="I717" s="6">
        <v>245.03</v>
      </c>
      <c r="J717" s="3">
        <f t="shared" si="70"/>
        <v>2.4502999999999999</v>
      </c>
      <c r="K717">
        <f t="shared" si="71"/>
        <v>19.605762559686568</v>
      </c>
      <c r="M717">
        <v>1997874</v>
      </c>
      <c r="N717">
        <v>1997.874</v>
      </c>
      <c r="Q717">
        <f t="shared" si="81"/>
        <v>4531.2716123079335</v>
      </c>
      <c r="S717">
        <f t="shared" si="82"/>
        <v>0</v>
      </c>
      <c r="T717" t="e">
        <f t="shared" si="83"/>
        <v>#DIV/0!</v>
      </c>
      <c r="V717">
        <f t="shared" si="74"/>
        <v>0</v>
      </c>
      <c r="W717">
        <f t="shared" si="77"/>
        <v>-112.58268209931994</v>
      </c>
      <c r="Y717">
        <f t="shared" si="75"/>
        <v>-109.32949910894412</v>
      </c>
      <c r="Z717" s="14">
        <v>188.2</v>
      </c>
    </row>
    <row r="718" spans="1:26" x14ac:dyDescent="0.25">
      <c r="H718" s="5">
        <v>49.82</v>
      </c>
      <c r="I718" s="6">
        <v>246.37299999999999</v>
      </c>
      <c r="J718" s="3">
        <f t="shared" si="70"/>
        <v>2.46373</v>
      </c>
      <c r="K718">
        <f t="shared" si="71"/>
        <v>20.221371660043918</v>
      </c>
      <c r="M718">
        <v>1986182</v>
      </c>
      <c r="N718">
        <f>M718/1000</f>
        <v>1986.182</v>
      </c>
      <c r="Q718">
        <f t="shared" si="81"/>
        <v>4504.7536098257424</v>
      </c>
      <c r="S718">
        <f t="shared" si="82"/>
        <v>0</v>
      </c>
      <c r="T718" t="e">
        <f t="shared" si="83"/>
        <v>#DIV/0!</v>
      </c>
      <c r="V718">
        <f t="shared" si="74"/>
        <v>0</v>
      </c>
      <c r="W718" t="e">
        <f t="shared" si="77"/>
        <v>#DIV/0!</v>
      </c>
      <c r="Y718" t="e">
        <f t="shared" si="75"/>
        <v>#DIV/0!</v>
      </c>
      <c r="Z718" s="14">
        <v>187.9</v>
      </c>
    </row>
    <row r="721" spans="21:21" x14ac:dyDescent="0.25">
      <c r="U721">
        <f>AVERAGE(U361:U703)</f>
        <v>0.57952766994041927</v>
      </c>
    </row>
    <row r="723" spans="21:21" x14ac:dyDescent="0.25">
      <c r="U723" t="s">
        <v>17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3"/>
  <sheetViews>
    <sheetView workbookViewId="0">
      <selection activeCell="H7" sqref="H7"/>
    </sheetView>
  </sheetViews>
  <sheetFormatPr defaultRowHeight="15" x14ac:dyDescent="0.25"/>
  <sheetData>
    <row r="1" spans="1:4" x14ac:dyDescent="0.25">
      <c r="A1">
        <v>17.8977</v>
      </c>
      <c r="B1">
        <v>10.71927374301676</v>
      </c>
      <c r="C1">
        <v>17.158660000000001</v>
      </c>
      <c r="D1">
        <v>1.1518214594440219</v>
      </c>
    </row>
    <row r="2" spans="1:4" x14ac:dyDescent="0.25">
      <c r="A2">
        <v>18.013200000000001</v>
      </c>
      <c r="B2">
        <v>10.696864111498257</v>
      </c>
      <c r="C2">
        <v>17.043589999999998</v>
      </c>
      <c r="D2">
        <v>0.21256920092017081</v>
      </c>
    </row>
    <row r="3" spans="1:4" x14ac:dyDescent="0.25">
      <c r="A3">
        <v>17.449099999999998</v>
      </c>
      <c r="B3">
        <v>10.633875995843436</v>
      </c>
      <c r="C3">
        <v>16.985910000000001</v>
      </c>
      <c r="D3">
        <v>-2.7029416165025362</v>
      </c>
    </row>
    <row r="4" spans="1:4" x14ac:dyDescent="0.25">
      <c r="A4">
        <v>17.367999999999999</v>
      </c>
      <c r="B4">
        <v>10.608154803040774</v>
      </c>
      <c r="C4">
        <v>16.692360000000001</v>
      </c>
      <c r="D4">
        <v>-1.9597372546398311</v>
      </c>
    </row>
    <row r="5" spans="1:4" x14ac:dyDescent="0.25">
      <c r="A5">
        <v>17.1845</v>
      </c>
      <c r="B5">
        <v>10.608154803040774</v>
      </c>
      <c r="C5">
        <v>16.78838</v>
      </c>
      <c r="D5">
        <v>-4.6711067088411564</v>
      </c>
    </row>
    <row r="6" spans="1:4" x14ac:dyDescent="0.25">
      <c r="A6">
        <v>17.436700000000002</v>
      </c>
      <c r="B6">
        <v>10.619162919405051</v>
      </c>
      <c r="C6">
        <v>17.040120000000002</v>
      </c>
      <c r="D6">
        <v>-4.1559811853265325</v>
      </c>
    </row>
    <row r="7" spans="1:4" x14ac:dyDescent="0.25">
      <c r="A7">
        <v>17.968900000000001</v>
      </c>
      <c r="B7">
        <v>10.626514364832122</v>
      </c>
      <c r="C7">
        <v>17.13739</v>
      </c>
      <c r="D7">
        <v>-2.998065482217763</v>
      </c>
    </row>
    <row r="8" spans="1:4" x14ac:dyDescent="0.25">
      <c r="A8">
        <v>18.451799999999999</v>
      </c>
      <c r="B8">
        <v>10.608154803040774</v>
      </c>
      <c r="C8">
        <v>17.376550000000002</v>
      </c>
      <c r="D8">
        <v>-0.72627739873775554</v>
      </c>
    </row>
    <row r="9" spans="1:4" x14ac:dyDescent="0.25">
      <c r="A9">
        <v>18.771699999999999</v>
      </c>
      <c r="B9">
        <v>10.619162919405051</v>
      </c>
      <c r="C9">
        <v>17.40091</v>
      </c>
      <c r="D9">
        <v>2.7914078347454443</v>
      </c>
    </row>
    <row r="10" spans="1:4" x14ac:dyDescent="0.25">
      <c r="A10">
        <v>18.804200000000002</v>
      </c>
      <c r="B10">
        <v>10.619162919405051</v>
      </c>
      <c r="C10">
        <v>17.551500000000001</v>
      </c>
      <c r="D10">
        <v>1.4509570105550103</v>
      </c>
    </row>
    <row r="11" spans="1:4" x14ac:dyDescent="0.25">
      <c r="A11">
        <v>18.860400000000002</v>
      </c>
      <c r="B11">
        <v>10.362694300518134</v>
      </c>
      <c r="C11">
        <v>17.849630000000001</v>
      </c>
      <c r="D11">
        <v>0.83909890329113135</v>
      </c>
    </row>
    <row r="12" spans="1:4" x14ac:dyDescent="0.25">
      <c r="A12">
        <v>18.849</v>
      </c>
      <c r="B12">
        <v>10.355540214014498</v>
      </c>
      <c r="C12">
        <v>17.914719999999999</v>
      </c>
      <c r="D12">
        <v>2.0901093500451555</v>
      </c>
    </row>
    <row r="13" spans="1:4" x14ac:dyDescent="0.25">
      <c r="A13">
        <v>19.360599999999998</v>
      </c>
      <c r="B13">
        <v>10.341261633919338</v>
      </c>
      <c r="C13">
        <v>18.039359999999999</v>
      </c>
      <c r="D13">
        <v>-1.8328267238245626</v>
      </c>
    </row>
    <row r="14" spans="1:4" x14ac:dyDescent="0.25">
      <c r="A14">
        <v>19.537400000000002</v>
      </c>
      <c r="B14">
        <v>10.344827586206897</v>
      </c>
      <c r="C14">
        <v>18.311029999999999</v>
      </c>
      <c r="D14">
        <v>0.74587850486543428</v>
      </c>
    </row>
    <row r="15" spans="1:4" x14ac:dyDescent="0.25">
      <c r="A15">
        <v>19.6296</v>
      </c>
      <c r="B15">
        <v>10.251984811874353</v>
      </c>
      <c r="C15">
        <v>18.46969</v>
      </c>
      <c r="D15">
        <v>-1.9511164467205753</v>
      </c>
    </row>
    <row r="16" spans="1:4" x14ac:dyDescent="0.25">
      <c r="A16">
        <v>18.460900000000002</v>
      </c>
      <c r="B16">
        <v>10.248447204968944</v>
      </c>
      <c r="C16">
        <v>18.813580000000002</v>
      </c>
      <c r="D16">
        <v>0.99915338171964763</v>
      </c>
    </row>
    <row r="17" spans="1:4" x14ac:dyDescent="0.25">
      <c r="A17">
        <v>19.2424</v>
      </c>
      <c r="B17">
        <v>10.227272727272728</v>
      </c>
      <c r="C17">
        <v>19.068090000000002</v>
      </c>
      <c r="D17">
        <v>2.8183734940686627</v>
      </c>
    </row>
    <row r="18" spans="1:4" x14ac:dyDescent="0.25">
      <c r="A18">
        <v>19.325400000000002</v>
      </c>
      <c r="B18">
        <v>10.202679491583648</v>
      </c>
      <c r="C18">
        <v>19.129480000000001</v>
      </c>
      <c r="D18">
        <v>3.099726919229266</v>
      </c>
    </row>
    <row r="19" spans="1:4" x14ac:dyDescent="0.25">
      <c r="A19">
        <v>19.1113</v>
      </c>
      <c r="B19">
        <v>10.188679245283019</v>
      </c>
      <c r="C19">
        <v>18.98348</v>
      </c>
      <c r="D19">
        <v>-2.9050195005304791</v>
      </c>
    </row>
    <row r="20" spans="1:4" x14ac:dyDescent="0.25">
      <c r="A20">
        <v>19.4268</v>
      </c>
      <c r="B20">
        <v>10.178204249485949</v>
      </c>
      <c r="C20">
        <v>18.843520000000002</v>
      </c>
      <c r="D20">
        <v>-4.6552819082056498</v>
      </c>
    </row>
    <row r="21" spans="1:4" x14ac:dyDescent="0.25">
      <c r="A21">
        <v>19.320599999999999</v>
      </c>
      <c r="B21">
        <v>10.153846153846153</v>
      </c>
      <c r="C21">
        <v>18.936309999999999</v>
      </c>
      <c r="D21">
        <v>-0.80605103508315024</v>
      </c>
    </row>
    <row r="22" spans="1:4" x14ac:dyDescent="0.25">
      <c r="A22">
        <v>19.581499999999998</v>
      </c>
      <c r="B22">
        <v>10.119250425894379</v>
      </c>
      <c r="C22">
        <v>19.108969999999999</v>
      </c>
      <c r="D22">
        <v>2.5111391655704391</v>
      </c>
    </row>
    <row r="23" spans="1:4" x14ac:dyDescent="0.25">
      <c r="A23">
        <v>19.903500000000001</v>
      </c>
      <c r="B23">
        <v>10.119250425894379</v>
      </c>
      <c r="C23">
        <v>19.198080000000001</v>
      </c>
      <c r="D23">
        <v>-0.58554352715961233</v>
      </c>
    </row>
    <row r="24" spans="1:4" x14ac:dyDescent="0.25">
      <c r="A24">
        <v>20.117000000000001</v>
      </c>
      <c r="B24">
        <v>10.09860591635498</v>
      </c>
      <c r="C24">
        <v>19.852070000000001</v>
      </c>
      <c r="D24">
        <v>0.4416290675076231</v>
      </c>
    </row>
    <row r="25" spans="1:4" x14ac:dyDescent="0.25">
      <c r="A25">
        <v>20.7851</v>
      </c>
      <c r="B25">
        <v>10.112359550561797</v>
      </c>
      <c r="C25">
        <v>20.170929999999998</v>
      </c>
      <c r="D25">
        <v>-1.8291377028783398</v>
      </c>
    </row>
    <row r="26" spans="1:4" x14ac:dyDescent="0.25">
      <c r="A26">
        <v>20.739000000000001</v>
      </c>
      <c r="B26">
        <v>10.09860591635498</v>
      </c>
      <c r="C26">
        <v>20.18242</v>
      </c>
      <c r="D26">
        <v>1.7340230635785943</v>
      </c>
    </row>
    <row r="27" spans="1:4" x14ac:dyDescent="0.25">
      <c r="A27">
        <v>20.6554</v>
      </c>
      <c r="B27">
        <v>10.09860591635498</v>
      </c>
      <c r="C27">
        <v>20.192519999999998</v>
      </c>
      <c r="D27">
        <v>1.4037812334787123</v>
      </c>
    </row>
    <row r="28" spans="1:4" x14ac:dyDescent="0.25">
      <c r="A28">
        <v>20.2499</v>
      </c>
      <c r="B28">
        <v>10.05416384563304</v>
      </c>
      <c r="C28">
        <v>20.197220000000002</v>
      </c>
      <c r="D28">
        <v>1.9015987905708491</v>
      </c>
    </row>
    <row r="29" spans="1:4" x14ac:dyDescent="0.25">
      <c r="A29">
        <v>20.669400000000003</v>
      </c>
      <c r="B29">
        <v>10.043963476496449</v>
      </c>
      <c r="C29">
        <v>20.208110000000001</v>
      </c>
      <c r="D29">
        <v>-1.7960937579098766</v>
      </c>
    </row>
    <row r="30" spans="1:4" x14ac:dyDescent="0.25">
      <c r="A30">
        <v>20.664900000000003</v>
      </c>
      <c r="B30">
        <v>10.030395136778116</v>
      </c>
      <c r="C30">
        <v>20.152650000000001</v>
      </c>
      <c r="D30">
        <v>-1.4504560500419799</v>
      </c>
    </row>
    <row r="31" spans="1:4" x14ac:dyDescent="0.25">
      <c r="A31">
        <v>20.671599999999998</v>
      </c>
      <c r="B31">
        <v>10.050761421319796</v>
      </c>
      <c r="C31">
        <v>20.275970000000001</v>
      </c>
      <c r="D31">
        <v>-5.2648805304646933</v>
      </c>
    </row>
    <row r="32" spans="1:4" x14ac:dyDescent="0.25">
      <c r="A32">
        <v>20.868299999999998</v>
      </c>
      <c r="B32">
        <v>10.030395136778116</v>
      </c>
      <c r="C32">
        <v>20.259080000000001</v>
      </c>
      <c r="D32">
        <v>-3.1291226050985599</v>
      </c>
    </row>
    <row r="33" spans="1:4" x14ac:dyDescent="0.25">
      <c r="A33">
        <v>21.295999999999999</v>
      </c>
      <c r="B33">
        <v>10.030395136778116</v>
      </c>
      <c r="C33">
        <v>20.293859999999999</v>
      </c>
      <c r="D33">
        <v>-0.76111738989597144</v>
      </c>
    </row>
    <row r="34" spans="1:4" x14ac:dyDescent="0.25">
      <c r="A34">
        <v>21.476400000000002</v>
      </c>
      <c r="B34">
        <v>9.9831932773109244</v>
      </c>
      <c r="C34">
        <v>20.37612</v>
      </c>
      <c r="D34">
        <v>0.35940300199381137</v>
      </c>
    </row>
    <row r="35" spans="1:4" x14ac:dyDescent="0.25">
      <c r="A35">
        <v>21.637799999999999</v>
      </c>
      <c r="B35">
        <v>9.9731363331094691</v>
      </c>
      <c r="C35">
        <v>20.270779999999998</v>
      </c>
      <c r="D35">
        <v>2.2754286076694958</v>
      </c>
    </row>
    <row r="36" spans="1:4" x14ac:dyDescent="0.25">
      <c r="A36">
        <v>21.736499999999999</v>
      </c>
      <c r="B36">
        <v>9.9630996309963109</v>
      </c>
      <c r="C36">
        <v>20.1785</v>
      </c>
      <c r="D36">
        <v>9.3958393715092167E-2</v>
      </c>
    </row>
    <row r="37" spans="1:4" x14ac:dyDescent="0.25">
      <c r="A37">
        <v>22.0442</v>
      </c>
      <c r="B37">
        <v>9.9530831099195716</v>
      </c>
      <c r="C37">
        <v>20.28481</v>
      </c>
      <c r="D37">
        <v>1.6725678039097933</v>
      </c>
    </row>
    <row r="38" spans="1:4" x14ac:dyDescent="0.25">
      <c r="A38">
        <v>22.420400000000001</v>
      </c>
      <c r="B38">
        <v>9.9530831099195716</v>
      </c>
      <c r="C38">
        <v>20.35952</v>
      </c>
      <c r="D38">
        <v>-0.7527285935411363</v>
      </c>
    </row>
    <row r="39" spans="1:4" x14ac:dyDescent="0.25">
      <c r="A39">
        <v>22.510300000000001</v>
      </c>
      <c r="B39">
        <v>9.9530831099195716</v>
      </c>
      <c r="C39">
        <v>20.500440000000001</v>
      </c>
      <c r="D39">
        <v>-0.7594341894681037</v>
      </c>
    </row>
    <row r="40" spans="1:4" x14ac:dyDescent="0.25">
      <c r="A40">
        <v>22.0932</v>
      </c>
      <c r="B40">
        <v>9.9630996309963109</v>
      </c>
      <c r="C40">
        <v>20.724019999999999</v>
      </c>
      <c r="D40">
        <v>1.8149644639366522</v>
      </c>
    </row>
    <row r="41" spans="1:4" x14ac:dyDescent="0.25">
      <c r="A41">
        <v>22.007099999999998</v>
      </c>
      <c r="B41">
        <v>9.9530831099195716</v>
      </c>
      <c r="C41">
        <v>20.808730000000001</v>
      </c>
      <c r="D41">
        <v>3.4599467407893814</v>
      </c>
    </row>
    <row r="42" spans="1:4" x14ac:dyDescent="0.25">
      <c r="A42">
        <v>22.010300000000001</v>
      </c>
      <c r="B42">
        <v>9.9530831099195716</v>
      </c>
      <c r="C42">
        <v>21.031749999999999</v>
      </c>
      <c r="D42">
        <v>-6.2153852765594195E-2</v>
      </c>
    </row>
    <row r="43" spans="1:4" x14ac:dyDescent="0.25">
      <c r="A43">
        <v>21.9603</v>
      </c>
      <c r="B43">
        <v>9.9264705882352935</v>
      </c>
      <c r="C43">
        <v>21.308630000000001</v>
      </c>
      <c r="D43">
        <v>-2.6949795805175172</v>
      </c>
    </row>
    <row r="44" spans="1:4" x14ac:dyDescent="0.25">
      <c r="A44">
        <v>22.120999999999999</v>
      </c>
      <c r="B44">
        <v>9.9198396793587165</v>
      </c>
      <c r="C44">
        <v>21.370270000000001</v>
      </c>
      <c r="D44">
        <v>-1.811408424854511</v>
      </c>
    </row>
    <row r="45" spans="1:4" x14ac:dyDescent="0.25">
      <c r="A45">
        <v>22.249599999999997</v>
      </c>
      <c r="B45">
        <v>9.9066044029352902</v>
      </c>
      <c r="C45">
        <v>21.403110000000002</v>
      </c>
      <c r="D45">
        <v>0.39533101529294667</v>
      </c>
    </row>
    <row r="46" spans="1:4" x14ac:dyDescent="0.25">
      <c r="A46">
        <v>22.4283</v>
      </c>
      <c r="B46">
        <v>9.9066044029352902</v>
      </c>
      <c r="C46">
        <v>21.65081</v>
      </c>
      <c r="D46">
        <v>0.21432767501092509</v>
      </c>
    </row>
    <row r="47" spans="1:4" x14ac:dyDescent="0.25">
      <c r="A47">
        <v>22.487500000000001</v>
      </c>
      <c r="B47">
        <v>9.9066044029352902</v>
      </c>
      <c r="C47">
        <v>21.85324</v>
      </c>
      <c r="D47">
        <v>2.497118532747661</v>
      </c>
    </row>
    <row r="48" spans="1:4" x14ac:dyDescent="0.25">
      <c r="A48">
        <v>23.133800000000001</v>
      </c>
      <c r="B48">
        <v>9.8967010996334555</v>
      </c>
      <c r="C48">
        <v>22.127220000000001</v>
      </c>
      <c r="D48">
        <v>-2.3449609966211802</v>
      </c>
    </row>
    <row r="49" spans="1:4" x14ac:dyDescent="0.25">
      <c r="A49">
        <v>23.423999999999999</v>
      </c>
      <c r="B49">
        <v>9.8868175765645816</v>
      </c>
      <c r="C49">
        <v>22.151299999999999</v>
      </c>
      <c r="D49">
        <v>-0.71727514121067515</v>
      </c>
    </row>
    <row r="50" spans="1:4" x14ac:dyDescent="0.25">
      <c r="A50">
        <v>23.718799999999998</v>
      </c>
      <c r="B50">
        <v>9.8638326137495849</v>
      </c>
      <c r="C50">
        <v>22.348490000000002</v>
      </c>
      <c r="D50">
        <v>-0.7268962731194788</v>
      </c>
    </row>
    <row r="51" spans="1:4" x14ac:dyDescent="0.25">
      <c r="A51">
        <v>23.830599999999997</v>
      </c>
      <c r="B51">
        <v>9.8442161087172675</v>
      </c>
      <c r="C51">
        <v>22.463090000000001</v>
      </c>
      <c r="D51">
        <v>1.7224899477441196</v>
      </c>
    </row>
    <row r="52" spans="1:4" x14ac:dyDescent="0.25">
      <c r="A52">
        <v>23.8384</v>
      </c>
      <c r="B52">
        <v>9.8311817279046672</v>
      </c>
      <c r="C52">
        <v>22.409310000000001</v>
      </c>
      <c r="D52">
        <v>3.2076949524396352</v>
      </c>
    </row>
    <row r="53" spans="1:4" x14ac:dyDescent="0.25">
      <c r="A53">
        <v>23.921299999999999</v>
      </c>
      <c r="B53">
        <v>9.8214285714285712</v>
      </c>
      <c r="C53">
        <v>22.582540000000002</v>
      </c>
      <c r="D53">
        <v>-5.7379104855934449E-2</v>
      </c>
    </row>
    <row r="54" spans="1:4" x14ac:dyDescent="0.25">
      <c r="A54">
        <v>24.097000000000001</v>
      </c>
      <c r="B54">
        <v>9.8311817279046672</v>
      </c>
      <c r="C54">
        <v>22.51707</v>
      </c>
      <c r="D54">
        <v>-2.4796858473855816</v>
      </c>
    </row>
    <row r="55" spans="1:4" x14ac:dyDescent="0.25">
      <c r="A55">
        <v>24.520499999999998</v>
      </c>
      <c r="B55">
        <v>9.8279285241561887</v>
      </c>
      <c r="C55">
        <v>22.697220000000002</v>
      </c>
      <c r="D55">
        <v>-1.6507894108118237</v>
      </c>
    </row>
    <row r="56" spans="1:4" x14ac:dyDescent="0.25">
      <c r="A56">
        <v>24.376300000000001</v>
      </c>
      <c r="B56">
        <v>9.8084544253632764</v>
      </c>
      <c r="C56">
        <v>22.860900000000001</v>
      </c>
      <c r="D56">
        <v>0.35664514953998794</v>
      </c>
    </row>
    <row r="57" spans="1:4" x14ac:dyDescent="0.25">
      <c r="A57">
        <v>24.601299999999998</v>
      </c>
      <c r="B57">
        <v>9.7633136094674544</v>
      </c>
      <c r="C57">
        <v>22.83672</v>
      </c>
      <c r="D57">
        <v>0.19562874750979761</v>
      </c>
    </row>
    <row r="58" spans="1:4" x14ac:dyDescent="0.25">
      <c r="A58">
        <v>24.827500000000001</v>
      </c>
      <c r="B58">
        <v>9.7761685319289011</v>
      </c>
      <c r="C58">
        <v>22.804300000000001</v>
      </c>
      <c r="D58">
        <v>2.2765513850090997</v>
      </c>
    </row>
    <row r="59" spans="1:4" x14ac:dyDescent="0.25">
      <c r="A59">
        <v>24.7773</v>
      </c>
      <c r="B59">
        <v>9.7761685319289011</v>
      </c>
      <c r="C59">
        <v>22.978819999999999</v>
      </c>
      <c r="D59">
        <v>1.3743190710649564</v>
      </c>
    </row>
    <row r="60" spans="1:4" x14ac:dyDescent="0.25">
      <c r="A60">
        <v>25.0318</v>
      </c>
      <c r="B60">
        <v>9.7761685319289011</v>
      </c>
      <c r="C60">
        <v>22.90204</v>
      </c>
      <c r="D60">
        <v>-1.2890171495358687</v>
      </c>
    </row>
    <row r="61" spans="1:4" x14ac:dyDescent="0.25">
      <c r="A61">
        <v>25.309099999999997</v>
      </c>
      <c r="B61">
        <v>9.7568988173455971</v>
      </c>
      <c r="C61">
        <v>22.974329999999998</v>
      </c>
      <c r="D61">
        <v>-0.83667315089068406</v>
      </c>
    </row>
    <row r="62" spans="1:4" x14ac:dyDescent="0.25">
      <c r="A62">
        <v>25.649799999999999</v>
      </c>
      <c r="B62">
        <v>9.7440944881889759</v>
      </c>
      <c r="C62">
        <v>23.08765</v>
      </c>
      <c r="D62">
        <v>-2.6027164092513382</v>
      </c>
    </row>
    <row r="63" spans="1:4" x14ac:dyDescent="0.25">
      <c r="A63">
        <v>25.6693</v>
      </c>
      <c r="B63">
        <v>9.7345132743362832</v>
      </c>
      <c r="C63">
        <v>23.137650000000001</v>
      </c>
      <c r="D63">
        <v>0.18445885509391632</v>
      </c>
    </row>
    <row r="64" spans="1:4" x14ac:dyDescent="0.25">
      <c r="A64">
        <v>25.9649</v>
      </c>
      <c r="B64">
        <v>9.7440944881889759</v>
      </c>
      <c r="C64">
        <v>23.578469999999999</v>
      </c>
      <c r="D64">
        <v>3.017236439640536</v>
      </c>
    </row>
    <row r="65" spans="1:4" x14ac:dyDescent="0.25">
      <c r="A65">
        <v>25.895499999999998</v>
      </c>
      <c r="B65">
        <v>9.7345132743362832</v>
      </c>
      <c r="C65">
        <v>23.885750000000002</v>
      </c>
      <c r="D65">
        <v>1.2306349547970312</v>
      </c>
    </row>
    <row r="66" spans="1:4" x14ac:dyDescent="0.25">
      <c r="A66">
        <v>25.7653</v>
      </c>
      <c r="B66">
        <v>9.7027115321790269</v>
      </c>
      <c r="C66">
        <v>23.968430000000001</v>
      </c>
      <c r="D66">
        <v>-1.6250393272543886</v>
      </c>
    </row>
    <row r="67" spans="1:4" x14ac:dyDescent="0.25">
      <c r="A67">
        <v>25.6081</v>
      </c>
      <c r="B67">
        <v>9.67741935483871</v>
      </c>
      <c r="C67">
        <v>24.100069999999999</v>
      </c>
      <c r="D67">
        <v>-2.1467244267465324E-2</v>
      </c>
    </row>
    <row r="68" spans="1:4" x14ac:dyDescent="0.25">
      <c r="A68">
        <v>25.817799999999998</v>
      </c>
      <c r="B68">
        <v>9.6585365853658534</v>
      </c>
      <c r="C68">
        <v>24.372160000000001</v>
      </c>
      <c r="D68">
        <v>-0.25831266227383698</v>
      </c>
    </row>
    <row r="69" spans="1:4" x14ac:dyDescent="0.25">
      <c r="A69">
        <v>26.277099999999997</v>
      </c>
      <c r="B69">
        <v>9.66796875</v>
      </c>
      <c r="C69">
        <v>24.425419999999999</v>
      </c>
      <c r="D69">
        <v>-0.2362385174021514</v>
      </c>
    </row>
    <row r="70" spans="1:4" x14ac:dyDescent="0.25">
      <c r="A70">
        <v>26.298400000000001</v>
      </c>
      <c r="B70">
        <v>9.6585365853658534</v>
      </c>
      <c r="C70">
        <v>24.670339999999999</v>
      </c>
      <c r="D70">
        <v>-0.77426649949570447</v>
      </c>
    </row>
    <row r="71" spans="1:4" x14ac:dyDescent="0.25">
      <c r="A71">
        <v>26.4558</v>
      </c>
      <c r="B71">
        <v>9.6491228070175428</v>
      </c>
      <c r="C71">
        <v>24.82912</v>
      </c>
      <c r="D71">
        <v>-0.32741828863229488</v>
      </c>
    </row>
    <row r="72" spans="1:4" x14ac:dyDescent="0.25">
      <c r="A72">
        <v>27.024799999999999</v>
      </c>
      <c r="B72">
        <v>9.6178756476683933</v>
      </c>
      <c r="C72">
        <v>24.780670000000001</v>
      </c>
      <c r="D72">
        <v>-1.9850297889919635</v>
      </c>
    </row>
    <row r="73" spans="1:4" x14ac:dyDescent="0.25">
      <c r="A73">
        <v>27.54</v>
      </c>
      <c r="B73">
        <v>9.5992243051066577</v>
      </c>
      <c r="C73">
        <v>25.20992</v>
      </c>
      <c r="D73">
        <v>1.0084026018194341</v>
      </c>
    </row>
    <row r="74" spans="1:4" x14ac:dyDescent="0.25">
      <c r="A74">
        <v>27.7545</v>
      </c>
      <c r="B74">
        <v>9.6085409252669045</v>
      </c>
      <c r="C74">
        <v>25.382930000000002</v>
      </c>
      <c r="D74">
        <v>-0.25647654485111765</v>
      </c>
    </row>
    <row r="75" spans="1:4" x14ac:dyDescent="0.25">
      <c r="A75">
        <v>27.994499999999999</v>
      </c>
      <c r="B75">
        <v>9.5992243051066577</v>
      </c>
      <c r="C75">
        <v>25.322009999999999</v>
      </c>
      <c r="D75">
        <v>1.8315515591171916</v>
      </c>
    </row>
    <row r="76" spans="1:4" x14ac:dyDescent="0.25">
      <c r="A76">
        <v>27.4773</v>
      </c>
      <c r="B76">
        <v>9.5961227786752836</v>
      </c>
      <c r="C76">
        <v>25.568919999999999</v>
      </c>
      <c r="D76">
        <v>1.8820648218641682</v>
      </c>
    </row>
    <row r="77" spans="1:4" x14ac:dyDescent="0.25">
      <c r="A77">
        <v>26.863499999999998</v>
      </c>
      <c r="B77">
        <v>9.5868302130406704</v>
      </c>
      <c r="C77">
        <v>25.666789999999999</v>
      </c>
      <c r="D77">
        <v>0.92759864459667163</v>
      </c>
    </row>
    <row r="78" spans="1:4" x14ac:dyDescent="0.25">
      <c r="A78">
        <v>27.752500000000001</v>
      </c>
      <c r="B78">
        <v>9.577555627217027</v>
      </c>
      <c r="C78">
        <v>25.773389999999999</v>
      </c>
      <c r="D78">
        <v>-1.6950287973939091</v>
      </c>
    </row>
    <row r="79" spans="1:4" x14ac:dyDescent="0.25">
      <c r="A79">
        <v>27.6524</v>
      </c>
      <c r="B79">
        <v>9.4132817537072864</v>
      </c>
      <c r="C79">
        <v>25.902909999999999</v>
      </c>
      <c r="D79">
        <v>-1.3188875678522347</v>
      </c>
    </row>
    <row r="80" spans="1:4" x14ac:dyDescent="0.25">
      <c r="A80">
        <v>27.962900000000001</v>
      </c>
      <c r="B80">
        <v>9.4041867954911424</v>
      </c>
      <c r="C80">
        <v>25.931609999999999</v>
      </c>
      <c r="D80">
        <v>-2.2762010467447165</v>
      </c>
    </row>
    <row r="81" spans="1:4" x14ac:dyDescent="0.25">
      <c r="A81">
        <v>28.3445</v>
      </c>
      <c r="B81">
        <v>9.3951093951093956</v>
      </c>
      <c r="C81">
        <v>26.160329999999998</v>
      </c>
      <c r="D81">
        <v>-1.37177922046658</v>
      </c>
    </row>
    <row r="82" spans="1:4" x14ac:dyDescent="0.25">
      <c r="A82">
        <v>28.3002</v>
      </c>
      <c r="B82">
        <v>9.3830334190231355</v>
      </c>
      <c r="C82">
        <v>26.099440000000001</v>
      </c>
      <c r="D82">
        <v>0.64685736845918307</v>
      </c>
    </row>
    <row r="83" spans="1:4" x14ac:dyDescent="0.25">
      <c r="A83">
        <v>28.703099999999999</v>
      </c>
      <c r="B83">
        <v>9.355975648830503</v>
      </c>
      <c r="C83">
        <v>26.464469999999999</v>
      </c>
      <c r="D83">
        <v>0.41624256605866233</v>
      </c>
    </row>
    <row r="84" spans="1:4" x14ac:dyDescent="0.25">
      <c r="A84">
        <v>29.738</v>
      </c>
      <c r="B84">
        <v>9.3439999999999994</v>
      </c>
      <c r="C84">
        <v>26.722100000000001</v>
      </c>
      <c r="D84">
        <v>-1.7582612763593761</v>
      </c>
    </row>
    <row r="85" spans="1:4" x14ac:dyDescent="0.25">
      <c r="A85">
        <v>29.717700000000001</v>
      </c>
      <c r="B85">
        <v>9.3350383631713552</v>
      </c>
      <c r="C85">
        <v>26.96904</v>
      </c>
      <c r="D85">
        <v>2.7145120894680318E-2</v>
      </c>
    </row>
    <row r="86" spans="1:4" x14ac:dyDescent="0.25">
      <c r="A86">
        <v>30.105900000000002</v>
      </c>
      <c r="B86">
        <v>9.3350383631713552</v>
      </c>
      <c r="C86">
        <v>26.990549999999999</v>
      </c>
      <c r="D86">
        <v>2.590608656222055E-2</v>
      </c>
    </row>
    <row r="87" spans="1:4" x14ac:dyDescent="0.25">
      <c r="A87">
        <v>30.403200000000002</v>
      </c>
      <c r="B87">
        <v>9.3260938997125518</v>
      </c>
      <c r="C87">
        <v>27.092569999999998</v>
      </c>
      <c r="D87">
        <v>2.3076904945343069</v>
      </c>
    </row>
    <row r="88" spans="1:4" x14ac:dyDescent="0.25">
      <c r="A88">
        <v>29.957900000000002</v>
      </c>
      <c r="B88">
        <v>9.3052899936265145</v>
      </c>
      <c r="C88">
        <v>27.214410000000001</v>
      </c>
      <c r="D88">
        <v>2.9039151581197107</v>
      </c>
    </row>
    <row r="89" spans="1:4" x14ac:dyDescent="0.25">
      <c r="A89">
        <v>29.371400000000001</v>
      </c>
      <c r="B89">
        <v>9.2757306226175356</v>
      </c>
      <c r="C89">
        <v>27.38391</v>
      </c>
      <c r="D89">
        <v>0.92214746691204363</v>
      </c>
    </row>
    <row r="90" spans="1:4" x14ac:dyDescent="0.25">
      <c r="A90">
        <v>29.895799999999998</v>
      </c>
      <c r="B90">
        <v>9.2375830433407149</v>
      </c>
      <c r="C90">
        <v>27.503489999999999</v>
      </c>
      <c r="D90">
        <v>-0.37790408598256403</v>
      </c>
    </row>
    <row r="91" spans="1:4" x14ac:dyDescent="0.25">
      <c r="A91">
        <v>30.083500000000001</v>
      </c>
      <c r="B91">
        <v>9.2463584547181767</v>
      </c>
      <c r="C91">
        <v>27.722159999999999</v>
      </c>
      <c r="D91">
        <v>-2.8714456593209463</v>
      </c>
    </row>
    <row r="92" spans="1:4" x14ac:dyDescent="0.25">
      <c r="A92">
        <v>30.046799999999998</v>
      </c>
      <c r="B92">
        <v>9.2551505546751187</v>
      </c>
      <c r="C92">
        <v>27.76031</v>
      </c>
      <c r="D92">
        <v>-1.4211746384747093</v>
      </c>
    </row>
    <row r="93" spans="1:4" x14ac:dyDescent="0.25">
      <c r="A93">
        <v>29.8383</v>
      </c>
      <c r="B93">
        <v>9.2346616065781149</v>
      </c>
      <c r="C93">
        <v>27.922609999999999</v>
      </c>
      <c r="D93">
        <v>-1.3137046075036787</v>
      </c>
    </row>
    <row r="94" spans="1:4" x14ac:dyDescent="0.25">
      <c r="A94">
        <v>30.500900000000001</v>
      </c>
      <c r="B94">
        <v>9.2259083728278046</v>
      </c>
      <c r="C94">
        <v>28.125209999999999</v>
      </c>
      <c r="D94">
        <v>0.17935716390934889</v>
      </c>
    </row>
    <row r="95" spans="1:4" x14ac:dyDescent="0.25">
      <c r="A95">
        <v>31.122299999999999</v>
      </c>
      <c r="B95">
        <v>9.1968503937007871</v>
      </c>
      <c r="C95">
        <v>28.269310000000001</v>
      </c>
      <c r="D95">
        <v>-1.2544468259295003</v>
      </c>
    </row>
    <row r="96" spans="1:4" x14ac:dyDescent="0.25">
      <c r="A96">
        <v>31.539200000000001</v>
      </c>
      <c r="B96">
        <v>9.1679748822605962</v>
      </c>
      <c r="C96">
        <v>28.536010000000001</v>
      </c>
      <c r="D96">
        <v>-1.5389715811438049</v>
      </c>
    </row>
    <row r="97" spans="1:4" x14ac:dyDescent="0.25">
      <c r="A97">
        <v>32.217199999999998</v>
      </c>
      <c r="B97">
        <v>9.1593475533249684</v>
      </c>
      <c r="C97">
        <v>28.691279999999999</v>
      </c>
      <c r="D97">
        <v>3.0808635283142123E-3</v>
      </c>
    </row>
    <row r="98" spans="1:4" x14ac:dyDescent="0.25">
      <c r="A98">
        <v>33.014400000000002</v>
      </c>
      <c r="B98">
        <v>9.1022443890274314</v>
      </c>
      <c r="C98">
        <v>28.837700000000002</v>
      </c>
      <c r="D98">
        <v>0.72384667314727391</v>
      </c>
    </row>
    <row r="99" spans="1:4" x14ac:dyDescent="0.25">
      <c r="A99">
        <v>32.5246</v>
      </c>
      <c r="B99">
        <v>9.0739589807333747</v>
      </c>
      <c r="C99">
        <v>29.307739999999999</v>
      </c>
      <c r="D99">
        <v>2.2191725467703365</v>
      </c>
    </row>
    <row r="100" spans="1:4" x14ac:dyDescent="0.25">
      <c r="A100">
        <v>32.350200000000001</v>
      </c>
      <c r="B100">
        <v>9.0458488228004956</v>
      </c>
      <c r="C100">
        <v>29.2317</v>
      </c>
      <c r="D100">
        <v>2.759551458266515</v>
      </c>
    </row>
    <row r="101" spans="1:4" x14ac:dyDescent="0.25">
      <c r="A101">
        <v>32.339700000000001</v>
      </c>
      <c r="B101">
        <v>9.0262751159196295</v>
      </c>
      <c r="C101">
        <v>29.44312</v>
      </c>
      <c r="D101">
        <v>1.198216578771325</v>
      </c>
    </row>
    <row r="102" spans="1:4" x14ac:dyDescent="0.25">
      <c r="A102">
        <v>32.015500000000003</v>
      </c>
      <c r="B102">
        <v>9.0179122915379857</v>
      </c>
      <c r="C102">
        <v>29.62433</v>
      </c>
      <c r="D102">
        <v>0.68643630404910816</v>
      </c>
    </row>
    <row r="103" spans="1:4" x14ac:dyDescent="0.25">
      <c r="A103">
        <v>32.1815</v>
      </c>
      <c r="B103">
        <v>8.998459167950692</v>
      </c>
      <c r="C103">
        <v>29.708770000000001</v>
      </c>
      <c r="D103">
        <v>-1.5200826021290295</v>
      </c>
    </row>
    <row r="104" spans="1:4" x14ac:dyDescent="0.25">
      <c r="A104">
        <v>32.551299999999998</v>
      </c>
      <c r="B104">
        <v>8.9433384379785608</v>
      </c>
      <c r="C104">
        <v>29.808859999999999</v>
      </c>
      <c r="D104">
        <v>-0.3553570448813016</v>
      </c>
    </row>
    <row r="105" spans="1:4" x14ac:dyDescent="0.25">
      <c r="A105">
        <v>32.648800000000001</v>
      </c>
      <c r="B105">
        <v>9.0687022900763363</v>
      </c>
      <c r="C105">
        <v>30.04326</v>
      </c>
      <c r="D105">
        <v>-1.6415599249917945</v>
      </c>
    </row>
    <row r="106" spans="1:4" x14ac:dyDescent="0.25">
      <c r="A106">
        <v>33.101699999999994</v>
      </c>
      <c r="B106">
        <v>9.0410958904109577</v>
      </c>
      <c r="C106">
        <v>30.095580000000002</v>
      </c>
      <c r="D106">
        <v>-0.48213751503060415</v>
      </c>
    </row>
    <row r="107" spans="1:4" x14ac:dyDescent="0.25">
      <c r="A107">
        <v>34.018699999999995</v>
      </c>
      <c r="B107">
        <v>9.0328467153284659</v>
      </c>
      <c r="C107">
        <v>30.020050000000001</v>
      </c>
      <c r="D107">
        <v>1.2644961473188163</v>
      </c>
    </row>
    <row r="108" spans="1:4" x14ac:dyDescent="0.25">
      <c r="A108">
        <v>33.965400000000002</v>
      </c>
      <c r="B108">
        <v>9.0218712029161594</v>
      </c>
      <c r="C108">
        <v>30.193909999999999</v>
      </c>
      <c r="D108">
        <v>-0.72528315816605871</v>
      </c>
    </row>
    <row r="109" spans="1:4" x14ac:dyDescent="0.25">
      <c r="A109">
        <v>35.106699999999996</v>
      </c>
      <c r="B109">
        <v>9.0273556231003038</v>
      </c>
      <c r="C109">
        <v>30.241689999999998</v>
      </c>
      <c r="D109">
        <v>2.6968473448976287</v>
      </c>
    </row>
    <row r="110" spans="1:4" x14ac:dyDescent="0.25">
      <c r="A110">
        <v>34.655699999999996</v>
      </c>
      <c r="B110">
        <v>9.0909090909090917</v>
      </c>
      <c r="C110">
        <v>30.045559999999998</v>
      </c>
      <c r="D110">
        <v>0.37088385159957765</v>
      </c>
    </row>
    <row r="111" spans="1:4" x14ac:dyDescent="0.25">
      <c r="A111">
        <v>34.709499999999998</v>
      </c>
      <c r="B111">
        <v>9.0909090909090917</v>
      </c>
      <c r="C111">
        <v>30.026330000000002</v>
      </c>
      <c r="D111">
        <v>1.2332446990809467</v>
      </c>
    </row>
    <row r="112" spans="1:4" x14ac:dyDescent="0.25">
      <c r="A112">
        <v>34.544199999999996</v>
      </c>
      <c r="B112">
        <v>9.0634441087613293</v>
      </c>
      <c r="C112">
        <v>30.247800000000002</v>
      </c>
      <c r="D112">
        <v>1.8625044597882494</v>
      </c>
    </row>
    <row r="113" spans="1:4" x14ac:dyDescent="0.25">
      <c r="A113">
        <v>34.606400000000001</v>
      </c>
      <c r="B113">
        <v>9.0634441087613293</v>
      </c>
      <c r="C113">
        <v>30.132079999999998</v>
      </c>
      <c r="D113">
        <v>0.45222121084922573</v>
      </c>
    </row>
    <row r="114" spans="1:4" x14ac:dyDescent="0.25">
      <c r="A114">
        <v>34.170699999999997</v>
      </c>
      <c r="B114">
        <v>9.0090090090090094</v>
      </c>
      <c r="C114">
        <v>30.356210000000001</v>
      </c>
      <c r="D114">
        <v>-1.5615707149619669</v>
      </c>
    </row>
    <row r="115" spans="1:4" x14ac:dyDescent="0.25">
      <c r="A115">
        <v>34.382599999999996</v>
      </c>
      <c r="B115">
        <v>8.9820359281437128</v>
      </c>
      <c r="C115">
        <v>30.377379999999999</v>
      </c>
      <c r="D115">
        <v>-1.175283791581484</v>
      </c>
    </row>
    <row r="116" spans="1:4" x14ac:dyDescent="0.25">
      <c r="A116">
        <v>34.607199999999999</v>
      </c>
      <c r="B116">
        <v>9.1641791044776113</v>
      </c>
      <c r="C116">
        <v>30.6799</v>
      </c>
      <c r="D116">
        <v>1.1573883694352882</v>
      </c>
    </row>
    <row r="117" spans="1:4" x14ac:dyDescent="0.25">
      <c r="A117">
        <v>34.840000000000003</v>
      </c>
      <c r="B117">
        <v>9.136904761904761</v>
      </c>
      <c r="C117">
        <v>30.850269999999998</v>
      </c>
      <c r="D117">
        <v>-0.92439393635845157</v>
      </c>
    </row>
    <row r="118" spans="1:4" x14ac:dyDescent="0.25">
      <c r="A118">
        <v>35.0045</v>
      </c>
      <c r="B118">
        <v>9.1097922848664687</v>
      </c>
      <c r="C118">
        <v>31.029869999999999</v>
      </c>
      <c r="D118">
        <v>-0.4659737547359078</v>
      </c>
    </row>
    <row r="119" spans="1:4" x14ac:dyDescent="0.25">
      <c r="A119">
        <v>35.1496</v>
      </c>
      <c r="B119">
        <v>9.0560471976401189</v>
      </c>
      <c r="C119">
        <v>31.41703</v>
      </c>
      <c r="D119">
        <v>-0.19836800115090319</v>
      </c>
    </row>
    <row r="120" spans="1:4" x14ac:dyDescent="0.25">
      <c r="A120">
        <v>35.273499999999999</v>
      </c>
      <c r="B120">
        <v>9.0294117647058822</v>
      </c>
      <c r="C120">
        <v>31.874780000000001</v>
      </c>
      <c r="D120">
        <v>-1.1089544485989404</v>
      </c>
    </row>
    <row r="121" spans="1:4" x14ac:dyDescent="0.25">
      <c r="A121">
        <v>36.245100000000001</v>
      </c>
      <c r="B121">
        <v>9.0029325513196472</v>
      </c>
      <c r="C121">
        <v>31.595669999999998</v>
      </c>
      <c r="D121">
        <v>-0.85268613128070392</v>
      </c>
    </row>
    <row r="122" spans="1:4" x14ac:dyDescent="0.25">
      <c r="A122">
        <v>36.460800000000006</v>
      </c>
      <c r="B122">
        <v>8.9766081871345023</v>
      </c>
      <c r="C122">
        <v>31.793140000000001</v>
      </c>
      <c r="D122">
        <v>6.7021453239318754E-2</v>
      </c>
    </row>
    <row r="123" spans="1:4" x14ac:dyDescent="0.25">
      <c r="A123">
        <v>37.291400000000003</v>
      </c>
      <c r="B123">
        <v>8.9504373177842567</v>
      </c>
      <c r="C123">
        <v>31.98873</v>
      </c>
      <c r="D123">
        <v>2.3765635078520599</v>
      </c>
    </row>
    <row r="124" spans="1:4" x14ac:dyDescent="0.25">
      <c r="A124">
        <v>38.0197</v>
      </c>
      <c r="B124">
        <v>8.924418604651164</v>
      </c>
      <c r="C124">
        <v>32.138379999999998</v>
      </c>
      <c r="D124">
        <v>1.0468660592235846</v>
      </c>
    </row>
    <row r="125" spans="1:4" x14ac:dyDescent="0.25">
      <c r="A125">
        <v>38.747999999999998</v>
      </c>
      <c r="B125">
        <v>8.8985507246376816</v>
      </c>
      <c r="C125">
        <v>31.874220000000001</v>
      </c>
      <c r="D125">
        <v>-1.2975229006737574E-2</v>
      </c>
    </row>
    <row r="126" spans="1:4" x14ac:dyDescent="0.25">
      <c r="A126">
        <v>37.944199999999995</v>
      </c>
      <c r="B126">
        <v>8.847262247838616</v>
      </c>
      <c r="C126">
        <v>32.373469999999998</v>
      </c>
      <c r="D126">
        <v>0.55458528202444368</v>
      </c>
    </row>
    <row r="127" spans="1:4" x14ac:dyDescent="0.25">
      <c r="A127">
        <v>39.219000000000001</v>
      </c>
      <c r="B127">
        <v>8.796561604584527</v>
      </c>
      <c r="C127">
        <v>32.821719999999999</v>
      </c>
      <c r="D127">
        <v>0.16921059199535712</v>
      </c>
    </row>
    <row r="128" spans="1:4" x14ac:dyDescent="0.25">
      <c r="A128">
        <v>38.825000000000003</v>
      </c>
      <c r="B128">
        <v>8.7714285714285722</v>
      </c>
      <c r="C128">
        <v>33.220700000000001</v>
      </c>
      <c r="D128">
        <v>0.11682713876554335</v>
      </c>
    </row>
    <row r="129" spans="1:4" x14ac:dyDescent="0.25">
      <c r="A129">
        <v>39.414099999999998</v>
      </c>
      <c r="B129">
        <v>8.7464387464387467</v>
      </c>
      <c r="C129">
        <v>33.235750000000003</v>
      </c>
      <c r="D129">
        <v>-0.69248242440700047</v>
      </c>
    </row>
    <row r="130" spans="1:4" x14ac:dyDescent="0.25">
      <c r="A130">
        <v>38.9816</v>
      </c>
      <c r="B130">
        <v>8.6968838526912187</v>
      </c>
      <c r="C130">
        <v>33.50132</v>
      </c>
      <c r="D130">
        <v>0.67492599536542386</v>
      </c>
    </row>
    <row r="131" spans="1:4" x14ac:dyDescent="0.25">
      <c r="A131">
        <v>39.444400000000002</v>
      </c>
      <c r="B131">
        <v>8.6723163841807906</v>
      </c>
      <c r="C131">
        <v>33.924790000000002</v>
      </c>
      <c r="D131">
        <v>1.0079943506005775</v>
      </c>
    </row>
    <row r="132" spans="1:4" x14ac:dyDescent="0.25">
      <c r="A132">
        <v>39.947400000000002</v>
      </c>
      <c r="B132">
        <v>8.6235955056179776</v>
      </c>
      <c r="C132">
        <v>34.100949999999997</v>
      </c>
      <c r="D132">
        <v>0.11483309012423409</v>
      </c>
    </row>
    <row r="133" spans="1:4" x14ac:dyDescent="0.25">
      <c r="A133">
        <v>39.500900000000001</v>
      </c>
      <c r="B133">
        <v>8.5994397759103638</v>
      </c>
      <c r="C133">
        <v>34.385779999999997</v>
      </c>
      <c r="D133">
        <v>1.3640138869785099</v>
      </c>
    </row>
    <row r="134" spans="1:4" x14ac:dyDescent="0.25">
      <c r="A134">
        <v>40.572400000000002</v>
      </c>
      <c r="B134">
        <v>8.5754189944134094</v>
      </c>
      <c r="C134">
        <v>34.431240000000003</v>
      </c>
      <c r="D134">
        <v>-2.684121254732668</v>
      </c>
    </row>
    <row r="135" spans="1:4" x14ac:dyDescent="0.25">
      <c r="A135">
        <v>40.021800000000006</v>
      </c>
      <c r="B135">
        <v>9.0027700831024919</v>
      </c>
      <c r="C135">
        <v>34.779620000000001</v>
      </c>
      <c r="D135">
        <v>-0.20633224615602735</v>
      </c>
    </row>
    <row r="136" spans="1:4" x14ac:dyDescent="0.25">
      <c r="A136">
        <v>41.674500000000002</v>
      </c>
      <c r="B136">
        <v>9.228650137741047</v>
      </c>
      <c r="C136">
        <v>35.015309999999999</v>
      </c>
      <c r="D136">
        <v>1.6856930399380621</v>
      </c>
    </row>
    <row r="137" spans="1:4" x14ac:dyDescent="0.25">
      <c r="A137">
        <v>40.604300000000002</v>
      </c>
      <c r="B137">
        <v>9.2032967032967044</v>
      </c>
      <c r="C137">
        <v>35.152529999999999</v>
      </c>
      <c r="D137">
        <v>1.4468431110221831</v>
      </c>
    </row>
    <row r="138" spans="1:4" x14ac:dyDescent="0.25">
      <c r="A138">
        <v>41.426000000000002</v>
      </c>
      <c r="B138">
        <v>9.1530054644808736</v>
      </c>
      <c r="C138">
        <v>35.388500000000001</v>
      </c>
      <c r="D138">
        <v>0.60249543304785269</v>
      </c>
    </row>
    <row r="139" spans="1:4" x14ac:dyDescent="0.25">
      <c r="A139">
        <v>41.198399999999999</v>
      </c>
      <c r="B139">
        <v>9.1032608695652186</v>
      </c>
      <c r="C139">
        <v>35.639789999999998</v>
      </c>
      <c r="D139">
        <v>-1.2741908855952371</v>
      </c>
    </row>
    <row r="140" spans="1:4" x14ac:dyDescent="0.25">
      <c r="A140">
        <v>41.643300000000004</v>
      </c>
      <c r="B140">
        <v>9.0785907859078598</v>
      </c>
      <c r="C140">
        <v>35.708260000000003</v>
      </c>
      <c r="D140">
        <v>-1.7708988042376492</v>
      </c>
    </row>
    <row r="141" spans="1:4" x14ac:dyDescent="0.25">
      <c r="A141">
        <v>42.346599999999995</v>
      </c>
      <c r="B141">
        <v>9.0296495956873315</v>
      </c>
      <c r="C141">
        <v>35.620429999999999</v>
      </c>
      <c r="D141">
        <v>-0.93207952255746407</v>
      </c>
    </row>
    <row r="142" spans="1:4" x14ac:dyDescent="0.25">
      <c r="A142">
        <v>42.7667</v>
      </c>
      <c r="B142">
        <v>8.9812332439678286</v>
      </c>
      <c r="C142">
        <v>35.765790000000003</v>
      </c>
      <c r="D142">
        <v>0.31012230031588611</v>
      </c>
    </row>
    <row r="143" spans="1:4" x14ac:dyDescent="0.25">
      <c r="A143">
        <v>43.295699999999997</v>
      </c>
      <c r="B143">
        <v>8.9333333333333336</v>
      </c>
      <c r="C143">
        <v>35.686819999999997</v>
      </c>
      <c r="D143">
        <v>8.231802625966278E-2</v>
      </c>
    </row>
    <row r="144" spans="1:4" x14ac:dyDescent="0.25">
      <c r="A144">
        <v>43.8994</v>
      </c>
      <c r="B144">
        <v>8.8859416445623332</v>
      </c>
      <c r="C144">
        <v>35.751609999999999</v>
      </c>
      <c r="D144">
        <v>8.1312239636710332E-2</v>
      </c>
    </row>
    <row r="145" spans="1:4" x14ac:dyDescent="0.25">
      <c r="A145">
        <v>43.925400000000003</v>
      </c>
      <c r="B145">
        <v>8.8390501319261219</v>
      </c>
      <c r="C145">
        <v>35.867959999999997</v>
      </c>
      <c r="D145">
        <v>0.31668984795207189</v>
      </c>
    </row>
    <row r="146" spans="1:4" x14ac:dyDescent="0.25">
      <c r="A146">
        <v>44.946899999999999</v>
      </c>
      <c r="B146">
        <v>8.7926509186351698</v>
      </c>
      <c r="C146">
        <v>36.165300000000002</v>
      </c>
      <c r="D146">
        <v>0.43238311089519066</v>
      </c>
    </row>
    <row r="147" spans="1:4" x14ac:dyDescent="0.25">
      <c r="A147">
        <v>44.369</v>
      </c>
      <c r="B147">
        <v>8.7467362924281993</v>
      </c>
      <c r="C147">
        <v>36.199579999999997</v>
      </c>
      <c r="D147">
        <v>0.83397105084122458</v>
      </c>
    </row>
    <row r="148" spans="1:4" x14ac:dyDescent="0.25">
      <c r="A148">
        <v>44.654699999999998</v>
      </c>
      <c r="B148">
        <v>8.7012987012987004</v>
      </c>
      <c r="C148">
        <v>36.252929999999999</v>
      </c>
      <c r="D148">
        <v>0.57175764358590764</v>
      </c>
    </row>
    <row r="149" spans="1:4" x14ac:dyDescent="0.25">
      <c r="A149">
        <v>44.814500000000002</v>
      </c>
      <c r="B149">
        <v>8.6787564766839367</v>
      </c>
      <c r="C149">
        <v>36.279870000000003</v>
      </c>
      <c r="D149">
        <v>1.1360317126129855</v>
      </c>
    </row>
    <row r="150" spans="1:4" x14ac:dyDescent="0.25">
      <c r="A150">
        <v>44.253099999999996</v>
      </c>
      <c r="B150">
        <v>8.6340206185567023</v>
      </c>
      <c r="C150">
        <v>36.239289999999997</v>
      </c>
      <c r="D150">
        <v>-0.8222580723639239</v>
      </c>
    </row>
    <row r="151" spans="1:4" x14ac:dyDescent="0.25">
      <c r="A151">
        <v>44.119099999999996</v>
      </c>
      <c r="B151">
        <v>8.5089974293059125</v>
      </c>
      <c r="C151">
        <v>36.476840000000003</v>
      </c>
      <c r="D151">
        <v>-2.2024886248523154</v>
      </c>
    </row>
    <row r="152" spans="1:4" x14ac:dyDescent="0.25">
      <c r="A152">
        <v>45.823900000000002</v>
      </c>
      <c r="B152">
        <v>8.4871794871794872</v>
      </c>
      <c r="C152">
        <v>36.287140000000001</v>
      </c>
      <c r="D152">
        <v>-2.1532709822528573</v>
      </c>
    </row>
    <row r="153" spans="1:4" x14ac:dyDescent="0.25">
      <c r="A153">
        <v>46.256099999999996</v>
      </c>
      <c r="B153">
        <v>8.4438775510204067</v>
      </c>
      <c r="C153">
        <v>36.254809999999999</v>
      </c>
      <c r="D153">
        <v>0.82404527810636097</v>
      </c>
    </row>
    <row r="154" spans="1:4" x14ac:dyDescent="0.25">
      <c r="A154">
        <v>46.642000000000003</v>
      </c>
      <c r="B154">
        <v>8.401015228426397</v>
      </c>
      <c r="C154">
        <v>36.119340000000001</v>
      </c>
      <c r="D154">
        <v>1.0152612915149632</v>
      </c>
    </row>
    <row r="155" spans="1:4" x14ac:dyDescent="0.25">
      <c r="A155">
        <v>47.410599999999995</v>
      </c>
      <c r="B155">
        <v>8.3585858585858581</v>
      </c>
      <c r="C155">
        <v>35.99727</v>
      </c>
      <c r="D155">
        <v>0.93330584032613473</v>
      </c>
    </row>
    <row r="156" spans="1:4" x14ac:dyDescent="0.25">
      <c r="A156">
        <v>47.421099999999996</v>
      </c>
      <c r="B156">
        <v>8.9447236180904532</v>
      </c>
      <c r="C156">
        <v>36.523029999999999</v>
      </c>
      <c r="D156">
        <v>0.79835863564483689</v>
      </c>
    </row>
    <row r="157" spans="1:4" x14ac:dyDescent="0.25">
      <c r="A157">
        <v>48.515599999999999</v>
      </c>
      <c r="B157">
        <v>8.9223057644110284</v>
      </c>
      <c r="C157">
        <v>36.797530000000002</v>
      </c>
      <c r="D157">
        <v>-1.0341372830621136</v>
      </c>
    </row>
    <row r="158" spans="1:4" x14ac:dyDescent="0.25">
      <c r="A158">
        <v>48.1997</v>
      </c>
      <c r="B158">
        <v>8.9223057644110284</v>
      </c>
      <c r="C158">
        <v>36.528730000000003</v>
      </c>
      <c r="D158">
        <v>-0.45325337172906333</v>
      </c>
    </row>
    <row r="159" spans="1:4" x14ac:dyDescent="0.25">
      <c r="A159">
        <v>48.540099999999995</v>
      </c>
      <c r="B159">
        <v>8.9</v>
      </c>
      <c r="C159">
        <v>36.495040000000003</v>
      </c>
      <c r="D159">
        <v>5.9237784785141953E-2</v>
      </c>
    </row>
    <row r="160" spans="1:4" x14ac:dyDescent="0.25">
      <c r="A160">
        <v>48.236800000000002</v>
      </c>
      <c r="B160">
        <v>8.8778054862842897</v>
      </c>
      <c r="C160">
        <v>36.664870000000001</v>
      </c>
      <c r="D160">
        <v>0.64658405381263229</v>
      </c>
    </row>
    <row r="161" spans="1:4" x14ac:dyDescent="0.25">
      <c r="A161">
        <v>48.665599999999998</v>
      </c>
      <c r="B161">
        <v>8.8337468982630281</v>
      </c>
      <c r="C161">
        <v>36.628680000000003</v>
      </c>
      <c r="D161">
        <v>1.9950258636307139</v>
      </c>
    </row>
    <row r="162" spans="1:4" x14ac:dyDescent="0.25">
      <c r="A162">
        <v>47.433</v>
      </c>
      <c r="B162">
        <v>8.7901234567901234</v>
      </c>
      <c r="C162">
        <v>36.942729999999997</v>
      </c>
      <c r="D162">
        <v>-0.76532973449888775</v>
      </c>
    </row>
    <row r="163" spans="1:4" x14ac:dyDescent="0.25">
      <c r="A163">
        <v>47.687599999999996</v>
      </c>
      <c r="B163">
        <v>8.7684729064039413</v>
      </c>
      <c r="C163">
        <v>37.047260000000001</v>
      </c>
      <c r="D163">
        <v>-0.9615489362229237</v>
      </c>
    </row>
    <row r="164" spans="1:4" x14ac:dyDescent="0.25">
      <c r="A164">
        <v>46.6494</v>
      </c>
      <c r="B164">
        <v>8.7469287469287469</v>
      </c>
      <c r="C164">
        <v>36.907179999999997</v>
      </c>
      <c r="D164">
        <v>-0.12821168843053549</v>
      </c>
    </row>
    <row r="165" spans="1:4" x14ac:dyDescent="0.25">
      <c r="A165">
        <v>47.899900000000002</v>
      </c>
      <c r="B165">
        <v>8.7254901960784323</v>
      </c>
      <c r="C165">
        <v>37.312530000000002</v>
      </c>
      <c r="D165">
        <v>-0.4239587074337357</v>
      </c>
    </row>
    <row r="166" spans="1:4" x14ac:dyDescent="0.25">
      <c r="A166">
        <v>47.555</v>
      </c>
      <c r="B166">
        <v>8.7041564792176036</v>
      </c>
      <c r="C166">
        <v>37.458210000000001</v>
      </c>
      <c r="D166">
        <v>-0.60419972561638202</v>
      </c>
    </row>
    <row r="167" spans="1:4" x14ac:dyDescent="0.25">
      <c r="A167">
        <v>48.571899999999999</v>
      </c>
      <c r="B167">
        <v>8.6829268292682933</v>
      </c>
      <c r="C167">
        <v>37.525950000000002</v>
      </c>
      <c r="D167">
        <v>-5.4539740922295174E-2</v>
      </c>
    </row>
    <row r="168" spans="1:4" x14ac:dyDescent="0.25">
      <c r="A168">
        <v>48.965000000000003</v>
      </c>
      <c r="B168">
        <v>8.6618004866180041</v>
      </c>
      <c r="C168">
        <v>37.624400000000001</v>
      </c>
      <c r="D168">
        <v>-0.90853369435947129</v>
      </c>
    </row>
    <row r="169" spans="1:4" x14ac:dyDescent="0.25">
      <c r="A169">
        <v>49.862000000000002</v>
      </c>
      <c r="B169">
        <v>8.640776699029125</v>
      </c>
      <c r="C169">
        <v>38.138820000000003</v>
      </c>
      <c r="D169">
        <v>-1.3182769442668854</v>
      </c>
    </row>
    <row r="170" spans="1:4" x14ac:dyDescent="0.25">
      <c r="A170">
        <v>49.7376</v>
      </c>
      <c r="B170">
        <v>8.5990338164251217</v>
      </c>
      <c r="C170">
        <v>37.963169999999998</v>
      </c>
      <c r="D170">
        <v>0.28976234087289976</v>
      </c>
    </row>
    <row r="171" spans="1:4" x14ac:dyDescent="0.25">
      <c r="A171">
        <v>49.228900000000003</v>
      </c>
      <c r="B171">
        <v>8.5990338164251217</v>
      </c>
      <c r="C171">
        <v>38.585949999999997</v>
      </c>
      <c r="D171">
        <v>0.89520511830756688</v>
      </c>
    </row>
    <row r="172" spans="1:4" x14ac:dyDescent="0.25">
      <c r="A172">
        <v>50.488599999999998</v>
      </c>
      <c r="B172">
        <v>8.5783132530120483</v>
      </c>
      <c r="C172">
        <v>39.153019999999998</v>
      </c>
      <c r="D172">
        <v>1.1742587845967152</v>
      </c>
    </row>
    <row r="173" spans="1:4" x14ac:dyDescent="0.25">
      <c r="A173">
        <v>49.057000000000002</v>
      </c>
      <c r="B173">
        <v>8.5576923076923066</v>
      </c>
      <c r="C173">
        <v>39.173299999999998</v>
      </c>
      <c r="D173">
        <v>1.9029384838029328</v>
      </c>
    </row>
    <row r="174" spans="1:4" x14ac:dyDescent="0.25">
      <c r="A174">
        <v>47.9465</v>
      </c>
      <c r="B174">
        <v>8.537170263788969</v>
      </c>
      <c r="C174">
        <v>39.354680000000002</v>
      </c>
      <c r="D174">
        <v>-1.2355095199704782</v>
      </c>
    </row>
    <row r="175" spans="1:4" x14ac:dyDescent="0.25">
      <c r="A175">
        <v>48.412500000000001</v>
      </c>
      <c r="B175">
        <v>8.5167464114832541</v>
      </c>
      <c r="C175">
        <v>39.32761</v>
      </c>
      <c r="D175">
        <v>-0.86332799354829626</v>
      </c>
    </row>
    <row r="176" spans="1:4" x14ac:dyDescent="0.25">
      <c r="A176">
        <v>51.574800000000003</v>
      </c>
      <c r="B176">
        <v>8.4964200477326965</v>
      </c>
      <c r="C176">
        <v>39.794649999999997</v>
      </c>
      <c r="D176">
        <v>-1.2145948126801154</v>
      </c>
    </row>
    <row r="177" spans="1:4" x14ac:dyDescent="0.25">
      <c r="A177">
        <v>51.822400000000002</v>
      </c>
      <c r="B177">
        <v>8.4560570071258905</v>
      </c>
      <c r="C177">
        <v>40.078539999999997</v>
      </c>
      <c r="D177">
        <v>-1.039689365136901</v>
      </c>
    </row>
    <row r="178" spans="1:4" x14ac:dyDescent="0.25">
      <c r="A178">
        <v>52.417999999999999</v>
      </c>
      <c r="B178">
        <v>8.4360189573459703</v>
      </c>
      <c r="C178">
        <v>40.673209999999997</v>
      </c>
      <c r="D178">
        <v>0.42490809222820414</v>
      </c>
    </row>
    <row r="179" spans="1:4" x14ac:dyDescent="0.25">
      <c r="A179">
        <v>52.9054</v>
      </c>
      <c r="B179">
        <v>8.3962264150943398</v>
      </c>
      <c r="C179">
        <v>41.052100000000003</v>
      </c>
      <c r="D179">
        <v>-0.34821301133033439</v>
      </c>
    </row>
    <row r="180" spans="1:4" x14ac:dyDescent="0.25">
      <c r="A180">
        <v>53.196199999999997</v>
      </c>
      <c r="B180">
        <v>8.3764705882352946</v>
      </c>
      <c r="C180">
        <v>41.989899999999999</v>
      </c>
      <c r="D180">
        <v>-0.69382463145762352</v>
      </c>
    </row>
    <row r="181" spans="1:4" x14ac:dyDescent="0.25">
      <c r="A181">
        <v>54.389000000000003</v>
      </c>
      <c r="B181">
        <v>8.337236533957844</v>
      </c>
      <c r="C181">
        <v>41.880710000000001</v>
      </c>
      <c r="D181">
        <v>-1.2541689777669118</v>
      </c>
    </row>
    <row r="182" spans="1:4" x14ac:dyDescent="0.25">
      <c r="A182">
        <v>54.93</v>
      </c>
      <c r="B182">
        <v>8.279069767441861</v>
      </c>
      <c r="C182">
        <v>42.307969999999997</v>
      </c>
      <c r="D182">
        <v>-0.2895564500181792</v>
      </c>
    </row>
    <row r="183" spans="1:4" x14ac:dyDescent="0.25">
      <c r="A183">
        <v>54.994999999999997</v>
      </c>
      <c r="B183">
        <v>8.2027649769585249</v>
      </c>
      <c r="C183">
        <v>42.564120000000003</v>
      </c>
      <c r="D183">
        <v>1.1932192547582403</v>
      </c>
    </row>
    <row r="184" spans="1:4" x14ac:dyDescent="0.25">
      <c r="A184">
        <v>55.048999999999999</v>
      </c>
      <c r="B184">
        <v>8.1464530892448508</v>
      </c>
      <c r="C184">
        <v>42.566040000000001</v>
      </c>
      <c r="D184">
        <v>0.63226083637750352</v>
      </c>
    </row>
    <row r="185" spans="1:4" x14ac:dyDescent="0.25">
      <c r="A185">
        <v>56.323</v>
      </c>
      <c r="B185">
        <v>8.1093394077448746</v>
      </c>
      <c r="C185">
        <v>43.086790000000001</v>
      </c>
      <c r="D185">
        <v>1.2334100228088689</v>
      </c>
    </row>
    <row r="186" spans="1:4" x14ac:dyDescent="0.25">
      <c r="A186">
        <v>55.710999999999999</v>
      </c>
      <c r="B186">
        <v>8.0542986425339365</v>
      </c>
      <c r="C186">
        <v>43.235909999999997</v>
      </c>
      <c r="D186">
        <v>-1.1956905412865106</v>
      </c>
    </row>
    <row r="187" spans="1:4" x14ac:dyDescent="0.25">
      <c r="A187">
        <v>57.42</v>
      </c>
      <c r="B187">
        <v>8.0542986425339365</v>
      </c>
      <c r="C187">
        <v>43.187109999999997</v>
      </c>
      <c r="D187">
        <v>-0.69551070790241576</v>
      </c>
    </row>
    <row r="188" spans="1:4" x14ac:dyDescent="0.25">
      <c r="A188">
        <v>56.75</v>
      </c>
      <c r="B188">
        <v>9.5777777777777757</v>
      </c>
      <c r="C188">
        <v>43.61835</v>
      </c>
      <c r="D188">
        <v>0.60412688338911458</v>
      </c>
    </row>
    <row r="189" spans="1:4" x14ac:dyDescent="0.25">
      <c r="A189">
        <v>57.744</v>
      </c>
      <c r="B189">
        <v>9.535398230088493</v>
      </c>
      <c r="C189">
        <v>43.748080000000002</v>
      </c>
      <c r="D189">
        <v>-0.92696466261317145</v>
      </c>
    </row>
    <row r="190" spans="1:4" x14ac:dyDescent="0.25">
      <c r="A190">
        <v>56.613999999999997</v>
      </c>
      <c r="B190">
        <v>9.4517543859649109</v>
      </c>
      <c r="C190">
        <v>43.927509999999998</v>
      </c>
      <c r="D190">
        <v>0.64992484380882209</v>
      </c>
    </row>
    <row r="191" spans="1:4" x14ac:dyDescent="0.25">
      <c r="A191">
        <v>53.866</v>
      </c>
      <c r="B191">
        <v>9.3899782135076251</v>
      </c>
      <c r="C191">
        <v>44.104680000000002</v>
      </c>
      <c r="D191">
        <v>0.48862426070476306</v>
      </c>
    </row>
    <row r="192" spans="1:4" x14ac:dyDescent="0.25">
      <c r="A192">
        <v>54.277000000000001</v>
      </c>
      <c r="B192">
        <v>9.3088552915766734</v>
      </c>
      <c r="C192">
        <v>44.02957</v>
      </c>
      <c r="D192">
        <v>-1.0434770354085245</v>
      </c>
    </row>
    <row r="193" spans="1:4" x14ac:dyDescent="0.25">
      <c r="A193">
        <v>55.473999999999997</v>
      </c>
      <c r="B193">
        <v>21.602564102564102</v>
      </c>
      <c r="C193">
        <v>44.125749999999996</v>
      </c>
      <c r="D193">
        <v>-1.3003909434355498</v>
      </c>
    </row>
    <row r="194" spans="1:4" x14ac:dyDescent="0.25">
      <c r="A194">
        <v>55.942999999999998</v>
      </c>
      <c r="B194">
        <v>21.374207188160678</v>
      </c>
      <c r="C194">
        <v>43.927309999999999</v>
      </c>
      <c r="D194">
        <v>1.0358662283755899</v>
      </c>
    </row>
    <row r="195" spans="1:4" x14ac:dyDescent="0.25">
      <c r="A195">
        <v>56.375</v>
      </c>
      <c r="B195">
        <v>21.150627615062763</v>
      </c>
      <c r="C195">
        <v>43.89911</v>
      </c>
      <c r="D195">
        <v>0.52668463594274362</v>
      </c>
    </row>
    <row r="196" spans="1:4" x14ac:dyDescent="0.25">
      <c r="A196">
        <v>57.11</v>
      </c>
      <c r="B196">
        <v>21.018711018711016</v>
      </c>
      <c r="C196">
        <v>43.91048</v>
      </c>
      <c r="D196">
        <v>1.5538920280105446</v>
      </c>
    </row>
    <row r="197" spans="1:4" x14ac:dyDescent="0.25">
      <c r="A197">
        <v>57.279000000000003</v>
      </c>
      <c r="B197">
        <v>20.802469135802468</v>
      </c>
      <c r="C197">
        <v>44.127929999999999</v>
      </c>
      <c r="D197">
        <v>1.7105792881048001</v>
      </c>
    </row>
    <row r="198" spans="1:4" x14ac:dyDescent="0.25">
      <c r="A198">
        <v>56.857999999999997</v>
      </c>
      <c r="B198">
        <v>20.632653061224488</v>
      </c>
      <c r="C198">
        <v>43.998089999999998</v>
      </c>
      <c r="D198">
        <v>-9.0039576841330377E-2</v>
      </c>
    </row>
    <row r="199" spans="1:4" x14ac:dyDescent="0.25">
      <c r="A199">
        <v>55.765000000000001</v>
      </c>
      <c r="B199">
        <v>20.507099391480732</v>
      </c>
      <c r="C199">
        <v>43.593850000000003</v>
      </c>
      <c r="D199">
        <v>-1.0385210265189635E-2</v>
      </c>
    </row>
    <row r="200" spans="1:4" x14ac:dyDescent="0.25">
      <c r="A200">
        <v>54.302</v>
      </c>
      <c r="B200">
        <v>20.260521042084168</v>
      </c>
      <c r="C200">
        <v>43.529490000000003</v>
      </c>
      <c r="D200">
        <v>-0.51549843979323262</v>
      </c>
    </row>
    <row r="201" spans="1:4" x14ac:dyDescent="0.25">
      <c r="A201">
        <v>54.841000000000001</v>
      </c>
      <c r="B201">
        <v>19.980237154150196</v>
      </c>
      <c r="C201">
        <v>43.026719999999997</v>
      </c>
      <c r="D201">
        <v>0.25960057186057817</v>
      </c>
    </row>
    <row r="202" spans="1:4" x14ac:dyDescent="0.25">
      <c r="A202">
        <v>55.012999999999998</v>
      </c>
      <c r="B202">
        <v>21.882352941176471</v>
      </c>
      <c r="C202">
        <v>42.58267</v>
      </c>
      <c r="D202">
        <v>0.36949105927175369</v>
      </c>
    </row>
    <row r="203" spans="1:4" x14ac:dyDescent="0.25">
      <c r="A203">
        <v>55.088000000000001</v>
      </c>
      <c r="B203">
        <v>21.66990291262136</v>
      </c>
      <c r="C203">
        <v>41.762619999999998</v>
      </c>
      <c r="D203">
        <v>0.2319252183520458</v>
      </c>
    </row>
    <row r="204" spans="1:4" x14ac:dyDescent="0.25">
      <c r="A204">
        <v>54.595999999999997</v>
      </c>
      <c r="B204">
        <v>21.502890173410407</v>
      </c>
      <c r="C204">
        <v>40.561959999999999</v>
      </c>
      <c r="D204">
        <v>-0.83091760086800204</v>
      </c>
    </row>
    <row r="205" spans="1:4" x14ac:dyDescent="0.25">
      <c r="A205">
        <v>52.42</v>
      </c>
      <c r="B205">
        <v>21.338432122370939</v>
      </c>
      <c r="C205">
        <v>40.073239999999998</v>
      </c>
      <c r="D205">
        <v>0.74503640466667942</v>
      </c>
    </row>
    <row r="206" spans="1:4" x14ac:dyDescent="0.25">
      <c r="A206">
        <v>51.408000000000001</v>
      </c>
      <c r="B206">
        <v>21.216730038022813</v>
      </c>
      <c r="C206">
        <v>39.660980000000002</v>
      </c>
      <c r="D206">
        <v>0.89730584546957648</v>
      </c>
    </row>
    <row r="207" spans="1:4" x14ac:dyDescent="0.25">
      <c r="A207">
        <v>51.326000000000001</v>
      </c>
      <c r="B207">
        <v>21.136363636363637</v>
      </c>
      <c r="C207">
        <v>39.349629999999998</v>
      </c>
      <c r="D207">
        <v>0.47020699889374096</v>
      </c>
    </row>
    <row r="208" spans="1:4" x14ac:dyDescent="0.25">
      <c r="A208">
        <v>50.945999999999998</v>
      </c>
      <c r="B208">
        <v>21.056603773584907</v>
      </c>
      <c r="C208">
        <v>39.36544</v>
      </c>
      <c r="D208">
        <v>0.27945850855914461</v>
      </c>
    </row>
    <row r="209" spans="1:4" x14ac:dyDescent="0.25">
      <c r="A209">
        <v>51.180999999999997</v>
      </c>
      <c r="B209">
        <v>21.016949152542374</v>
      </c>
      <c r="C209">
        <v>39.108080000000001</v>
      </c>
      <c r="D209">
        <v>-0.13893756062919363</v>
      </c>
    </row>
    <row r="210" spans="1:4" x14ac:dyDescent="0.25">
      <c r="A210">
        <v>52.475000000000001</v>
      </c>
      <c r="B210">
        <v>20.859813084112151</v>
      </c>
      <c r="C210">
        <v>39.415390000000002</v>
      </c>
      <c r="D210">
        <v>-0.70522584541009925</v>
      </c>
    </row>
    <row r="211" spans="1:4" x14ac:dyDescent="0.25">
      <c r="A211">
        <v>53.856000000000002</v>
      </c>
      <c r="B211">
        <v>20.666666666666668</v>
      </c>
      <c r="C211">
        <v>39.45966</v>
      </c>
      <c r="D211">
        <v>-1.7057008137665925</v>
      </c>
    </row>
    <row r="212" spans="1:4" x14ac:dyDescent="0.25">
      <c r="A212">
        <v>55.017000000000003</v>
      </c>
      <c r="B212">
        <v>20.59040590405904</v>
      </c>
      <c r="C212">
        <v>39.632629999999999</v>
      </c>
      <c r="D212">
        <v>-1.0465852947631971</v>
      </c>
    </row>
    <row r="213" spans="1:4" x14ac:dyDescent="0.25">
      <c r="A213">
        <v>56.741</v>
      </c>
      <c r="B213">
        <v>20.439560439560438</v>
      </c>
      <c r="C213">
        <v>40.017699999999998</v>
      </c>
      <c r="D213">
        <v>0.38447606810742307</v>
      </c>
    </row>
    <row r="214" spans="1:4" x14ac:dyDescent="0.25">
      <c r="A214">
        <v>51.389000000000003</v>
      </c>
      <c r="B214">
        <v>20.327868852459016</v>
      </c>
      <c r="C214">
        <v>40.422409999999999</v>
      </c>
      <c r="D214">
        <v>1.3354729112154815</v>
      </c>
    </row>
    <row r="215" spans="1:4" x14ac:dyDescent="0.25">
      <c r="A215">
        <v>53.192</v>
      </c>
      <c r="B215">
        <v>20.180831826401448</v>
      </c>
      <c r="C215">
        <v>40.619210000000002</v>
      </c>
      <c r="D215">
        <v>0.19868281954276779</v>
      </c>
    </row>
    <row r="216" spans="1:4" x14ac:dyDescent="0.25">
      <c r="A216">
        <v>53.915999999999997</v>
      </c>
      <c r="B216">
        <v>20.071942446043163</v>
      </c>
      <c r="C216">
        <v>40.929389999999998</v>
      </c>
      <c r="D216">
        <v>5.6769468342316123E-2</v>
      </c>
    </row>
    <row r="217" spans="1:4" x14ac:dyDescent="0.25">
      <c r="A217">
        <v>53.133000000000003</v>
      </c>
      <c r="B217">
        <v>20</v>
      </c>
      <c r="C217">
        <v>41.389009999999999</v>
      </c>
      <c r="D217">
        <v>2.4873274888308621</v>
      </c>
    </row>
    <row r="218" spans="1:4" x14ac:dyDescent="0.25">
      <c r="A218">
        <v>54.564999999999998</v>
      </c>
      <c r="B218">
        <v>21.520572450805009</v>
      </c>
      <c r="C218">
        <v>41.840170000000001</v>
      </c>
      <c r="D218">
        <v>-1.6714946546748983</v>
      </c>
    </row>
    <row r="219" spans="1:4" x14ac:dyDescent="0.25">
      <c r="A219">
        <v>55.927</v>
      </c>
      <c r="B219">
        <v>21.607142857142858</v>
      </c>
      <c r="C219">
        <v>41.971240000000002</v>
      </c>
      <c r="D219">
        <v>0.78052724515341931</v>
      </c>
    </row>
    <row r="220" spans="1:4" x14ac:dyDescent="0.25">
      <c r="A220">
        <v>54.905000000000001</v>
      </c>
      <c r="B220">
        <v>21.693404634581103</v>
      </c>
      <c r="C220">
        <v>42.454349999999998</v>
      </c>
      <c r="D220">
        <v>0.46990181707814943</v>
      </c>
    </row>
    <row r="221" spans="1:4" x14ac:dyDescent="0.25">
      <c r="A221">
        <v>55.14</v>
      </c>
      <c r="B221">
        <v>21.578014184397162</v>
      </c>
      <c r="C221">
        <v>42.869030000000002</v>
      </c>
      <c r="D221">
        <v>-0.36021162601874712</v>
      </c>
    </row>
    <row r="222" spans="1:4" x14ac:dyDescent="0.25">
      <c r="A222">
        <v>56.95</v>
      </c>
      <c r="B222">
        <v>21.46384479717813</v>
      </c>
      <c r="C222">
        <v>42.861550000000001</v>
      </c>
      <c r="D222">
        <v>-0.30730140096433084</v>
      </c>
    </row>
    <row r="223" spans="1:4" x14ac:dyDescent="0.25">
      <c r="A223">
        <v>57.292999999999999</v>
      </c>
      <c r="B223">
        <v>21.350877192982455</v>
      </c>
      <c r="C223">
        <v>43.07038</v>
      </c>
      <c r="D223">
        <v>0.11602145790109683</v>
      </c>
    </row>
    <row r="224" spans="1:4" x14ac:dyDescent="0.25">
      <c r="A224">
        <v>57.698999999999998</v>
      </c>
      <c r="B224">
        <v>21.239092495636999</v>
      </c>
      <c r="C224">
        <v>43.109610000000004</v>
      </c>
      <c r="D224">
        <v>-0.69496177070269594</v>
      </c>
    </row>
    <row r="225" spans="1:4" x14ac:dyDescent="0.25">
      <c r="A225">
        <v>58.595999999999997</v>
      </c>
      <c r="B225">
        <v>24.131944444444443</v>
      </c>
      <c r="C225">
        <v>43.54618</v>
      </c>
      <c r="D225">
        <v>0.91780696703121711</v>
      </c>
    </row>
    <row r="226" spans="1:4" x14ac:dyDescent="0.25">
      <c r="A226">
        <v>60.390999999999998</v>
      </c>
      <c r="B226">
        <v>24.006908462867013</v>
      </c>
      <c r="C226">
        <v>43.592219999999998</v>
      </c>
      <c r="D226">
        <v>1.6998539956017182</v>
      </c>
    </row>
    <row r="227" spans="1:4" x14ac:dyDescent="0.25">
      <c r="A227">
        <v>60.954999999999998</v>
      </c>
      <c r="B227">
        <v>23.924268502581754</v>
      </c>
      <c r="C227">
        <v>44.03595</v>
      </c>
      <c r="D227">
        <v>0.14270423707298016</v>
      </c>
    </row>
    <row r="228" spans="1:4" x14ac:dyDescent="0.25">
      <c r="A228">
        <v>62.462000000000003</v>
      </c>
      <c r="B228">
        <v>23.801369863013701</v>
      </c>
      <c r="C228">
        <v>44.202730000000003</v>
      </c>
      <c r="D228">
        <v>-1.6388507692437413</v>
      </c>
    </row>
    <row r="229" spans="1:4" x14ac:dyDescent="0.25">
      <c r="A229">
        <v>56.832999999999998</v>
      </c>
      <c r="B229">
        <v>23.679727427597953</v>
      </c>
      <c r="C229">
        <v>44.399749999999997</v>
      </c>
      <c r="D229">
        <v>1.0344961850371368</v>
      </c>
    </row>
    <row r="230" spans="1:4" x14ac:dyDescent="0.25">
      <c r="A230">
        <v>60.649000000000001</v>
      </c>
      <c r="B230">
        <v>23.440134907251267</v>
      </c>
      <c r="C230">
        <v>44.431049999999999</v>
      </c>
      <c r="D230">
        <v>-0.3490439533548666</v>
      </c>
    </row>
    <row r="231" spans="1:4" x14ac:dyDescent="0.25">
      <c r="A231">
        <v>61.143999999999998</v>
      </c>
      <c r="B231">
        <v>23.322147651006709</v>
      </c>
      <c r="C231">
        <v>44.688920000000003</v>
      </c>
      <c r="D231">
        <v>0.99468022667351363</v>
      </c>
    </row>
    <row r="232" spans="1:4" x14ac:dyDescent="0.25">
      <c r="A232">
        <v>60.186</v>
      </c>
      <c r="B232">
        <v>23.166666666666668</v>
      </c>
      <c r="C232">
        <v>44.666130000000003</v>
      </c>
      <c r="D232">
        <v>2.3640679141013559</v>
      </c>
    </row>
    <row r="233" spans="1:4" x14ac:dyDescent="0.25">
      <c r="A233">
        <v>58.262</v>
      </c>
      <c r="B233">
        <v>23.089700996677738</v>
      </c>
      <c r="C233">
        <v>44.818150000000003</v>
      </c>
      <c r="D233">
        <v>1.2273631962909248</v>
      </c>
    </row>
    <row r="234" spans="1:4" x14ac:dyDescent="0.25">
      <c r="A234">
        <v>59.158000000000001</v>
      </c>
      <c r="B234">
        <v>22.975206611570247</v>
      </c>
      <c r="C234">
        <v>44.836280000000002</v>
      </c>
      <c r="D234">
        <v>0.64029773096848308</v>
      </c>
    </row>
    <row r="235" spans="1:4" x14ac:dyDescent="0.25">
      <c r="A235">
        <v>58.027999999999999</v>
      </c>
      <c r="B235">
        <v>22.861842105263158</v>
      </c>
      <c r="C235">
        <v>44.609050000000003</v>
      </c>
      <c r="D235">
        <v>0.19798637097625477</v>
      </c>
    </row>
    <row r="236" spans="1:4" x14ac:dyDescent="0.25">
      <c r="A236">
        <v>58.853999999999999</v>
      </c>
      <c r="B236">
        <v>24.304418985270047</v>
      </c>
      <c r="C236">
        <v>44.895209999999999</v>
      </c>
      <c r="D236">
        <v>0.45752532327122852</v>
      </c>
    </row>
    <row r="237" spans="1:4" x14ac:dyDescent="0.25">
      <c r="A237">
        <v>60.088999999999999</v>
      </c>
      <c r="B237">
        <v>24.225122349102776</v>
      </c>
      <c r="C237">
        <v>45.028599999999997</v>
      </c>
      <c r="D237">
        <v>-0.60096410509310405</v>
      </c>
    </row>
    <row r="238" spans="1:4" x14ac:dyDescent="0.25">
      <c r="A238">
        <v>59.960999999999999</v>
      </c>
      <c r="B238">
        <v>24.107142857142858</v>
      </c>
      <c r="C238">
        <v>44.999859999999998</v>
      </c>
      <c r="D238">
        <v>1.1272204603313374</v>
      </c>
    </row>
    <row r="239" spans="1:4" x14ac:dyDescent="0.25">
      <c r="A239">
        <v>61.113</v>
      </c>
      <c r="B239">
        <v>23.951612903225808</v>
      </c>
      <c r="C239">
        <v>45.011220000000002</v>
      </c>
      <c r="D239">
        <v>0.88330779423355765</v>
      </c>
    </row>
    <row r="240" spans="1:4" x14ac:dyDescent="0.25">
      <c r="A240">
        <v>62.35</v>
      </c>
      <c r="B240">
        <v>23.836276083467094</v>
      </c>
      <c r="C240">
        <v>45.374969999999998</v>
      </c>
      <c r="D240">
        <v>-0.31774982867508283</v>
      </c>
    </row>
    <row r="241" spans="1:4" x14ac:dyDescent="0.25">
      <c r="A241">
        <v>56.704999999999998</v>
      </c>
      <c r="B241">
        <v>23.684210526315788</v>
      </c>
      <c r="C241">
        <v>45.28913</v>
      </c>
      <c r="D241">
        <v>0.57470020718824011</v>
      </c>
    </row>
    <row r="242" spans="1:4" x14ac:dyDescent="0.25">
      <c r="A242">
        <v>58.207999999999998</v>
      </c>
      <c r="B242">
        <v>23.571428571428573</v>
      </c>
      <c r="C242">
        <v>45.133670000000002</v>
      </c>
      <c r="D242">
        <v>-0.30461997105522415</v>
      </c>
    </row>
    <row r="243" spans="1:4" x14ac:dyDescent="0.25">
      <c r="A243">
        <v>58.716999999999999</v>
      </c>
      <c r="B243">
        <v>23.422712933753942</v>
      </c>
      <c r="C243">
        <v>45.484670000000001</v>
      </c>
      <c r="D243">
        <v>1.7660156481997287</v>
      </c>
    </row>
    <row r="244" spans="1:4" x14ac:dyDescent="0.25">
      <c r="A244">
        <v>59.61</v>
      </c>
      <c r="B244">
        <v>23.239436619718312</v>
      </c>
      <c r="C244">
        <v>46.526989999999998</v>
      </c>
      <c r="D244">
        <v>0.16153905786567005</v>
      </c>
    </row>
    <row r="245" spans="1:4" x14ac:dyDescent="0.25">
      <c r="A245">
        <v>58.595999999999997</v>
      </c>
      <c r="B245">
        <v>23.023255813953487</v>
      </c>
      <c r="C245">
        <v>46.19706</v>
      </c>
      <c r="D245">
        <v>-1.3113218492458993</v>
      </c>
    </row>
    <row r="246" spans="1:4" x14ac:dyDescent="0.25">
      <c r="A246">
        <v>59.981000000000002</v>
      </c>
      <c r="B246">
        <v>22.846153846153847</v>
      </c>
      <c r="C246">
        <v>46.451059999999998</v>
      </c>
      <c r="D246">
        <v>1.116143063298489</v>
      </c>
    </row>
    <row r="247" spans="1:4" x14ac:dyDescent="0.25">
      <c r="A247">
        <v>59.555</v>
      </c>
      <c r="B247">
        <v>22.671755725190838</v>
      </c>
      <c r="C247">
        <v>46.605260000000001</v>
      </c>
      <c r="D247">
        <v>0.58281866223067369</v>
      </c>
    </row>
    <row r="248" spans="1:4" x14ac:dyDescent="0.25">
      <c r="A248">
        <v>60.356999999999999</v>
      </c>
      <c r="B248">
        <v>22.534142640364188</v>
      </c>
      <c r="C248">
        <v>46.900239999999997</v>
      </c>
      <c r="D248">
        <v>-1.2955896805824689</v>
      </c>
    </row>
    <row r="249" spans="1:4" x14ac:dyDescent="0.25">
      <c r="A249">
        <v>62.476999999999997</v>
      </c>
      <c r="B249">
        <v>22.330827067669173</v>
      </c>
      <c r="C249">
        <v>47.256210000000003</v>
      </c>
      <c r="D249">
        <v>1.2913773324441618</v>
      </c>
    </row>
    <row r="250" spans="1:4" x14ac:dyDescent="0.25">
      <c r="A250">
        <v>62.905999999999999</v>
      </c>
      <c r="B250">
        <v>22.131147540983608</v>
      </c>
      <c r="C250">
        <v>47.410089999999997</v>
      </c>
      <c r="D250">
        <v>1.1882185418316304</v>
      </c>
    </row>
    <row r="251" spans="1:4" x14ac:dyDescent="0.25">
      <c r="A251">
        <v>63.054000000000002</v>
      </c>
      <c r="B251">
        <v>22</v>
      </c>
      <c r="C251">
        <v>47.709699999999998</v>
      </c>
      <c r="D251">
        <v>0.37582607045950012</v>
      </c>
    </row>
    <row r="252" spans="1:4" x14ac:dyDescent="0.25">
      <c r="A252">
        <v>61.691000000000003</v>
      </c>
      <c r="B252">
        <v>21.870397643593517</v>
      </c>
      <c r="C252">
        <v>48.442590000000003</v>
      </c>
      <c r="D252">
        <v>-0.60171211093329735</v>
      </c>
    </row>
    <row r="253" spans="1:4" x14ac:dyDescent="0.25">
      <c r="A253">
        <v>60.148000000000003</v>
      </c>
      <c r="B253">
        <v>21.678832116788321</v>
      </c>
      <c r="C253">
        <v>47.553100000000001</v>
      </c>
      <c r="D253">
        <v>-0.130852410427031</v>
      </c>
    </row>
    <row r="254" spans="1:4" x14ac:dyDescent="0.25">
      <c r="A254">
        <v>60.472999999999999</v>
      </c>
      <c r="B254">
        <v>22.904624277456648</v>
      </c>
      <c r="C254">
        <v>48.014449999999997</v>
      </c>
      <c r="D254">
        <v>0.66346575514652295</v>
      </c>
    </row>
    <row r="255" spans="1:4" x14ac:dyDescent="0.25">
      <c r="A255">
        <v>61.633000000000003</v>
      </c>
      <c r="B255">
        <v>22.675250357653788</v>
      </c>
      <c r="C255">
        <v>48.24409</v>
      </c>
      <c r="D255">
        <v>2.3052625227213621</v>
      </c>
    </row>
    <row r="256" spans="1:4" x14ac:dyDescent="0.25">
      <c r="A256">
        <v>62.87</v>
      </c>
      <c r="B256">
        <v>22.450424929178471</v>
      </c>
      <c r="C256">
        <v>48.3018</v>
      </c>
      <c r="D256">
        <v>0.45489748772406563</v>
      </c>
    </row>
    <row r="257" spans="1:4" x14ac:dyDescent="0.25">
      <c r="A257">
        <v>62.667000000000002</v>
      </c>
      <c r="B257">
        <v>25.350140056022411</v>
      </c>
      <c r="C257">
        <v>48.656480000000002</v>
      </c>
      <c r="D257">
        <v>3.0910759024077829E-2</v>
      </c>
    </row>
    <row r="258" spans="1:4" x14ac:dyDescent="0.25">
      <c r="A258">
        <v>62.918999999999997</v>
      </c>
      <c r="B258">
        <v>26.454293628808866</v>
      </c>
      <c r="C258">
        <v>48.856630000000003</v>
      </c>
      <c r="D258">
        <v>1.3388355230358007</v>
      </c>
    </row>
    <row r="259" spans="1:4" x14ac:dyDescent="0.25">
      <c r="A259">
        <v>63.552</v>
      </c>
      <c r="B259">
        <v>29.794520547945204</v>
      </c>
      <c r="C259">
        <v>48.969990000000003</v>
      </c>
      <c r="D259">
        <v>-1.3518865035153622</v>
      </c>
    </row>
    <row r="260" spans="1:4" x14ac:dyDescent="0.25">
      <c r="A260">
        <v>63.424999999999997</v>
      </c>
      <c r="B260">
        <v>35.956580732700132</v>
      </c>
      <c r="C260">
        <v>49.126100000000001</v>
      </c>
      <c r="D260">
        <v>1.0710898305272163</v>
      </c>
    </row>
    <row r="261" spans="1:4" x14ac:dyDescent="0.25">
      <c r="A261">
        <v>63.183</v>
      </c>
      <c r="B261">
        <v>38.306451612903224</v>
      </c>
      <c r="C261">
        <v>49.020589999999999</v>
      </c>
      <c r="D261">
        <v>0.35047760314209786</v>
      </c>
    </row>
    <row r="262" spans="1:4" x14ac:dyDescent="0.25">
      <c r="A262">
        <v>63.628999999999998</v>
      </c>
      <c r="B262">
        <v>38.563829787234042</v>
      </c>
      <c r="C262">
        <v>49.241840000000003</v>
      </c>
      <c r="D262">
        <v>2.4744514398873219</v>
      </c>
    </row>
    <row r="263" spans="1:4" x14ac:dyDescent="0.25">
      <c r="A263">
        <v>63.954000000000001</v>
      </c>
      <c r="B263">
        <v>40.789473684210527</v>
      </c>
      <c r="C263">
        <v>49.47119</v>
      </c>
      <c r="D263">
        <v>0.30083908729438885</v>
      </c>
    </row>
    <row r="264" spans="1:4" x14ac:dyDescent="0.25">
      <c r="A264">
        <v>63.49</v>
      </c>
      <c r="B264">
        <v>42.262678803641087</v>
      </c>
      <c r="C264">
        <v>49.640689999999999</v>
      </c>
      <c r="D264">
        <v>-0.97483292804896005</v>
      </c>
    </row>
    <row r="265" spans="1:4" x14ac:dyDescent="0.25">
      <c r="A265">
        <v>62.348011</v>
      </c>
      <c r="B265">
        <v>41.666666666666664</v>
      </c>
      <c r="C265">
        <v>49.815550000000002</v>
      </c>
      <c r="D265">
        <v>2.1692295982428829</v>
      </c>
    </row>
    <row r="266" spans="1:4" x14ac:dyDescent="0.25">
      <c r="A266">
        <v>62.715756999999996</v>
      </c>
      <c r="B266">
        <v>46.835443037974684</v>
      </c>
      <c r="C266">
        <v>49.991300000000003</v>
      </c>
      <c r="D266">
        <v>1.0148086044720681</v>
      </c>
    </row>
    <row r="267" spans="1:4" x14ac:dyDescent="0.25">
      <c r="A267">
        <v>61.647494000000002</v>
      </c>
      <c r="B267">
        <v>47.44069912609239</v>
      </c>
      <c r="C267">
        <v>50.015659999999997</v>
      </c>
      <c r="D267">
        <v>0.17340679299802805</v>
      </c>
    </row>
    <row r="268" spans="1:4" x14ac:dyDescent="0.25">
      <c r="A268">
        <v>60.391359999999999</v>
      </c>
      <c r="B268">
        <v>48.825710754017301</v>
      </c>
      <c r="C268">
        <v>49.377110000000002</v>
      </c>
      <c r="D268">
        <v>1.4995599449684813</v>
      </c>
    </row>
    <row r="269" spans="1:4" x14ac:dyDescent="0.25">
      <c r="A269">
        <v>59.778782</v>
      </c>
      <c r="B269">
        <v>48.347613219094242</v>
      </c>
      <c r="C269">
        <v>48.744500000000002</v>
      </c>
      <c r="D269">
        <v>0.44952185549969526</v>
      </c>
    </row>
    <row r="270" spans="1:4" x14ac:dyDescent="0.25">
      <c r="A270">
        <v>60.008624000000005</v>
      </c>
      <c r="B270">
        <v>47.878787878787875</v>
      </c>
      <c r="C270">
        <v>48.589689999999997</v>
      </c>
      <c r="D270">
        <v>-0.24356880891632157</v>
      </c>
    </row>
    <row r="271" spans="1:4" x14ac:dyDescent="0.25">
      <c r="A271">
        <v>59.608899000000001</v>
      </c>
      <c r="B271">
        <v>47.820823244552059</v>
      </c>
      <c r="C271">
        <v>48.331539999999997</v>
      </c>
      <c r="D271">
        <v>-0.34003902353031007</v>
      </c>
    </row>
    <row r="272" spans="1:4" x14ac:dyDescent="0.25">
      <c r="A272">
        <v>59.446012000000003</v>
      </c>
      <c r="B272">
        <v>45.67307692307692</v>
      </c>
      <c r="C272">
        <v>48.287430000000001</v>
      </c>
      <c r="D272">
        <v>1.06344674112212</v>
      </c>
    </row>
    <row r="273" spans="1:4" x14ac:dyDescent="0.25">
      <c r="A273">
        <v>58.297803000000002</v>
      </c>
      <c r="B273">
        <v>42.908224076281286</v>
      </c>
      <c r="C273">
        <v>48.242899999999999</v>
      </c>
      <c r="D273">
        <v>-1.1570157901229745</v>
      </c>
    </row>
    <row r="274" spans="1:4" x14ac:dyDescent="0.25">
      <c r="A274">
        <v>55.842495999999997</v>
      </c>
      <c r="B274">
        <v>42.502951593860686</v>
      </c>
      <c r="C274">
        <v>48.521850000000001</v>
      </c>
      <c r="D274">
        <v>0.76106453697556031</v>
      </c>
    </row>
    <row r="275" spans="1:4" x14ac:dyDescent="0.25">
      <c r="A275">
        <v>56.668925999999999</v>
      </c>
      <c r="B275">
        <v>42.056074766355145</v>
      </c>
      <c r="C275">
        <v>48.96902</v>
      </c>
      <c r="D275">
        <v>3.3328387890555422E-2</v>
      </c>
    </row>
    <row r="276" spans="1:4" x14ac:dyDescent="0.25">
      <c r="A276">
        <v>58.047975000000001</v>
      </c>
      <c r="B276">
        <v>42.824074074074069</v>
      </c>
      <c r="C276">
        <v>48.983820000000001</v>
      </c>
      <c r="D276">
        <v>-1.24392026990535</v>
      </c>
    </row>
    <row r="277" spans="1:4" x14ac:dyDescent="0.25">
      <c r="A277">
        <v>57.891773000000001</v>
      </c>
      <c r="B277">
        <v>43.577981651376149</v>
      </c>
      <c r="C277">
        <v>48.845440000000004</v>
      </c>
      <c r="D277">
        <v>2.6369473207273222</v>
      </c>
    </row>
    <row r="278" spans="1:4" x14ac:dyDescent="0.25">
      <c r="A278">
        <v>58.156648999999994</v>
      </c>
      <c r="B278">
        <v>43.18181818181818</v>
      </c>
      <c r="C278">
        <v>49.082419999999999</v>
      </c>
      <c r="D278">
        <v>1.003579078395312</v>
      </c>
    </row>
    <row r="279" spans="1:4" x14ac:dyDescent="0.25">
      <c r="A279">
        <v>58.809341999999994</v>
      </c>
      <c r="B279">
        <v>42.889390519187359</v>
      </c>
      <c r="C279">
        <v>48.90804</v>
      </c>
      <c r="D279">
        <v>2.5185341160514767</v>
      </c>
    </row>
    <row r="280" spans="1:4" x14ac:dyDescent="0.25">
      <c r="A280">
        <v>57.803815</v>
      </c>
      <c r="B280">
        <v>42.648709315375982</v>
      </c>
      <c r="C280">
        <v>48.848390000000002</v>
      </c>
      <c r="D280">
        <v>2.2690531380112358</v>
      </c>
    </row>
    <row r="281" spans="1:4" x14ac:dyDescent="0.25">
      <c r="A281">
        <v>56.994194999999998</v>
      </c>
      <c r="B281">
        <v>42.363433667781493</v>
      </c>
      <c r="C281">
        <v>48.889569999999999</v>
      </c>
      <c r="D281">
        <v>1.5657829461524242</v>
      </c>
    </row>
    <row r="282" spans="1:4" x14ac:dyDescent="0.25">
      <c r="A282">
        <v>56.310516999999997</v>
      </c>
      <c r="B282">
        <v>39.77900552486188</v>
      </c>
      <c r="C282">
        <v>49.105690000000003</v>
      </c>
      <c r="D282">
        <v>0.52995379722353408</v>
      </c>
    </row>
    <row r="283" spans="1:4" x14ac:dyDescent="0.25">
      <c r="A283">
        <v>55.016126</v>
      </c>
      <c r="B283">
        <v>39.344262295081968</v>
      </c>
      <c r="C283">
        <v>49.410440000000001</v>
      </c>
      <c r="D283">
        <v>1.4817372258373565</v>
      </c>
    </row>
    <row r="284" spans="1:4" x14ac:dyDescent="0.25">
      <c r="A284">
        <v>54.079566</v>
      </c>
      <c r="B284">
        <v>39.045553145336221</v>
      </c>
      <c r="C284">
        <v>49.127949999999998</v>
      </c>
      <c r="D284">
        <v>-1.6717502387161423</v>
      </c>
    </row>
    <row r="285" spans="1:4" x14ac:dyDescent="0.25">
      <c r="A285">
        <v>54.190514</v>
      </c>
      <c r="B285">
        <v>38.66809881847476</v>
      </c>
      <c r="C285">
        <v>49.284840000000003</v>
      </c>
      <c r="D285">
        <v>1.1822677148119127</v>
      </c>
    </row>
    <row r="286" spans="1:4" x14ac:dyDescent="0.25">
      <c r="A286">
        <v>54.556341999999994</v>
      </c>
      <c r="B286">
        <v>37.473233404710918</v>
      </c>
      <c r="C286">
        <v>49.30048</v>
      </c>
      <c r="D286">
        <v>3.2511313756392446</v>
      </c>
    </row>
    <row r="287" spans="1:4" x14ac:dyDescent="0.25">
      <c r="A287">
        <v>53.982612000000003</v>
      </c>
      <c r="B287">
        <v>38.379530916844352</v>
      </c>
      <c r="C287">
        <v>49.087879999999998</v>
      </c>
      <c r="D287">
        <v>1.3340119151158114</v>
      </c>
    </row>
    <row r="288" spans="1:4" x14ac:dyDescent="0.25">
      <c r="A288">
        <v>54.949157</v>
      </c>
      <c r="B288">
        <v>37.194473963868226</v>
      </c>
      <c r="C288">
        <v>48.724229999999999</v>
      </c>
      <c r="D288">
        <v>0.72940990016834106</v>
      </c>
    </row>
    <row r="289" spans="1:4" x14ac:dyDescent="0.25">
      <c r="A289">
        <v>54.696332999999996</v>
      </c>
      <c r="B289">
        <v>35.858050847457626</v>
      </c>
      <c r="C289">
        <v>48.50826</v>
      </c>
      <c r="D289">
        <v>1.6905187511522615</v>
      </c>
    </row>
    <row r="290" spans="1:4" x14ac:dyDescent="0.25">
      <c r="A290">
        <v>54.057656000000001</v>
      </c>
      <c r="B290">
        <v>33.326293558606125</v>
      </c>
      <c r="C290">
        <v>48.707389999999997</v>
      </c>
      <c r="D290">
        <v>0.92514592356682934</v>
      </c>
    </row>
    <row r="291" spans="1:4" x14ac:dyDescent="0.25">
      <c r="A291">
        <v>52.235578000000004</v>
      </c>
      <c r="B291">
        <v>30.073917634635691</v>
      </c>
      <c r="C291">
        <v>48.738370000000003</v>
      </c>
      <c r="D291">
        <v>-0.51947394124412094</v>
      </c>
    </row>
    <row r="292" spans="1:4" x14ac:dyDescent="0.25">
      <c r="A292">
        <v>50.937233999999997</v>
      </c>
      <c r="B292">
        <v>35.21052631578948</v>
      </c>
      <c r="C292">
        <v>48.595739999999999</v>
      </c>
      <c r="D292">
        <v>0.15840212303099716</v>
      </c>
    </row>
    <row r="293" spans="1:4" x14ac:dyDescent="0.25">
      <c r="A293">
        <v>51.782806999999998</v>
      </c>
      <c r="B293">
        <v>37.466110531803963</v>
      </c>
      <c r="C293">
        <v>48.335929999999998</v>
      </c>
      <c r="D293">
        <v>-0.1313310628498249</v>
      </c>
    </row>
    <row r="294" spans="1:4" x14ac:dyDescent="0.25">
      <c r="A294">
        <v>53.723824999999998</v>
      </c>
      <c r="B294">
        <v>36.154639175257735</v>
      </c>
      <c r="C294">
        <v>48.062019999999997</v>
      </c>
      <c r="D294">
        <v>-0.17133453575645824</v>
      </c>
    </row>
    <row r="295" spans="1:4" x14ac:dyDescent="0.25">
      <c r="A295">
        <v>53.304036999999994</v>
      </c>
      <c r="B295">
        <v>35.035897435897432</v>
      </c>
      <c r="C295">
        <v>47.847999999999999</v>
      </c>
      <c r="D295">
        <v>0.63497772687551612</v>
      </c>
    </row>
    <row r="296" spans="1:4" x14ac:dyDescent="0.25">
      <c r="A296">
        <v>53.226076999999997</v>
      </c>
      <c r="B296">
        <v>34.749232343909931</v>
      </c>
      <c r="C296">
        <v>47.622950000000003</v>
      </c>
      <c r="D296">
        <v>1.910820694082108</v>
      </c>
    </row>
    <row r="297" spans="1:4" x14ac:dyDescent="0.25">
      <c r="A297">
        <v>53.081150000000001</v>
      </c>
      <c r="B297">
        <v>36.468781985670425</v>
      </c>
      <c r="C297">
        <v>47.736429999999999</v>
      </c>
      <c r="D297">
        <v>-1.1098066067115702</v>
      </c>
    </row>
    <row r="298" spans="1:4" x14ac:dyDescent="0.25">
      <c r="A298">
        <v>54.797282000000003</v>
      </c>
      <c r="B298">
        <v>36.371049949031601</v>
      </c>
      <c r="C298">
        <v>47.084099999999999</v>
      </c>
      <c r="D298">
        <v>2.3940844751695365</v>
      </c>
    </row>
    <row r="299" spans="1:4" x14ac:dyDescent="0.25">
      <c r="A299">
        <v>55.385983999999993</v>
      </c>
      <c r="B299">
        <v>34.846938775510203</v>
      </c>
      <c r="C299">
        <v>47.00177</v>
      </c>
      <c r="D299">
        <v>1.6302768016549434</v>
      </c>
    </row>
    <row r="300" spans="1:4" x14ac:dyDescent="0.25">
      <c r="A300">
        <v>54.251557999999996</v>
      </c>
      <c r="B300">
        <v>32.466734902763562</v>
      </c>
      <c r="C300">
        <v>46.831600000000002</v>
      </c>
      <c r="D300">
        <v>-0.53387082585450996</v>
      </c>
    </row>
    <row r="301" spans="1:4" x14ac:dyDescent="0.25">
      <c r="A301">
        <v>52.762757000000001</v>
      </c>
      <c r="B301">
        <v>31.859039836567923</v>
      </c>
      <c r="C301">
        <v>47.397150000000003</v>
      </c>
      <c r="D301">
        <v>2.3271422390497176</v>
      </c>
    </row>
    <row r="302" spans="1:4" x14ac:dyDescent="0.25">
      <c r="A302">
        <v>49.812050000000006</v>
      </c>
      <c r="B302">
        <v>29.540816326530614</v>
      </c>
      <c r="C302">
        <v>47.122320000000002</v>
      </c>
      <c r="D302">
        <v>1.2678717830922648</v>
      </c>
    </row>
    <row r="303" spans="1:4" x14ac:dyDescent="0.25">
      <c r="A303">
        <v>50.735957999999997</v>
      </c>
      <c r="B303">
        <v>29.378185524974519</v>
      </c>
      <c r="C303">
        <v>47.46125</v>
      </c>
      <c r="D303">
        <v>-0.38488655099901709</v>
      </c>
    </row>
    <row r="304" spans="1:4" x14ac:dyDescent="0.25">
      <c r="A304">
        <v>50.958936000000001</v>
      </c>
      <c r="B304">
        <v>30.981781376518221</v>
      </c>
      <c r="C304">
        <v>47.795279999999998</v>
      </c>
      <c r="D304">
        <v>1.7755096606048879</v>
      </c>
    </row>
    <row r="305" spans="1:4" x14ac:dyDescent="0.25">
      <c r="A305">
        <v>52.658766999999997</v>
      </c>
      <c r="B305">
        <v>30.241935483870968</v>
      </c>
      <c r="C305">
        <v>47.956159999999997</v>
      </c>
      <c r="D305">
        <v>6.8791102997731793E-2</v>
      </c>
    </row>
    <row r="306" spans="1:4" x14ac:dyDescent="0.25">
      <c r="A306">
        <v>52.868746000000002</v>
      </c>
      <c r="B306">
        <v>31.187122736418509</v>
      </c>
      <c r="C306">
        <v>48.25271</v>
      </c>
      <c r="D306">
        <v>0.51950553768095487</v>
      </c>
    </row>
    <row r="307" spans="1:4" x14ac:dyDescent="0.25">
      <c r="A307">
        <v>54.65157</v>
      </c>
      <c r="B307">
        <v>31.723446893787575</v>
      </c>
      <c r="C307">
        <v>48.384399999999999</v>
      </c>
      <c r="D307">
        <v>-1.0194742667705619</v>
      </c>
    </row>
    <row r="308" spans="1:4" x14ac:dyDescent="0.25">
      <c r="A308">
        <v>54.498584999999999</v>
      </c>
      <c r="B308">
        <v>31.878121878121881</v>
      </c>
      <c r="C308">
        <v>48.852400000000003</v>
      </c>
      <c r="D308">
        <v>3.3752402948290512</v>
      </c>
    </row>
    <row r="309" spans="1:4" x14ac:dyDescent="0.25">
      <c r="A309">
        <v>55.152518999999998</v>
      </c>
      <c r="B309">
        <v>30.986055776892428</v>
      </c>
      <c r="C309">
        <v>49.355849999999997</v>
      </c>
      <c r="D309">
        <v>0.98432270208455752</v>
      </c>
    </row>
    <row r="310" spans="1:4" x14ac:dyDescent="0.25">
      <c r="A310">
        <v>54.891545000000001</v>
      </c>
      <c r="B310">
        <v>30.168650793650794</v>
      </c>
      <c r="C310">
        <v>49.540480000000002</v>
      </c>
      <c r="D310">
        <v>1.1519492719864244</v>
      </c>
    </row>
    <row r="311" spans="1:4" x14ac:dyDescent="0.25">
      <c r="A311">
        <v>55.259509000000001</v>
      </c>
      <c r="B311">
        <v>29.515331355093966</v>
      </c>
      <c r="C311">
        <v>49.890920000000001</v>
      </c>
      <c r="D311">
        <v>-0.46760012421860431</v>
      </c>
    </row>
    <row r="312" spans="1:4" x14ac:dyDescent="0.25">
      <c r="A312">
        <v>54.454588999999999</v>
      </c>
      <c r="B312">
        <v>28.836291913214989</v>
      </c>
      <c r="C312">
        <v>50.2986</v>
      </c>
      <c r="D312">
        <v>1.3815563826783175</v>
      </c>
    </row>
    <row r="313" spans="1:4" x14ac:dyDescent="0.25">
      <c r="A313">
        <v>54.576637000000005</v>
      </c>
      <c r="B313">
        <v>29.079333986287956</v>
      </c>
      <c r="C313">
        <v>50.739400000000003</v>
      </c>
      <c r="D313">
        <v>1.3959383873616134</v>
      </c>
    </row>
    <row r="314" spans="1:4" x14ac:dyDescent="0.25">
      <c r="A314">
        <v>54.927706000000001</v>
      </c>
      <c r="B314">
        <v>29.381091617933723</v>
      </c>
      <c r="C314">
        <v>51.004759999999997</v>
      </c>
      <c r="D314">
        <v>-0.78214121369894296</v>
      </c>
    </row>
    <row r="315" spans="1:4" x14ac:dyDescent="0.25">
      <c r="A315">
        <v>54.649650999999999</v>
      </c>
      <c r="B315">
        <v>29.894071914480076</v>
      </c>
      <c r="C315">
        <v>50.919649999999997</v>
      </c>
      <c r="D315">
        <v>0.10695740716652044</v>
      </c>
    </row>
    <row r="316" spans="1:4" x14ac:dyDescent="0.25">
      <c r="A316">
        <v>54.848690000000005</v>
      </c>
      <c r="B316">
        <v>29.639883833494675</v>
      </c>
      <c r="C316">
        <v>50.998869999999997</v>
      </c>
      <c r="D316">
        <v>1.9544502397338306</v>
      </c>
    </row>
    <row r="317" spans="1:4" x14ac:dyDescent="0.25">
      <c r="A317">
        <v>54.467616</v>
      </c>
      <c r="B317">
        <v>29.487922705314009</v>
      </c>
      <c r="C317">
        <v>51.621510000000001</v>
      </c>
      <c r="D317">
        <v>2.8616211433596326</v>
      </c>
    </row>
    <row r="318" spans="1:4" x14ac:dyDescent="0.25">
      <c r="A318">
        <v>55.744864999999997</v>
      </c>
      <c r="B318">
        <v>28.897782063645128</v>
      </c>
      <c r="C318">
        <v>51.330829999999999</v>
      </c>
      <c r="D318">
        <v>0.42815005962655284</v>
      </c>
    </row>
    <row r="319" spans="1:4" x14ac:dyDescent="0.25">
      <c r="A319">
        <v>55.024724999999997</v>
      </c>
      <c r="B319">
        <v>27.619596541786745</v>
      </c>
      <c r="C319">
        <v>51.912140000000001</v>
      </c>
      <c r="D319">
        <v>0.70098785345459003</v>
      </c>
    </row>
    <row r="320" spans="1:4" x14ac:dyDescent="0.25">
      <c r="A320">
        <v>53.346396999999996</v>
      </c>
      <c r="B320">
        <v>28.017241379310342</v>
      </c>
      <c r="C320">
        <v>52.300179999999997</v>
      </c>
      <c r="D320">
        <v>-1.0511159504797103</v>
      </c>
    </row>
    <row r="321" spans="1:4" x14ac:dyDescent="0.25">
      <c r="A321">
        <v>53.805486999999999</v>
      </c>
      <c r="B321">
        <v>27.995224450811843</v>
      </c>
      <c r="C321">
        <v>52.22195</v>
      </c>
      <c r="D321">
        <v>-1.0938527640479532</v>
      </c>
    </row>
    <row r="322" spans="1:4" x14ac:dyDescent="0.25">
      <c r="A322">
        <v>54.216567000000005</v>
      </c>
      <c r="B322">
        <v>27.369172216936253</v>
      </c>
      <c r="C322">
        <v>52.347999999999999</v>
      </c>
      <c r="D322">
        <v>3.2692562625268642</v>
      </c>
    </row>
    <row r="323" spans="1:4" x14ac:dyDescent="0.25">
      <c r="A323">
        <v>54.23357</v>
      </c>
      <c r="B323">
        <v>26.683760683760681</v>
      </c>
      <c r="C323">
        <v>52.42436</v>
      </c>
      <c r="D323">
        <v>0.97538082036172313</v>
      </c>
    </row>
    <row r="324" spans="1:4" x14ac:dyDescent="0.25">
      <c r="A324">
        <v>54.193563000000005</v>
      </c>
      <c r="B324">
        <v>24.10331753554502</v>
      </c>
      <c r="C324">
        <v>52.719349999999999</v>
      </c>
      <c r="D324">
        <v>1.2398268439010178</v>
      </c>
    </row>
    <row r="325" spans="1:4" x14ac:dyDescent="0.25">
      <c r="A325">
        <v>52.956947999999997</v>
      </c>
      <c r="B325">
        <v>24.258278145695364</v>
      </c>
      <c r="C325">
        <v>52.844009999999997</v>
      </c>
      <c r="D325">
        <v>-0.32342599572443426</v>
      </c>
    </row>
    <row r="326" spans="1:4" x14ac:dyDescent="0.25">
      <c r="A326">
        <v>54.426531000000004</v>
      </c>
      <c r="B326">
        <v>25.654750705550327</v>
      </c>
      <c r="C326">
        <v>53.0092</v>
      </c>
      <c r="D326">
        <v>-1.6780394274607409</v>
      </c>
    </row>
    <row r="327" spans="1:4" x14ac:dyDescent="0.25">
      <c r="A327">
        <v>54.645468000000001</v>
      </c>
      <c r="B327">
        <v>26.440074906367045</v>
      </c>
      <c r="C327">
        <v>53.283329999999999</v>
      </c>
      <c r="D327">
        <v>1.3175552671585364</v>
      </c>
    </row>
    <row r="328" spans="1:4" x14ac:dyDescent="0.25">
      <c r="A328">
        <v>54.219589999999997</v>
      </c>
      <c r="B328">
        <v>26.920560747663551</v>
      </c>
      <c r="C328">
        <v>53.098439999999997</v>
      </c>
      <c r="D328">
        <v>2.1347403668637051</v>
      </c>
    </row>
    <row r="329" spans="1:4" x14ac:dyDescent="0.25">
      <c r="A329">
        <v>52.782997999999999</v>
      </c>
      <c r="B329">
        <v>25.767723880597018</v>
      </c>
      <c r="C329">
        <v>53.583889999999997</v>
      </c>
      <c r="D329">
        <v>2.9931148589566918</v>
      </c>
    </row>
    <row r="330" spans="1:4" x14ac:dyDescent="0.25">
      <c r="A330">
        <v>51.324413</v>
      </c>
      <c r="B330">
        <v>25.249302325581397</v>
      </c>
      <c r="C330">
        <v>53.542560000000002</v>
      </c>
      <c r="D330">
        <v>-1.1230877178391934</v>
      </c>
    </row>
    <row r="331" spans="1:4" x14ac:dyDescent="0.25">
      <c r="A331">
        <v>52.353120000000004</v>
      </c>
      <c r="B331">
        <v>25.375116063138346</v>
      </c>
      <c r="C331">
        <v>53.595880000000001</v>
      </c>
      <c r="D331">
        <v>-1.4729185783753083</v>
      </c>
    </row>
    <row r="332" spans="1:4" x14ac:dyDescent="0.25">
      <c r="A332">
        <v>52.216158999999998</v>
      </c>
      <c r="B332">
        <v>25.722891566265059</v>
      </c>
      <c r="C332">
        <v>53.683480000000003</v>
      </c>
      <c r="D332">
        <v>-0.70171495976445797</v>
      </c>
    </row>
    <row r="333" spans="1:4" x14ac:dyDescent="0.25">
      <c r="A333">
        <v>54.095624999999998</v>
      </c>
      <c r="B333">
        <v>26.169287696577246</v>
      </c>
      <c r="C333">
        <v>53.77346</v>
      </c>
      <c r="D333">
        <v>0.14600745514861449</v>
      </c>
    </row>
    <row r="334" spans="1:4" x14ac:dyDescent="0.25">
      <c r="A334">
        <v>55.779146999999995</v>
      </c>
      <c r="B334">
        <v>27.223963133640556</v>
      </c>
      <c r="C334">
        <v>53.881509999999999</v>
      </c>
      <c r="D334">
        <v>-0.42169860881063043</v>
      </c>
    </row>
    <row r="335" spans="1:4" x14ac:dyDescent="0.25">
      <c r="A335">
        <v>56.257010999999999</v>
      </c>
      <c r="B335">
        <v>28.268807339449538</v>
      </c>
      <c r="C335">
        <v>54.198779999999999</v>
      </c>
      <c r="D335">
        <v>1.1844344951237096</v>
      </c>
    </row>
    <row r="336" spans="1:4" x14ac:dyDescent="0.25">
      <c r="A336">
        <v>56.571921000000003</v>
      </c>
      <c r="B336">
        <v>24.865753424657537</v>
      </c>
      <c r="C336">
        <v>54.096069999999997</v>
      </c>
      <c r="D336">
        <v>0.23928575252710974</v>
      </c>
    </row>
    <row r="337" spans="1:4" x14ac:dyDescent="0.25">
      <c r="A337">
        <v>55.650355000000005</v>
      </c>
      <c r="B337">
        <v>20.878070973612374</v>
      </c>
      <c r="C337">
        <v>54.409689999999998</v>
      </c>
      <c r="D337">
        <v>1.5671124521543822</v>
      </c>
    </row>
    <row r="338" spans="1:4" x14ac:dyDescent="0.25">
      <c r="A338">
        <v>55.660370999999998</v>
      </c>
      <c r="B338">
        <v>14.076572470373746</v>
      </c>
      <c r="C338">
        <v>54.23668</v>
      </c>
      <c r="D338">
        <v>0.13914627933899248</v>
      </c>
    </row>
    <row r="339" spans="1:4" x14ac:dyDescent="0.25">
      <c r="A339">
        <v>55.162500999999999</v>
      </c>
      <c r="B339">
        <v>11.565536205316224</v>
      </c>
      <c r="C339">
        <v>54.149360000000001</v>
      </c>
      <c r="D339">
        <v>1.4351242217712115</v>
      </c>
    </row>
    <row r="340" spans="1:4" x14ac:dyDescent="0.25">
      <c r="A340">
        <v>55.266682000000003</v>
      </c>
      <c r="B340">
        <v>11.818767249310028</v>
      </c>
      <c r="C340">
        <v>54.473750000000003</v>
      </c>
      <c r="D340">
        <v>-0.16530868233572579</v>
      </c>
    </row>
    <row r="341" spans="1:4" x14ac:dyDescent="0.25">
      <c r="A341">
        <v>56.447749000000002</v>
      </c>
      <c r="B341">
        <v>14.168807339449542</v>
      </c>
      <c r="C341">
        <v>54.132719999999999</v>
      </c>
      <c r="D341">
        <v>-1.0893863633537093</v>
      </c>
    </row>
    <row r="342" spans="1:4" x14ac:dyDescent="0.25">
      <c r="A342">
        <v>57.220099999999995</v>
      </c>
      <c r="B342">
        <v>12.311700182815354</v>
      </c>
      <c r="C342">
        <v>54.4163</v>
      </c>
      <c r="D342">
        <v>-1.0063446592700141E-2</v>
      </c>
    </row>
    <row r="343" spans="1:4" x14ac:dyDescent="0.25">
      <c r="A343">
        <v>58.359093000000001</v>
      </c>
      <c r="B343">
        <v>10.570776255707763</v>
      </c>
      <c r="C343">
        <v>54.712130000000002</v>
      </c>
      <c r="D343">
        <v>2.1889076497404036</v>
      </c>
    </row>
    <row r="344" spans="1:4" x14ac:dyDescent="0.25">
      <c r="A344">
        <v>59.013237000000004</v>
      </c>
      <c r="B344">
        <v>13.770072992700731</v>
      </c>
      <c r="C344">
        <v>54.431100000000001</v>
      </c>
      <c r="D344">
        <v>-0.96198657260754772</v>
      </c>
    </row>
    <row r="345" spans="1:4" x14ac:dyDescent="0.25">
      <c r="A345">
        <v>54.978178</v>
      </c>
      <c r="B345">
        <v>13.557272727272727</v>
      </c>
      <c r="C345">
        <v>54.88353</v>
      </c>
      <c r="D345">
        <v>0.82289270317705809</v>
      </c>
    </row>
    <row r="346" spans="1:4" x14ac:dyDescent="0.25">
      <c r="A346">
        <v>55.334802000000003</v>
      </c>
      <c r="B346">
        <v>13.477313974591652</v>
      </c>
      <c r="C346">
        <v>55.022260000000003</v>
      </c>
      <c r="D346">
        <v>0.98185402062280069</v>
      </c>
    </row>
    <row r="347" spans="1:4" x14ac:dyDescent="0.25">
      <c r="A347">
        <v>56.264428000000002</v>
      </c>
      <c r="B347">
        <v>13.774456521739131</v>
      </c>
      <c r="C347">
        <v>54.996259999999999</v>
      </c>
      <c r="D347">
        <v>-0.38510454025869878</v>
      </c>
    </row>
    <row r="348" spans="1:4" x14ac:dyDescent="0.25">
      <c r="A348">
        <v>56.434726000000005</v>
      </c>
      <c r="B348">
        <v>14.509025270758125</v>
      </c>
      <c r="C348">
        <v>55.36692</v>
      </c>
      <c r="D348">
        <v>-0.76598543514354556</v>
      </c>
    </row>
    <row r="349" spans="1:4" x14ac:dyDescent="0.25">
      <c r="A349">
        <v>55.634929</v>
      </c>
      <c r="B349">
        <v>16.746858168761218</v>
      </c>
      <c r="C349">
        <v>54.7378</v>
      </c>
      <c r="D349">
        <v>0.68208828428625801</v>
      </c>
    </row>
    <row r="350" spans="1:4" x14ac:dyDescent="0.25">
      <c r="A350">
        <v>54.938328999999996</v>
      </c>
      <c r="B350">
        <v>15.855098389982111</v>
      </c>
      <c r="C350">
        <v>55.975000000000001</v>
      </c>
      <c r="D350">
        <v>8.4370745666961774E-2</v>
      </c>
    </row>
    <row r="351" spans="1:4" x14ac:dyDescent="0.25">
      <c r="A351">
        <v>54.196690000000004</v>
      </c>
      <c r="B351">
        <v>16.314616755793224</v>
      </c>
      <c r="C351">
        <v>55.844900000000003</v>
      </c>
      <c r="D351">
        <v>0.52665657118437792</v>
      </c>
    </row>
    <row r="352" spans="1:4" x14ac:dyDescent="0.25">
      <c r="A352">
        <v>54.870269999999998</v>
      </c>
      <c r="B352">
        <v>16.54214729370009</v>
      </c>
      <c r="C352">
        <v>56.161839999999998</v>
      </c>
      <c r="D352">
        <v>-0.20659453634555297</v>
      </c>
    </row>
    <row r="353" spans="1:4" x14ac:dyDescent="0.25">
      <c r="A353">
        <v>55.674963000000005</v>
      </c>
      <c r="B353">
        <v>17.181415929203538</v>
      </c>
      <c r="C353">
        <v>56.404899999999998</v>
      </c>
      <c r="D353">
        <v>-0.1509323885641039</v>
      </c>
    </row>
    <row r="354" spans="1:4" x14ac:dyDescent="0.25">
      <c r="A354">
        <v>55.375706000000001</v>
      </c>
      <c r="B354">
        <v>17.651101321585902</v>
      </c>
      <c r="C354">
        <v>56.569569999999999</v>
      </c>
      <c r="D354">
        <v>0.66494874811184912</v>
      </c>
    </row>
    <row r="355" spans="1:4" x14ac:dyDescent="0.25">
      <c r="A355">
        <v>57.939914999999999</v>
      </c>
      <c r="B355">
        <v>18.765377855887522</v>
      </c>
      <c r="C355">
        <v>56.704039999999999</v>
      </c>
      <c r="D355">
        <v>-0.13808170447809648</v>
      </c>
    </row>
    <row r="356" spans="1:4" x14ac:dyDescent="0.25">
      <c r="A356">
        <v>58.737601999999995</v>
      </c>
      <c r="B356">
        <v>17.737532808398953</v>
      </c>
      <c r="C356">
        <v>56.920569999999998</v>
      </c>
      <c r="D356">
        <v>1.378274773736671</v>
      </c>
    </row>
    <row r="357" spans="1:4" x14ac:dyDescent="0.25">
      <c r="A357">
        <v>58.130078999999995</v>
      </c>
      <c r="B357">
        <v>17.023539668700959</v>
      </c>
      <c r="C357">
        <v>57.321739999999998</v>
      </c>
      <c r="D357">
        <v>0.84087918844981457</v>
      </c>
    </row>
    <row r="358" spans="1:4" x14ac:dyDescent="0.25">
      <c r="A358">
        <v>58.325247000000005</v>
      </c>
      <c r="B358">
        <v>17.259130434782609</v>
      </c>
      <c r="C358">
        <v>58.016030000000001</v>
      </c>
      <c r="D358">
        <v>2.6348944084678063</v>
      </c>
    </row>
    <row r="359" spans="1:4" x14ac:dyDescent="0.25">
      <c r="A359">
        <v>57.862849000000004</v>
      </c>
      <c r="B359">
        <v>16.39514731369151</v>
      </c>
      <c r="C359">
        <v>58.333440000000003</v>
      </c>
      <c r="D359">
        <v>1.3632740913864865</v>
      </c>
    </row>
    <row r="360" spans="1:4" x14ac:dyDescent="0.25">
      <c r="A360">
        <v>57.936912</v>
      </c>
      <c r="B360">
        <v>14.914359861591695</v>
      </c>
      <c r="C360">
        <v>58.501609999999999</v>
      </c>
      <c r="D360">
        <v>-1.6199892640995952</v>
      </c>
    </row>
    <row r="361" spans="1:4" x14ac:dyDescent="0.25">
      <c r="A361">
        <v>57.137658000000002</v>
      </c>
      <c r="B361">
        <v>14.793103448275861</v>
      </c>
      <c r="C361">
        <v>58.993429999999996</v>
      </c>
      <c r="D361">
        <v>-0.17478115079312034</v>
      </c>
    </row>
    <row r="362" spans="1:4" x14ac:dyDescent="0.25">
      <c r="A362">
        <v>57.217705000000002</v>
      </c>
      <c r="B362">
        <v>14.427710843373493</v>
      </c>
      <c r="C362">
        <v>59.251939999999998</v>
      </c>
      <c r="D362">
        <v>-2.2300321975202335</v>
      </c>
    </row>
    <row r="363" spans="1:4" x14ac:dyDescent="0.25">
      <c r="A363">
        <v>57.578917999999994</v>
      </c>
      <c r="B363">
        <v>13.920171673819741</v>
      </c>
      <c r="C363">
        <v>59.396830000000001</v>
      </c>
      <c r="D363">
        <v>-2.5402534299472053</v>
      </c>
    </row>
    <row r="364" spans="1:4" x14ac:dyDescent="0.25">
      <c r="A364">
        <v>57.890101000000001</v>
      </c>
      <c r="B364">
        <v>15.251706484641637</v>
      </c>
      <c r="C364">
        <v>59.494579999999999</v>
      </c>
      <c r="D364">
        <v>0.81428623332379235</v>
      </c>
    </row>
    <row r="365" spans="1:4" x14ac:dyDescent="0.25">
      <c r="A365">
        <v>57.606934000000003</v>
      </c>
      <c r="B365">
        <v>14.840851063829787</v>
      </c>
      <c r="C365">
        <v>59.54889</v>
      </c>
      <c r="D365">
        <v>2.827791105200693</v>
      </c>
    </row>
    <row r="366" spans="1:4" x14ac:dyDescent="0.25">
      <c r="A366">
        <v>57.271737000000002</v>
      </c>
      <c r="B366">
        <v>14.008474576271187</v>
      </c>
      <c r="C366">
        <v>59.885019999999997</v>
      </c>
      <c r="D366">
        <v>0.10693815316515674</v>
      </c>
    </row>
    <row r="367" spans="1:4" x14ac:dyDescent="0.25">
      <c r="A367">
        <v>57.695987000000002</v>
      </c>
      <c r="B367">
        <v>13.078481012658228</v>
      </c>
      <c r="C367">
        <v>59.770510000000002</v>
      </c>
      <c r="D367">
        <v>2.7448223543340267</v>
      </c>
    </row>
    <row r="368" spans="1:4" x14ac:dyDescent="0.25">
      <c r="A368">
        <v>58.852668000000001</v>
      </c>
      <c r="B368">
        <v>13.045378151260502</v>
      </c>
      <c r="C368">
        <v>60.24456</v>
      </c>
      <c r="D368">
        <v>3.3916947559941381E-2</v>
      </c>
    </row>
    <row r="369" spans="1:4" x14ac:dyDescent="0.25">
      <c r="A369">
        <v>59.206875999999994</v>
      </c>
      <c r="B369">
        <v>12.106276150627615</v>
      </c>
      <c r="C369">
        <v>60.490200000000002</v>
      </c>
      <c r="D369">
        <v>-0.3213434542858018</v>
      </c>
    </row>
    <row r="370" spans="1:4" x14ac:dyDescent="0.25">
      <c r="A370">
        <v>60.890869000000002</v>
      </c>
      <c r="B370">
        <v>11.507923269391158</v>
      </c>
      <c r="C370">
        <v>60.498629999999999</v>
      </c>
      <c r="D370">
        <v>0.34666477438177101</v>
      </c>
    </row>
    <row r="371" spans="1:4" x14ac:dyDescent="0.25">
      <c r="A371">
        <v>61.350139000000006</v>
      </c>
      <c r="B371">
        <v>11.61845386533666</v>
      </c>
      <c r="C371">
        <v>60.89434</v>
      </c>
      <c r="D371">
        <v>-1.1162418603274014</v>
      </c>
    </row>
    <row r="372" spans="1:4" x14ac:dyDescent="0.25">
      <c r="A372">
        <v>61.597285000000007</v>
      </c>
      <c r="B372">
        <v>13.476387738193868</v>
      </c>
      <c r="C372">
        <v>61.43759</v>
      </c>
      <c r="D372">
        <v>-2.1573935273201696</v>
      </c>
    </row>
    <row r="373" spans="1:4" x14ac:dyDescent="0.25">
      <c r="A373">
        <v>58.706811999999999</v>
      </c>
      <c r="B373">
        <v>14.837458745874587</v>
      </c>
      <c r="C373">
        <v>61.430070000000001</v>
      </c>
      <c r="D373">
        <v>1.8362867593932419</v>
      </c>
    </row>
    <row r="374" spans="1:4" x14ac:dyDescent="0.25">
      <c r="A374">
        <v>58.227576999999997</v>
      </c>
      <c r="B374">
        <v>14.659539473684212</v>
      </c>
      <c r="C374">
        <v>61.16666</v>
      </c>
      <c r="D374">
        <v>-1.675762694969456</v>
      </c>
    </row>
    <row r="375" spans="1:4" x14ac:dyDescent="0.25">
      <c r="A375">
        <v>58.629775000000002</v>
      </c>
      <c r="B375">
        <v>15.912438625204583</v>
      </c>
      <c r="C375">
        <v>61.666080000000001</v>
      </c>
      <c r="D375">
        <v>-1.9336639660435468</v>
      </c>
    </row>
    <row r="376" spans="1:4" x14ac:dyDescent="0.25">
      <c r="A376">
        <v>59.059985999999995</v>
      </c>
      <c r="B376">
        <v>17.09179528838343</v>
      </c>
      <c r="C376">
        <v>62.058599999999998</v>
      </c>
      <c r="D376">
        <v>1.2327983690022744</v>
      </c>
    </row>
    <row r="377" spans="1:4" x14ac:dyDescent="0.25">
      <c r="A377">
        <v>58.980947</v>
      </c>
      <c r="B377">
        <v>16.19401778496362</v>
      </c>
      <c r="C377">
        <v>61.599159999999998</v>
      </c>
      <c r="D377">
        <v>1.76318015471072</v>
      </c>
    </row>
    <row r="378" spans="1:4" x14ac:dyDescent="0.25">
      <c r="A378">
        <v>59.017964999999997</v>
      </c>
      <c r="B378">
        <v>16.120064464141823</v>
      </c>
      <c r="C378">
        <v>62.248100000000001</v>
      </c>
      <c r="D378">
        <v>-0.82195054191679973</v>
      </c>
    </row>
    <row r="379" spans="1:4" x14ac:dyDescent="0.25">
      <c r="A379">
        <v>59.536218999999996</v>
      </c>
      <c r="B379">
        <v>15.778313253012048</v>
      </c>
      <c r="C379">
        <v>61.864139999999999</v>
      </c>
      <c r="D379">
        <v>2.5540880426901147</v>
      </c>
    </row>
    <row r="380" spans="1:4" x14ac:dyDescent="0.25">
      <c r="A380">
        <v>60.428657000000001</v>
      </c>
      <c r="B380">
        <v>14.877108433734938</v>
      </c>
      <c r="C380">
        <v>62.127679999999998</v>
      </c>
      <c r="D380">
        <v>1.3376511599302687</v>
      </c>
    </row>
    <row r="381" spans="1:4" x14ac:dyDescent="0.25">
      <c r="A381">
        <v>60.511699</v>
      </c>
      <c r="B381">
        <v>15.700320512820515</v>
      </c>
      <c r="C381">
        <v>62.092080000000003</v>
      </c>
      <c r="D381">
        <v>8.4682162067147126E-2</v>
      </c>
    </row>
    <row r="382" spans="1:4" x14ac:dyDescent="0.25">
      <c r="A382">
        <v>61.081977999999999</v>
      </c>
      <c r="B382">
        <v>16.02153110047847</v>
      </c>
      <c r="C382">
        <v>62.005710000000001</v>
      </c>
      <c r="D382">
        <v>-0.54423568116660948</v>
      </c>
    </row>
    <row r="383" spans="1:4" x14ac:dyDescent="0.25">
      <c r="A383">
        <v>61.842351000000001</v>
      </c>
      <c r="B383">
        <v>15.74265289912629</v>
      </c>
      <c r="C383">
        <v>62.286499999999997</v>
      </c>
      <c r="D383">
        <v>0.55616915372169307</v>
      </c>
    </row>
    <row r="384" spans="1:4" x14ac:dyDescent="0.25">
      <c r="A384">
        <v>61.485176000000003</v>
      </c>
      <c r="B384">
        <v>16.696753760886779</v>
      </c>
      <c r="C384">
        <v>62.767719999999997</v>
      </c>
      <c r="D384">
        <v>-2.8592943151889907</v>
      </c>
    </row>
    <row r="385" spans="1:4" x14ac:dyDescent="0.25">
      <c r="A385">
        <v>60.921388</v>
      </c>
      <c r="B385">
        <v>17.75764705882353</v>
      </c>
      <c r="C385">
        <v>62.518689999999999</v>
      </c>
      <c r="D385">
        <v>1.1866058597230056</v>
      </c>
    </row>
    <row r="386" spans="1:4" x14ac:dyDescent="0.25">
      <c r="A386">
        <v>61.178881000000004</v>
      </c>
      <c r="B386">
        <v>17.271875000000001</v>
      </c>
      <c r="C386">
        <v>62.772950000000002</v>
      </c>
      <c r="D386">
        <v>0.54641022560709362</v>
      </c>
    </row>
    <row r="387" spans="1:4" x14ac:dyDescent="0.25">
      <c r="A387">
        <v>62.082423000000006</v>
      </c>
      <c r="B387">
        <v>15.877138413685849</v>
      </c>
      <c r="C387">
        <v>63.038029999999999</v>
      </c>
      <c r="D387">
        <v>0.7646027680481956</v>
      </c>
    </row>
    <row r="388" spans="1:4" x14ac:dyDescent="0.25">
      <c r="A388">
        <v>61.805932999999996</v>
      </c>
      <c r="B388">
        <v>14.415826221877424</v>
      </c>
      <c r="C388">
        <v>62.392319999999998</v>
      </c>
      <c r="D388">
        <v>0.99954041965019602</v>
      </c>
    </row>
    <row r="389" spans="1:4" x14ac:dyDescent="0.25">
      <c r="A389">
        <v>61.238410000000002</v>
      </c>
      <c r="B389">
        <v>14.126258714175057</v>
      </c>
      <c r="C389">
        <v>63.092370000000003</v>
      </c>
      <c r="D389">
        <v>2.5590847959375962</v>
      </c>
    </row>
    <row r="390" spans="1:4" x14ac:dyDescent="0.25">
      <c r="A390">
        <v>60.409370000000003</v>
      </c>
      <c r="B390">
        <v>12.987682832948421</v>
      </c>
      <c r="C390">
        <v>63.31662</v>
      </c>
      <c r="D390">
        <v>-6.5613370947844335E-2</v>
      </c>
    </row>
    <row r="391" spans="1:4" x14ac:dyDescent="0.25">
      <c r="A391">
        <v>60.513802000000005</v>
      </c>
      <c r="B391">
        <v>14.281992337164752</v>
      </c>
      <c r="C391">
        <v>63.307160000000003</v>
      </c>
      <c r="D391">
        <v>-7.3772790245007575E-2</v>
      </c>
    </row>
    <row r="392" spans="1:4" x14ac:dyDescent="0.25">
      <c r="A392">
        <v>56.965631999999999</v>
      </c>
      <c r="B392">
        <v>20.648936170212767</v>
      </c>
      <c r="C392">
        <v>63.65352</v>
      </c>
      <c r="D392">
        <v>-0.31836425527713913</v>
      </c>
    </row>
    <row r="393" spans="1:4" x14ac:dyDescent="0.25">
      <c r="A393">
        <v>59.513976</v>
      </c>
      <c r="B393">
        <v>25.424150943396224</v>
      </c>
      <c r="C393">
        <v>63.781280000000002</v>
      </c>
      <c r="D393">
        <v>-1.7396319163070148E-2</v>
      </c>
    </row>
    <row r="394" spans="1:4" x14ac:dyDescent="0.25">
      <c r="A394">
        <v>59.854228000000006</v>
      </c>
      <c r="B394">
        <v>26.928035982008993</v>
      </c>
      <c r="C394">
        <v>63.738419999999998</v>
      </c>
      <c r="D394">
        <v>-0.20380950739795792</v>
      </c>
    </row>
    <row r="395" spans="1:4" x14ac:dyDescent="0.25">
      <c r="A395">
        <v>60.672389000000003</v>
      </c>
      <c r="B395">
        <v>24.158563949139864</v>
      </c>
      <c r="C395">
        <v>63.43197</v>
      </c>
      <c r="D395">
        <v>-1.4064212402279264</v>
      </c>
    </row>
    <row r="396" spans="1:4" x14ac:dyDescent="0.25">
      <c r="A396">
        <v>60.883958</v>
      </c>
      <c r="B396">
        <v>20.370342771982116</v>
      </c>
      <c r="C396">
        <v>63.300690000000003</v>
      </c>
      <c r="D396">
        <v>-0.72405471194456916</v>
      </c>
    </row>
    <row r="397" spans="1:4" x14ac:dyDescent="0.25">
      <c r="A397">
        <v>60.637250999999999</v>
      </c>
      <c r="B397">
        <v>18.529324424647367</v>
      </c>
      <c r="C397">
        <v>63.428980000000003</v>
      </c>
      <c r="D397">
        <v>-1.9939481644593204</v>
      </c>
    </row>
    <row r="398" spans="1:4" x14ac:dyDescent="0.25">
      <c r="A398">
        <v>60.326569999999997</v>
      </c>
      <c r="B398">
        <v>15.224777448071217</v>
      </c>
      <c r="C398">
        <v>62.983730000000001</v>
      </c>
      <c r="D398">
        <v>-0.7424738453062556</v>
      </c>
    </row>
    <row r="399" spans="1:4" x14ac:dyDescent="0.25">
      <c r="A399">
        <v>60.581690999999999</v>
      </c>
      <c r="B399">
        <v>14.732937685459939</v>
      </c>
      <c r="C399">
        <v>62.733409999999999</v>
      </c>
      <c r="D399">
        <v>1.183073466833291</v>
      </c>
    </row>
    <row r="400" spans="1:4" x14ac:dyDescent="0.25">
      <c r="A400">
        <v>59.183328000000003</v>
      </c>
      <c r="B400">
        <v>15.413027387120653</v>
      </c>
      <c r="C400">
        <v>63.189390000000003</v>
      </c>
      <c r="D400">
        <v>-0.66866710816698294</v>
      </c>
    </row>
    <row r="401" spans="1:4" x14ac:dyDescent="0.25">
      <c r="A401">
        <v>59.006358999999996</v>
      </c>
      <c r="B401">
        <v>15.663716814159292</v>
      </c>
      <c r="C401">
        <v>63.47475</v>
      </c>
      <c r="D401">
        <v>1.0122395786975986</v>
      </c>
    </row>
    <row r="402" spans="1:4" x14ac:dyDescent="0.25">
      <c r="A402">
        <v>59.198904999999996</v>
      </c>
      <c r="B402">
        <v>14.849264705882353</v>
      </c>
      <c r="C402">
        <v>63.57452</v>
      </c>
      <c r="D402">
        <v>0.49205436085313131</v>
      </c>
    </row>
    <row r="403" spans="1:4" x14ac:dyDescent="0.25">
      <c r="A403">
        <v>60.191612999999997</v>
      </c>
      <c r="B403">
        <v>15.726872246696036</v>
      </c>
      <c r="C403">
        <v>63.656730000000003</v>
      </c>
      <c r="D403">
        <v>1.2421570007053127</v>
      </c>
    </row>
    <row r="404" spans="1:4" x14ac:dyDescent="0.25">
      <c r="A404">
        <v>59.495341000000003</v>
      </c>
      <c r="B404">
        <v>15.877013177159588</v>
      </c>
      <c r="C404">
        <v>63.62811</v>
      </c>
      <c r="D404">
        <v>1.3340300780450236</v>
      </c>
    </row>
    <row r="405" spans="1:4" x14ac:dyDescent="0.25">
      <c r="A405">
        <v>60.534055000000002</v>
      </c>
      <c r="B405">
        <v>15.954014598540144</v>
      </c>
      <c r="C405">
        <v>63.817039999999999</v>
      </c>
      <c r="D405">
        <v>1.3518825541672352</v>
      </c>
    </row>
    <row r="406" spans="1:4" x14ac:dyDescent="0.25">
      <c r="A406">
        <v>60.489449</v>
      </c>
      <c r="B406">
        <v>16.930029154518952</v>
      </c>
      <c r="C406">
        <v>63.996630000000003</v>
      </c>
      <c r="D406">
        <v>-1.0850058300777619</v>
      </c>
    </row>
    <row r="407" spans="1:4" x14ac:dyDescent="0.25">
      <c r="A407">
        <v>60.735218000000003</v>
      </c>
      <c r="B407">
        <v>16.302612481857764</v>
      </c>
      <c r="C407">
        <v>64.01737</v>
      </c>
      <c r="D407">
        <v>-0.27694438378960518</v>
      </c>
    </row>
    <row r="408" spans="1:4" x14ac:dyDescent="0.25">
      <c r="A408">
        <v>61.143298000000001</v>
      </c>
      <c r="B408">
        <v>14.122286541244575</v>
      </c>
      <c r="C408">
        <v>63.506169999999997</v>
      </c>
      <c r="D408">
        <v>-1.6231678288133253</v>
      </c>
    </row>
    <row r="409" spans="1:4" x14ac:dyDescent="0.25">
      <c r="A409">
        <v>61.259802999999998</v>
      </c>
      <c r="B409">
        <v>13.608098336948661</v>
      </c>
      <c r="C409">
        <v>63.777470000000001</v>
      </c>
      <c r="D409">
        <v>-0.57763236724765032</v>
      </c>
    </row>
    <row r="410" spans="1:4" x14ac:dyDescent="0.25">
      <c r="A410">
        <v>60.422656000000003</v>
      </c>
      <c r="B410">
        <v>13.704906204906205</v>
      </c>
      <c r="C410">
        <v>64.219200000000001</v>
      </c>
      <c r="D410">
        <v>-0.41000342778147647</v>
      </c>
    </row>
    <row r="411" spans="1:4" x14ac:dyDescent="0.25">
      <c r="A411">
        <v>59.773364999999998</v>
      </c>
      <c r="B411">
        <v>13.59884974838246</v>
      </c>
      <c r="C411">
        <v>64.160769999999999</v>
      </c>
      <c r="D411">
        <v>-1.4843389572279109</v>
      </c>
    </row>
    <row r="412" spans="1:4" x14ac:dyDescent="0.25">
      <c r="A412">
        <v>60.133336</v>
      </c>
      <c r="B412">
        <v>14.521520803443329</v>
      </c>
      <c r="C412">
        <v>64.293139999999994</v>
      </c>
      <c r="D412">
        <v>0.52067618469701571</v>
      </c>
    </row>
    <row r="413" spans="1:4" x14ac:dyDescent="0.25">
      <c r="A413">
        <v>59.005230000000005</v>
      </c>
      <c r="B413">
        <v>14.98926270579814</v>
      </c>
      <c r="C413">
        <v>64.102890000000002</v>
      </c>
      <c r="D413">
        <v>1.7401249131503531</v>
      </c>
    </row>
    <row r="414" spans="1:4" x14ac:dyDescent="0.25">
      <c r="A414">
        <v>59.247735999999996</v>
      </c>
      <c r="B414">
        <v>15.970735189150608</v>
      </c>
      <c r="C414">
        <v>64.191689999999994</v>
      </c>
      <c r="D414">
        <v>0.3053545466808269</v>
      </c>
    </row>
    <row r="415" spans="1:4" x14ac:dyDescent="0.25">
      <c r="A415">
        <v>59.712625000000003</v>
      </c>
      <c r="B415">
        <v>15.486832740213524</v>
      </c>
      <c r="C415">
        <v>64.492429999999999</v>
      </c>
      <c r="D415">
        <v>0.16974044092362228</v>
      </c>
    </row>
    <row r="416" spans="1:4" x14ac:dyDescent="0.25">
      <c r="A416">
        <v>59.699379999999998</v>
      </c>
      <c r="B416">
        <v>15.163352272727272</v>
      </c>
      <c r="C416">
        <v>64.070449999999994</v>
      </c>
      <c r="D416">
        <v>1.6408067747653976</v>
      </c>
    </row>
    <row r="417" spans="1:4" x14ac:dyDescent="0.25">
      <c r="A417">
        <v>59.960920999999999</v>
      </c>
      <c r="B417">
        <v>15.5223245924876</v>
      </c>
      <c r="C417">
        <v>64.415989999999994</v>
      </c>
      <c r="D417">
        <v>0.25245794740667343</v>
      </c>
    </row>
    <row r="418" spans="1:4" x14ac:dyDescent="0.25">
      <c r="A418">
        <v>60.758671</v>
      </c>
      <c r="B418">
        <v>15.305575158786167</v>
      </c>
      <c r="C418">
        <v>64.52534</v>
      </c>
      <c r="D418">
        <v>0.12451857014892899</v>
      </c>
    </row>
    <row r="419" spans="1:4" x14ac:dyDescent="0.25">
      <c r="A419">
        <v>60.469678999999999</v>
      </c>
      <c r="B419">
        <v>14.315270935960591</v>
      </c>
      <c r="C419">
        <v>64.485429999999994</v>
      </c>
      <c r="D419">
        <v>-0.59505579983281076</v>
      </c>
    </row>
    <row r="420" spans="1:4" x14ac:dyDescent="0.25">
      <c r="A420">
        <v>60.790382999999999</v>
      </c>
      <c r="B420">
        <v>13.638088545326774</v>
      </c>
      <c r="C420">
        <v>64.116140000000001</v>
      </c>
      <c r="D420">
        <v>-1.3460409016414911</v>
      </c>
    </row>
    <row r="421" spans="1:4" x14ac:dyDescent="0.25">
      <c r="A421">
        <v>60.623272</v>
      </c>
      <c r="B421">
        <v>13.357843137254902</v>
      </c>
      <c r="C421">
        <v>64.612930000000006</v>
      </c>
      <c r="D421">
        <v>2.3158716585109644</v>
      </c>
    </row>
    <row r="422" spans="1:4" x14ac:dyDescent="0.25">
      <c r="A422">
        <v>60.978597999999998</v>
      </c>
      <c r="B422">
        <v>14.01327742837177</v>
      </c>
      <c r="C422">
        <v>65.0715</v>
      </c>
      <c r="D422">
        <v>-1.7951132301191479</v>
      </c>
    </row>
    <row r="423" spans="1:4" x14ac:dyDescent="0.25">
      <c r="A423">
        <v>60.263601999999999</v>
      </c>
      <c r="B423">
        <v>14.198883461270063</v>
      </c>
      <c r="C423">
        <v>65.014880000000005</v>
      </c>
      <c r="D423">
        <v>-1.0397144108082381</v>
      </c>
    </row>
    <row r="424" spans="1:4" x14ac:dyDescent="0.25">
      <c r="A424">
        <v>59.560254999999998</v>
      </c>
      <c r="B424">
        <v>14.09596662030598</v>
      </c>
      <c r="C424">
        <v>65.199529999999996</v>
      </c>
      <c r="D424">
        <v>0.63440350588352501</v>
      </c>
    </row>
    <row r="425" spans="1:4" x14ac:dyDescent="0.25">
      <c r="A425">
        <v>59.746637999999997</v>
      </c>
      <c r="B425">
        <v>13.828016643550626</v>
      </c>
      <c r="C425">
        <v>65.387119999999996</v>
      </c>
      <c r="D425">
        <v>2.0250947915820676</v>
      </c>
    </row>
    <row r="426" spans="1:4" x14ac:dyDescent="0.25">
      <c r="A426">
        <v>59.462446999999997</v>
      </c>
      <c r="B426">
        <v>13.215523215523215</v>
      </c>
      <c r="C426">
        <v>65.157420000000002</v>
      </c>
      <c r="D426">
        <v>0.76168932152334967</v>
      </c>
    </row>
    <row r="427" spans="1:4" x14ac:dyDescent="0.25">
      <c r="A427">
        <v>60.068667999999995</v>
      </c>
      <c r="B427">
        <v>12.364013840830449</v>
      </c>
      <c r="C427">
        <v>65.166439999999994</v>
      </c>
      <c r="D427">
        <v>1.0389355422195818</v>
      </c>
    </row>
    <row r="428" spans="1:4" x14ac:dyDescent="0.25">
      <c r="A428">
        <v>59.890974999999997</v>
      </c>
      <c r="B428">
        <v>12.437154696132596</v>
      </c>
      <c r="C428">
        <v>65.088549999999998</v>
      </c>
      <c r="D428">
        <v>1.7169462772422115</v>
      </c>
    </row>
    <row r="429" spans="1:4" x14ac:dyDescent="0.25">
      <c r="A429">
        <v>59.902293</v>
      </c>
      <c r="B429">
        <v>12.078620689655171</v>
      </c>
      <c r="C429">
        <v>65.330889999999997</v>
      </c>
      <c r="D429">
        <v>-0.4380495995966559</v>
      </c>
    </row>
    <row r="430" spans="1:4" x14ac:dyDescent="0.25">
      <c r="A430">
        <v>60.366064000000001</v>
      </c>
      <c r="B430">
        <v>12.462225274725276</v>
      </c>
      <c r="C430">
        <v>65.333449999999999</v>
      </c>
      <c r="D430">
        <v>0.75429233846448285</v>
      </c>
    </row>
    <row r="431" spans="1:4" x14ac:dyDescent="0.25">
      <c r="A431">
        <v>60.429907</v>
      </c>
      <c r="B431">
        <v>11.437671232876713</v>
      </c>
      <c r="C431">
        <v>65.527630000000002</v>
      </c>
      <c r="D431">
        <v>-0.98917496677868899</v>
      </c>
    </row>
    <row r="432" spans="1:4" x14ac:dyDescent="0.25">
      <c r="A432">
        <v>60.817457000000005</v>
      </c>
      <c r="B432">
        <v>9.9179767600820217</v>
      </c>
      <c r="C432">
        <v>65.910409999999999</v>
      </c>
      <c r="D432">
        <v>-2.5314296034970631</v>
      </c>
    </row>
    <row r="433" spans="1:4" x14ac:dyDescent="0.25">
      <c r="A433">
        <v>61.137551000000002</v>
      </c>
      <c r="B433">
        <v>10.252904989747094</v>
      </c>
      <c r="C433">
        <v>65.884119999999996</v>
      </c>
      <c r="D433">
        <v>0.25077070410775948</v>
      </c>
    </row>
    <row r="434" spans="1:4" x14ac:dyDescent="0.25">
      <c r="A434">
        <v>60.959676000000002</v>
      </c>
      <c r="B434">
        <v>10.074982958418541</v>
      </c>
      <c r="C434">
        <v>66.101510000000005</v>
      </c>
      <c r="D434">
        <v>-2.9365238537415999</v>
      </c>
    </row>
    <row r="435" spans="1:4" x14ac:dyDescent="0.25">
      <c r="A435">
        <v>60.866981000000003</v>
      </c>
      <c r="B435">
        <v>9.9660095173351468</v>
      </c>
      <c r="C435">
        <v>66.620170000000002</v>
      </c>
      <c r="D435">
        <v>-0.96179668618761527</v>
      </c>
    </row>
    <row r="436" spans="1:4" x14ac:dyDescent="0.25">
      <c r="A436">
        <v>60.409536999999993</v>
      </c>
      <c r="B436">
        <v>11.127717391304349</v>
      </c>
      <c r="C436">
        <v>67.051519999999996</v>
      </c>
      <c r="D436">
        <v>1.0644084677296213</v>
      </c>
    </row>
    <row r="437" spans="1:4" x14ac:dyDescent="0.25">
      <c r="A437">
        <v>60.851500000000001</v>
      </c>
      <c r="B437">
        <v>12.122033898305085</v>
      </c>
      <c r="C437">
        <v>67.399140000000003</v>
      </c>
      <c r="D437">
        <v>2.3300561339185366</v>
      </c>
    </row>
    <row r="438" spans="1:4" x14ac:dyDescent="0.25">
      <c r="A438">
        <v>61.161430000000003</v>
      </c>
      <c r="B438">
        <v>12.893847194050034</v>
      </c>
      <c r="C438">
        <v>67.903859999999995</v>
      </c>
      <c r="D438">
        <v>0.79690629913337541</v>
      </c>
    </row>
    <row r="439" spans="1:4" x14ac:dyDescent="0.25">
      <c r="A439">
        <v>60.767309000000004</v>
      </c>
      <c r="B439">
        <v>13.241239892183286</v>
      </c>
      <c r="C439">
        <v>68.061660000000003</v>
      </c>
      <c r="D439">
        <v>1.4728843451573699</v>
      </c>
    </row>
    <row r="440" spans="1:4" x14ac:dyDescent="0.25">
      <c r="A440">
        <v>60.661911999999994</v>
      </c>
      <c r="B440">
        <v>12.335570469798657</v>
      </c>
      <c r="C440">
        <v>68.771000000000001</v>
      </c>
      <c r="D440">
        <v>0.73052139790222548</v>
      </c>
    </row>
    <row r="441" spans="1:4" x14ac:dyDescent="0.25">
      <c r="A441">
        <v>61.270466999999996</v>
      </c>
      <c r="B441">
        <v>11.694574681848627</v>
      </c>
      <c r="C441">
        <v>69.021960000000007</v>
      </c>
      <c r="D441">
        <v>0.89865674119200911</v>
      </c>
    </row>
    <row r="442" spans="1:4" x14ac:dyDescent="0.25">
      <c r="A442">
        <v>61.768267999999999</v>
      </c>
      <c r="B442">
        <v>11.854082998661312</v>
      </c>
      <c r="C442">
        <v>69.534499999999994</v>
      </c>
      <c r="D442">
        <v>-0.12031231884756301</v>
      </c>
    </row>
    <row r="443" spans="1:4" x14ac:dyDescent="0.25">
      <c r="A443">
        <v>61.943595999999999</v>
      </c>
      <c r="B443">
        <v>12.082777036048064</v>
      </c>
      <c r="C443">
        <v>70.139189999999999</v>
      </c>
      <c r="D443">
        <v>0.28819260824457182</v>
      </c>
    </row>
    <row r="444" spans="1:4" x14ac:dyDescent="0.25">
      <c r="A444">
        <v>62.265653</v>
      </c>
      <c r="B444">
        <v>11.432378414390406</v>
      </c>
      <c r="C444">
        <v>70.929060000000007</v>
      </c>
      <c r="D444">
        <v>-1.1877101500361082</v>
      </c>
    </row>
    <row r="445" spans="1:4" x14ac:dyDescent="0.25">
      <c r="A445">
        <v>61.841108999999996</v>
      </c>
      <c r="B445">
        <v>11.953488372093021</v>
      </c>
      <c r="C445">
        <v>70.683120000000002</v>
      </c>
      <c r="D445">
        <v>-5.3237990968454191E-2</v>
      </c>
    </row>
    <row r="446" spans="1:4" x14ac:dyDescent="0.25">
      <c r="A446">
        <v>62.343972999999998</v>
      </c>
      <c r="B446">
        <v>12.279655400927766</v>
      </c>
      <c r="C446">
        <v>70.823220000000006</v>
      </c>
      <c r="D446">
        <v>-1.8026510907127966</v>
      </c>
    </row>
    <row r="447" spans="1:4" x14ac:dyDescent="0.25">
      <c r="A447">
        <v>61.605445000000003</v>
      </c>
      <c r="B447">
        <v>12.268518518518519</v>
      </c>
      <c r="C447">
        <v>70.779039999999995</v>
      </c>
      <c r="D447">
        <v>-1.8069811457110416</v>
      </c>
    </row>
    <row r="448" spans="1:4" x14ac:dyDescent="0.25">
      <c r="A448">
        <v>62.402877000000004</v>
      </c>
      <c r="B448">
        <v>13.089591567852436</v>
      </c>
      <c r="C448">
        <v>71.098240000000004</v>
      </c>
      <c r="D448">
        <v>1.2302586025441165</v>
      </c>
    </row>
    <row r="449" spans="1:4" x14ac:dyDescent="0.25">
      <c r="A449">
        <v>62.413877999999997</v>
      </c>
      <c r="B449">
        <v>12.978303747534516</v>
      </c>
      <c r="C449">
        <v>70.819339999999997</v>
      </c>
      <c r="D449">
        <v>0.45790481175830894</v>
      </c>
    </row>
    <row r="450" spans="1:4" x14ac:dyDescent="0.25">
      <c r="A450">
        <v>61.555178999999995</v>
      </c>
      <c r="B450">
        <v>12.086614173228348</v>
      </c>
      <c r="C450">
        <v>71.170810000000003</v>
      </c>
      <c r="D450">
        <v>1.522500365065119</v>
      </c>
    </row>
    <row r="451" spans="1:4" x14ac:dyDescent="0.25">
      <c r="A451">
        <v>62.507508000000001</v>
      </c>
      <c r="B451">
        <v>11.336828309305375</v>
      </c>
      <c r="C451">
        <v>71.090500000000006</v>
      </c>
      <c r="D451">
        <v>1.5757495582610186</v>
      </c>
    </row>
    <row r="452" spans="1:4" x14ac:dyDescent="0.25">
      <c r="A452">
        <v>62.641348000000001</v>
      </c>
      <c r="B452">
        <v>11.792020928711576</v>
      </c>
      <c r="C452">
        <v>71.538480000000007</v>
      </c>
      <c r="D452">
        <v>-1.2394839703789522</v>
      </c>
    </row>
    <row r="453" spans="1:4" x14ac:dyDescent="0.25">
      <c r="A453">
        <v>63.036628</v>
      </c>
      <c r="B453">
        <v>11.907250163291966</v>
      </c>
      <c r="C453">
        <v>71.54795</v>
      </c>
      <c r="D453">
        <v>0.64100696701597648</v>
      </c>
    </row>
    <row r="454" spans="1:4" x14ac:dyDescent="0.25">
      <c r="A454">
        <v>62.673536999999996</v>
      </c>
      <c r="B454">
        <v>11.361563517915311</v>
      </c>
      <c r="C454">
        <v>71.546220000000005</v>
      </c>
      <c r="D454">
        <v>-0.5743183715534218</v>
      </c>
    </row>
    <row r="455" spans="1:4" x14ac:dyDescent="0.25">
      <c r="A455">
        <v>62.892322</v>
      </c>
      <c r="B455">
        <v>11.704619388418998</v>
      </c>
      <c r="C455">
        <v>71.914919999999995</v>
      </c>
      <c r="D455">
        <v>-0.65118824035899159</v>
      </c>
    </row>
    <row r="456" spans="1:4" x14ac:dyDescent="0.25">
      <c r="A456">
        <v>63.286527999999997</v>
      </c>
      <c r="B456">
        <v>12.371669915529564</v>
      </c>
      <c r="C456">
        <v>72.477369999999993</v>
      </c>
      <c r="D456">
        <v>-2.874587011028352</v>
      </c>
    </row>
    <row r="457" spans="1:4" x14ac:dyDescent="0.25">
      <c r="A457">
        <v>63.236798</v>
      </c>
      <c r="B457">
        <v>12.204266321913382</v>
      </c>
      <c r="C457">
        <v>72.337040000000002</v>
      </c>
      <c r="D457">
        <v>-0.94725174270166046</v>
      </c>
    </row>
    <row r="458" spans="1:4" x14ac:dyDescent="0.25">
      <c r="A458">
        <v>63.633927999999997</v>
      </c>
      <c r="B458">
        <v>12.303225806451612</v>
      </c>
      <c r="C458">
        <v>72.316019999999995</v>
      </c>
      <c r="D458">
        <v>-1.8644677848881266</v>
      </c>
    </row>
    <row r="459" spans="1:4" x14ac:dyDescent="0.25">
      <c r="A459">
        <v>63.486324000000003</v>
      </c>
      <c r="B459">
        <v>13.736334405144694</v>
      </c>
      <c r="C459">
        <v>72.677149999999997</v>
      </c>
      <c r="D459">
        <v>-1.0570740918270018</v>
      </c>
    </row>
    <row r="460" spans="1:4" x14ac:dyDescent="0.25">
      <c r="A460">
        <v>63.338642999999998</v>
      </c>
      <c r="B460">
        <v>15.099295323510571</v>
      </c>
      <c r="C460">
        <v>72.969549999999998</v>
      </c>
      <c r="D460">
        <v>1.367401791891049</v>
      </c>
    </row>
    <row r="461" spans="1:4" x14ac:dyDescent="0.25">
      <c r="A461">
        <v>63.338599000000002</v>
      </c>
      <c r="B461">
        <v>13.586956521739131</v>
      </c>
      <c r="C461">
        <v>73.454689999999999</v>
      </c>
      <c r="D461">
        <v>1.1082995046149506</v>
      </c>
    </row>
    <row r="462" spans="1:4" x14ac:dyDescent="0.25">
      <c r="A462">
        <v>63.660572000000002</v>
      </c>
      <c r="B462">
        <v>13.050414805360562</v>
      </c>
      <c r="C462">
        <v>73.561549999999997</v>
      </c>
      <c r="D462">
        <v>0.64361872075048676</v>
      </c>
    </row>
    <row r="463" spans="1:4" x14ac:dyDescent="0.25">
      <c r="A463">
        <v>63.737671999999996</v>
      </c>
      <c r="B463">
        <v>13.579617834394904</v>
      </c>
      <c r="C463">
        <v>73.791219999999996</v>
      </c>
      <c r="D463">
        <v>0.58255692956055272</v>
      </c>
    </row>
    <row r="464" spans="1:4" x14ac:dyDescent="0.25">
      <c r="A464">
        <v>63.386738999999999</v>
      </c>
      <c r="B464">
        <v>13.969465648854962</v>
      </c>
      <c r="C464">
        <v>74.097949999999997</v>
      </c>
      <c r="D464">
        <v>0.34608661070695201</v>
      </c>
    </row>
    <row r="465" spans="1:4" x14ac:dyDescent="0.25">
      <c r="A465">
        <v>63.858809000000001</v>
      </c>
      <c r="B465">
        <v>15.212428662016489</v>
      </c>
      <c r="C465">
        <v>74.469319999999996</v>
      </c>
      <c r="D465">
        <v>0.37287089558384739</v>
      </c>
    </row>
    <row r="466" spans="1:4" x14ac:dyDescent="0.25">
      <c r="A466">
        <v>64.222396000000003</v>
      </c>
      <c r="B466">
        <v>15.739570164348926</v>
      </c>
      <c r="C466">
        <v>74.681929999999994</v>
      </c>
      <c r="D466">
        <v>-0.23168833940479805</v>
      </c>
    </row>
    <row r="467" spans="1:4" x14ac:dyDescent="0.25">
      <c r="A467">
        <v>64.670316</v>
      </c>
      <c r="B467">
        <v>14.940138626339005</v>
      </c>
      <c r="C467">
        <v>75.021540000000002</v>
      </c>
      <c r="D467">
        <v>-0.38314896980284113</v>
      </c>
    </row>
    <row r="468" spans="1:4" x14ac:dyDescent="0.25">
      <c r="A468">
        <v>65.244273000000007</v>
      </c>
      <c r="B468">
        <v>15.958516656191076</v>
      </c>
      <c r="C468">
        <v>75.424189999999996</v>
      </c>
      <c r="D468">
        <v>8.7909983957931717E-2</v>
      </c>
    </row>
    <row r="469" spans="1:4" x14ac:dyDescent="0.25">
      <c r="A469">
        <v>65.182446999999996</v>
      </c>
      <c r="B469">
        <v>15.790464240903388</v>
      </c>
      <c r="C469">
        <v>75.668899999999994</v>
      </c>
      <c r="D469">
        <v>0.41566810307338581</v>
      </c>
    </row>
    <row r="470" spans="1:4" x14ac:dyDescent="0.25">
      <c r="A470">
        <v>65.541028999999995</v>
      </c>
      <c r="B470">
        <v>13.907326236693802</v>
      </c>
      <c r="C470">
        <v>76.092799999999997</v>
      </c>
      <c r="D470">
        <v>-1.1532327724359834</v>
      </c>
    </row>
    <row r="471" spans="1:4" x14ac:dyDescent="0.25">
      <c r="A471">
        <v>65.528601999999992</v>
      </c>
      <c r="B471">
        <v>13.135168961201501</v>
      </c>
      <c r="C471">
        <v>76.708240000000004</v>
      </c>
      <c r="D471">
        <v>1.88518906210943</v>
      </c>
    </row>
    <row r="472" spans="1:4" x14ac:dyDescent="0.25">
      <c r="A472">
        <v>66.047776999999996</v>
      </c>
      <c r="B472">
        <v>12.33270794246404</v>
      </c>
      <c r="C472">
        <v>77.120630000000006</v>
      </c>
      <c r="D472">
        <v>-0.1685940003414749</v>
      </c>
    </row>
    <row r="473" spans="1:4" x14ac:dyDescent="0.25">
      <c r="A473">
        <v>65.398226000000008</v>
      </c>
      <c r="B473">
        <v>13.026891807379611</v>
      </c>
      <c r="C473">
        <v>77.291240000000002</v>
      </c>
      <c r="D473">
        <v>1.2939856741130633</v>
      </c>
    </row>
    <row r="474" spans="1:4" x14ac:dyDescent="0.25">
      <c r="A474">
        <v>64.625686000000002</v>
      </c>
      <c r="B474">
        <v>11.966292134831463</v>
      </c>
      <c r="C474">
        <v>77.985669999999999</v>
      </c>
      <c r="D474">
        <v>-0.32521777405420621</v>
      </c>
    </row>
    <row r="475" spans="1:4" x14ac:dyDescent="0.25">
      <c r="A475">
        <v>65.070235999999994</v>
      </c>
      <c r="B475">
        <v>12.238154613466333</v>
      </c>
      <c r="C475">
        <v>78.268320000000003</v>
      </c>
      <c r="D475">
        <v>-0.25892020070902994</v>
      </c>
    </row>
    <row r="476" spans="1:4" x14ac:dyDescent="0.25">
      <c r="A476">
        <v>65.950210999999996</v>
      </c>
      <c r="B476">
        <v>12.394278606965173</v>
      </c>
      <c r="C476">
        <v>78.614369999999994</v>
      </c>
      <c r="D476">
        <v>1.002391312239798</v>
      </c>
    </row>
    <row r="477" spans="1:4" x14ac:dyDescent="0.25">
      <c r="A477">
        <v>66.312316999999993</v>
      </c>
      <c r="B477">
        <v>12.276674937965261</v>
      </c>
      <c r="C477">
        <v>79.010069999999999</v>
      </c>
      <c r="D477">
        <v>0.69499161140801191</v>
      </c>
    </row>
    <row r="478" spans="1:4" x14ac:dyDescent="0.25">
      <c r="A478">
        <v>66.826895999999991</v>
      </c>
      <c r="B478">
        <v>13.164086687306501</v>
      </c>
      <c r="C478">
        <v>79.543869999999998</v>
      </c>
      <c r="D478">
        <v>0.56030994481432994</v>
      </c>
    </row>
    <row r="479" spans="1:4" x14ac:dyDescent="0.25">
      <c r="A479">
        <v>66.680223999999995</v>
      </c>
      <c r="B479">
        <v>12.473716759431047</v>
      </c>
      <c r="C479">
        <v>79.424589999999995</v>
      </c>
      <c r="D479">
        <v>0.85125061145068059</v>
      </c>
    </row>
    <row r="480" spans="1:4" x14ac:dyDescent="0.25">
      <c r="A480">
        <v>66.496427999999995</v>
      </c>
      <c r="B480">
        <v>11.322620519159456</v>
      </c>
      <c r="C480">
        <v>79.373779999999996</v>
      </c>
      <c r="D480">
        <v>-1.4756699539459286</v>
      </c>
    </row>
    <row r="481" spans="1:4" x14ac:dyDescent="0.25">
      <c r="A481">
        <v>67.706501000000003</v>
      </c>
      <c r="B481">
        <v>10.314814814814815</v>
      </c>
      <c r="C481">
        <v>79.205039999999997</v>
      </c>
      <c r="D481">
        <v>0.80441018479219495</v>
      </c>
    </row>
    <row r="482" spans="1:4" x14ac:dyDescent="0.25">
      <c r="A482">
        <v>68.081353000000007</v>
      </c>
      <c r="B482">
        <v>9.913580246913579</v>
      </c>
      <c r="C482">
        <v>79.827640000000002</v>
      </c>
      <c r="D482">
        <v>-0.40097980514173004</v>
      </c>
    </row>
    <row r="483" spans="1:4" x14ac:dyDescent="0.25">
      <c r="A483">
        <v>67.965251000000009</v>
      </c>
      <c r="B483">
        <v>9.2716049382716044</v>
      </c>
      <c r="C483">
        <v>79.579729999999998</v>
      </c>
      <c r="D483">
        <v>-0.5647331565626732</v>
      </c>
    </row>
    <row r="484" spans="1:4" x14ac:dyDescent="0.25">
      <c r="A484">
        <v>67.828247000000005</v>
      </c>
      <c r="B484">
        <v>9.5191122071516645</v>
      </c>
      <c r="C484">
        <v>79.520430000000005</v>
      </c>
      <c r="D484">
        <v>1.5968181556445984</v>
      </c>
    </row>
    <row r="485" spans="1:4" x14ac:dyDescent="0.25">
      <c r="A485">
        <v>67.293600000000012</v>
      </c>
      <c r="B485">
        <v>9.1389913899138993</v>
      </c>
      <c r="C485">
        <v>79.713909999999998</v>
      </c>
      <c r="D485">
        <v>3.3664396078705159</v>
      </c>
    </row>
    <row r="486" spans="1:4" x14ac:dyDescent="0.25">
      <c r="A486">
        <v>67.014116999999999</v>
      </c>
      <c r="B486">
        <v>8.3906633906633896</v>
      </c>
      <c r="C486">
        <v>79.553420000000003</v>
      </c>
      <c r="D486">
        <v>-0.4959609608026469</v>
      </c>
    </row>
    <row r="487" spans="1:4" x14ac:dyDescent="0.25">
      <c r="A487">
        <v>66.877513999999991</v>
      </c>
      <c r="B487">
        <v>8.6274509803921582</v>
      </c>
      <c r="C487">
        <v>79.470759999999999</v>
      </c>
      <c r="D487">
        <v>4.5343531861914706E-2</v>
      </c>
    </row>
    <row r="488" spans="1:4" x14ac:dyDescent="0.25">
      <c r="A488">
        <v>65.903824999999998</v>
      </c>
      <c r="B488">
        <v>8.1762545899632801</v>
      </c>
      <c r="C488">
        <v>79.742620000000002</v>
      </c>
      <c r="D488">
        <v>1.7026280066091186</v>
      </c>
    </row>
    <row r="489" spans="1:4" x14ac:dyDescent="0.25">
      <c r="A489">
        <v>65.984279999999998</v>
      </c>
      <c r="B489">
        <v>9.1437308868501521</v>
      </c>
      <c r="C489">
        <v>79.930279999999996</v>
      </c>
      <c r="D489">
        <v>-0.5416232054896678</v>
      </c>
    </row>
    <row r="490" spans="1:4" x14ac:dyDescent="0.25">
      <c r="A490">
        <v>66.098407999999992</v>
      </c>
      <c r="B490">
        <v>8.7797437461866981</v>
      </c>
      <c r="C490">
        <v>80.166780000000003</v>
      </c>
      <c r="D490">
        <v>0.17843750805935066</v>
      </c>
    </row>
    <row r="491" spans="1:4" x14ac:dyDescent="0.25">
      <c r="A491">
        <v>66.946697999999998</v>
      </c>
      <c r="B491">
        <v>7.8305911029859843</v>
      </c>
      <c r="C491">
        <v>80.297160000000005</v>
      </c>
      <c r="D491">
        <v>-0.33305377675870024</v>
      </c>
    </row>
    <row r="492" spans="1:4" x14ac:dyDescent="0.25">
      <c r="A492">
        <v>66.771570999999994</v>
      </c>
      <c r="B492">
        <v>6.8613138686131387</v>
      </c>
      <c r="C492">
        <v>80.201239999999999</v>
      </c>
      <c r="D492">
        <v>-1.6028185827368095</v>
      </c>
    </row>
    <row r="493" spans="1:4" x14ac:dyDescent="0.25">
      <c r="A493">
        <v>66.986558000000002</v>
      </c>
      <c r="B493">
        <v>7.5713418336369163</v>
      </c>
      <c r="C493">
        <v>80.96566</v>
      </c>
      <c r="D493">
        <v>1.5933959853282837</v>
      </c>
    </row>
    <row r="494" spans="1:4" x14ac:dyDescent="0.25">
      <c r="A494">
        <v>67.311780999999996</v>
      </c>
      <c r="B494">
        <v>7.2920461445051616</v>
      </c>
      <c r="C494">
        <v>80.499979999999994</v>
      </c>
      <c r="D494">
        <v>-2.0303399577646148</v>
      </c>
    </row>
    <row r="495" spans="1:4" x14ac:dyDescent="0.25">
      <c r="A495">
        <v>66.988910999999987</v>
      </c>
      <c r="B495">
        <v>8.8956310679611637</v>
      </c>
      <c r="C495">
        <v>81.148219999999995</v>
      </c>
      <c r="D495">
        <v>-1.3594275172230563</v>
      </c>
    </row>
    <row r="496" spans="1:4" x14ac:dyDescent="0.25">
      <c r="A496">
        <v>65.545339999999996</v>
      </c>
      <c r="B496">
        <v>10.452079566003617</v>
      </c>
      <c r="C496">
        <v>81.197329999999994</v>
      </c>
      <c r="D496">
        <v>1.030778390671258</v>
      </c>
    </row>
    <row r="497" spans="1:4" x14ac:dyDescent="0.25">
      <c r="A497">
        <v>65.351489000000001</v>
      </c>
      <c r="B497">
        <v>10.69277108433735</v>
      </c>
      <c r="C497">
        <v>81.951719999999995</v>
      </c>
      <c r="D497">
        <v>1.3514726769179011</v>
      </c>
    </row>
    <row r="498" spans="1:4" x14ac:dyDescent="0.25">
      <c r="A498">
        <v>64.307099000000008</v>
      </c>
      <c r="B498">
        <v>10.77710843373494</v>
      </c>
      <c r="C498">
        <v>82.002560000000003</v>
      </c>
      <c r="D498">
        <v>-1.2128568243908093</v>
      </c>
    </row>
    <row r="499" spans="1:4" x14ac:dyDescent="0.25">
      <c r="A499">
        <v>65.818108999999993</v>
      </c>
      <c r="B499">
        <v>12.039592081583685</v>
      </c>
      <c r="C499">
        <v>82.572010000000006</v>
      </c>
      <c r="D499">
        <v>0.35650985628883441</v>
      </c>
    </row>
    <row r="500" spans="1:4" x14ac:dyDescent="0.25">
      <c r="A500">
        <v>65.704186000000007</v>
      </c>
      <c r="B500">
        <v>12.722920406941951</v>
      </c>
      <c r="C500">
        <v>82.928759999999997</v>
      </c>
      <c r="D500">
        <v>-7.9362293211177617E-2</v>
      </c>
    </row>
    <row r="501" spans="1:4" x14ac:dyDescent="0.25">
      <c r="A501">
        <v>65.747385999999992</v>
      </c>
      <c r="B501">
        <v>14.231227651966625</v>
      </c>
      <c r="C501">
        <v>83.467060000000004</v>
      </c>
      <c r="D501">
        <v>-0.80217278427558369</v>
      </c>
    </row>
    <row r="502" spans="1:4" x14ac:dyDescent="0.25">
      <c r="A502">
        <v>66.253790999999993</v>
      </c>
      <c r="B502">
        <v>13.468173706127306</v>
      </c>
      <c r="C502">
        <v>83.950220000000002</v>
      </c>
      <c r="D502">
        <v>-0.96483073489305859</v>
      </c>
    </row>
    <row r="503" spans="1:4" x14ac:dyDescent="0.25">
      <c r="A503">
        <v>66.236066000000008</v>
      </c>
      <c r="B503">
        <v>14.827790973871734</v>
      </c>
      <c r="C503">
        <v>84.743189999999998</v>
      </c>
      <c r="D503">
        <v>-1.2630210401333486</v>
      </c>
    </row>
    <row r="504" spans="1:4" x14ac:dyDescent="0.25">
      <c r="A504">
        <v>65.422498000000004</v>
      </c>
      <c r="B504">
        <v>15.450236966824644</v>
      </c>
      <c r="C504">
        <v>85.532560000000004</v>
      </c>
      <c r="D504">
        <v>-4.6069528206782211</v>
      </c>
    </row>
    <row r="505" spans="1:4" x14ac:dyDescent="0.25">
      <c r="A505">
        <v>66.449894</v>
      </c>
      <c r="B505">
        <v>16.054341405788541</v>
      </c>
      <c r="C505">
        <v>85.323189999999997</v>
      </c>
      <c r="D505">
        <v>0.38273468034232683</v>
      </c>
    </row>
    <row r="506" spans="1:4" x14ac:dyDescent="0.25">
      <c r="A506">
        <v>67.065692999999996</v>
      </c>
      <c r="B506">
        <v>17.264705882352942</v>
      </c>
      <c r="C506">
        <v>85.634529999999998</v>
      </c>
      <c r="D506">
        <v>-0.62444315062014688</v>
      </c>
    </row>
    <row r="507" spans="1:4" x14ac:dyDescent="0.25">
      <c r="A507">
        <v>67.098941999999994</v>
      </c>
      <c r="B507">
        <v>17.479532163742689</v>
      </c>
      <c r="C507">
        <v>86.065070000000006</v>
      </c>
      <c r="D507">
        <v>-0.3502564004159906</v>
      </c>
    </row>
    <row r="508" spans="1:4" x14ac:dyDescent="0.25">
      <c r="A508">
        <v>67.757840999999999</v>
      </c>
      <c r="B508">
        <v>15.061439438267993</v>
      </c>
      <c r="C508">
        <v>86.918080000000003</v>
      </c>
      <c r="D508">
        <v>1.1558779580775713</v>
      </c>
    </row>
    <row r="509" spans="1:4" x14ac:dyDescent="0.25">
      <c r="A509">
        <v>68.276185999999996</v>
      </c>
      <c r="B509">
        <v>16.810747663551403</v>
      </c>
      <c r="C509">
        <v>87.355999999999995</v>
      </c>
      <c r="D509">
        <v>0.53988907771632755</v>
      </c>
    </row>
    <row r="510" spans="1:4" x14ac:dyDescent="0.25">
      <c r="A510">
        <v>68.074384999999992</v>
      </c>
      <c r="B510">
        <v>18.484320557491291</v>
      </c>
      <c r="C510">
        <v>87.443349999999995</v>
      </c>
      <c r="D510">
        <v>0.87018886383447969</v>
      </c>
    </row>
    <row r="511" spans="1:4" x14ac:dyDescent="0.25">
      <c r="A511">
        <v>68.695115000000001</v>
      </c>
      <c r="B511">
        <v>17.237984944991315</v>
      </c>
      <c r="C511">
        <v>87.759680000000003</v>
      </c>
      <c r="D511">
        <v>1.8293063641602856</v>
      </c>
    </row>
    <row r="512" spans="1:4" x14ac:dyDescent="0.25">
      <c r="A512">
        <v>69.526133999999999</v>
      </c>
      <c r="B512">
        <v>18.077591198610307</v>
      </c>
      <c r="C512">
        <v>88.185360000000003</v>
      </c>
      <c r="D512">
        <v>-1.1039085875408277</v>
      </c>
    </row>
    <row r="513" spans="1:4" x14ac:dyDescent="0.25">
      <c r="A513">
        <v>69.542823999999996</v>
      </c>
      <c r="B513">
        <v>19.516129032258068</v>
      </c>
      <c r="C513">
        <v>87.989270000000005</v>
      </c>
      <c r="D513">
        <v>0.25720245189330532</v>
      </c>
    </row>
    <row r="514" spans="1:4" x14ac:dyDescent="0.25">
      <c r="A514">
        <v>69.980335000000011</v>
      </c>
      <c r="B514">
        <v>19.02242668200115</v>
      </c>
      <c r="C514">
        <v>88.280940000000001</v>
      </c>
      <c r="D514">
        <v>-0.27866865577401018</v>
      </c>
    </row>
    <row r="515" spans="1:4" x14ac:dyDescent="0.25">
      <c r="A515">
        <v>70.53625199999999</v>
      </c>
      <c r="B515">
        <v>19.747416762342137</v>
      </c>
      <c r="C515">
        <v>88.602180000000004</v>
      </c>
      <c r="D515">
        <v>0.50692555895815028</v>
      </c>
    </row>
    <row r="516" spans="1:4" x14ac:dyDescent="0.25">
      <c r="A516">
        <v>69.280212000000006</v>
      </c>
      <c r="B516">
        <v>16.300114547537227</v>
      </c>
      <c r="C516">
        <v>88.918909999999997</v>
      </c>
      <c r="D516">
        <v>-1.285972366366638</v>
      </c>
    </row>
    <row r="517" spans="1:4" x14ac:dyDescent="0.25">
      <c r="A517">
        <v>69.197451999999998</v>
      </c>
      <c r="B517">
        <v>16.845102505694761</v>
      </c>
      <c r="C517">
        <v>87.723500000000001</v>
      </c>
      <c r="D517">
        <v>-0.44805627559149735</v>
      </c>
    </row>
    <row r="518" spans="1:4" x14ac:dyDescent="0.25">
      <c r="A518">
        <v>68.718722999999997</v>
      </c>
      <c r="B518">
        <v>16.823863636363637</v>
      </c>
      <c r="C518">
        <v>88.453180000000003</v>
      </c>
      <c r="D518">
        <v>-0.18893967705423323</v>
      </c>
    </row>
    <row r="519" spans="1:4" x14ac:dyDescent="0.25">
      <c r="A519">
        <v>69.380848999999998</v>
      </c>
      <c r="B519">
        <v>15.468483816013629</v>
      </c>
      <c r="C519">
        <v>87.630679999999998</v>
      </c>
      <c r="D519">
        <v>0.71112649878950041</v>
      </c>
    </row>
    <row r="520" spans="1:4" x14ac:dyDescent="0.25">
      <c r="A520">
        <v>68.451225999999991</v>
      </c>
      <c r="B520">
        <v>15.538548752834467</v>
      </c>
      <c r="C520">
        <v>87.244709999999998</v>
      </c>
      <c r="D520">
        <v>1.0162909883338318</v>
      </c>
    </row>
    <row r="521" spans="1:4" x14ac:dyDescent="0.25">
      <c r="A521">
        <v>67.760756000000001</v>
      </c>
      <c r="B521">
        <v>16.153412295544275</v>
      </c>
      <c r="C521">
        <v>87.226910000000004</v>
      </c>
      <c r="D521">
        <v>0.84061755662909721</v>
      </c>
    </row>
    <row r="522" spans="1:4" x14ac:dyDescent="0.25">
      <c r="A522">
        <v>66.206983999999991</v>
      </c>
      <c r="B522">
        <v>15.531795160382668</v>
      </c>
      <c r="C522">
        <v>87.014679999999998</v>
      </c>
      <c r="D522">
        <v>0.10702098586169587</v>
      </c>
    </row>
    <row r="523" spans="1:4" x14ac:dyDescent="0.25">
      <c r="A523">
        <v>68.146134000000004</v>
      </c>
      <c r="B523">
        <v>14.909808342728297</v>
      </c>
      <c r="C523">
        <v>86.409419999999997</v>
      </c>
      <c r="D523">
        <v>0.27135139954650256</v>
      </c>
    </row>
    <row r="524" spans="1:4" x14ac:dyDescent="0.25">
      <c r="A524">
        <v>68.319829999999996</v>
      </c>
      <c r="B524">
        <v>15.484780157835401</v>
      </c>
      <c r="C524">
        <v>86.883610000000004</v>
      </c>
      <c r="D524">
        <v>1.6214655561903043E-2</v>
      </c>
    </row>
    <row r="525" spans="1:4" x14ac:dyDescent="0.25">
      <c r="A525">
        <v>67.852784</v>
      </c>
      <c r="B525">
        <v>14.531162268388547</v>
      </c>
      <c r="C525">
        <v>86.290890000000005</v>
      </c>
      <c r="D525">
        <v>1.4511130735645559</v>
      </c>
    </row>
    <row r="526" spans="1:4" x14ac:dyDescent="0.25">
      <c r="A526">
        <v>67.750039000000001</v>
      </c>
      <c r="B526">
        <v>12.50563063063063</v>
      </c>
      <c r="C526">
        <v>86.007919999999999</v>
      </c>
      <c r="D526">
        <v>0.42909764966764918</v>
      </c>
    </row>
    <row r="527" spans="1:4" x14ac:dyDescent="0.25">
      <c r="A527">
        <v>68.100413000000003</v>
      </c>
      <c r="B527">
        <v>11.081690140845073</v>
      </c>
      <c r="C527">
        <v>85.776430000000005</v>
      </c>
      <c r="D527">
        <v>-0.44049780167701297</v>
      </c>
    </row>
    <row r="528" spans="1:4" x14ac:dyDescent="0.25">
      <c r="A528">
        <v>67.692717999999999</v>
      </c>
      <c r="B528">
        <v>10.896279594137541</v>
      </c>
      <c r="C528">
        <v>85.842770000000002</v>
      </c>
      <c r="D528">
        <v>-0.42342423235135951</v>
      </c>
    </row>
    <row r="529" spans="1:4" x14ac:dyDescent="0.25">
      <c r="A529">
        <v>66.957160000000002</v>
      </c>
      <c r="B529">
        <v>11.069217782779969</v>
      </c>
      <c r="C529">
        <v>86.752880000000005</v>
      </c>
      <c r="D529">
        <v>0.91181979672400626</v>
      </c>
    </row>
    <row r="530" spans="1:4" x14ac:dyDescent="0.25">
      <c r="A530">
        <v>67.028492999999997</v>
      </c>
      <c r="B530">
        <v>11.651685393258427</v>
      </c>
      <c r="C530">
        <v>86.518349999999998</v>
      </c>
      <c r="D530">
        <v>-0.54666248737906009</v>
      </c>
    </row>
    <row r="531" spans="1:4" x14ac:dyDescent="0.25">
      <c r="A531">
        <v>66.824844999999996</v>
      </c>
      <c r="B531">
        <v>13.680672268907562</v>
      </c>
      <c r="C531">
        <v>87.361170000000001</v>
      </c>
      <c r="D531">
        <v>-0.47717217965816622</v>
      </c>
    </row>
    <row r="532" spans="1:4" x14ac:dyDescent="0.25">
      <c r="A532">
        <v>66.288445999999993</v>
      </c>
      <c r="B532">
        <v>14.651422197434467</v>
      </c>
      <c r="C532">
        <v>87.974559999999997</v>
      </c>
      <c r="D532">
        <v>1.2690521871213759E-2</v>
      </c>
    </row>
    <row r="533" spans="1:4" x14ac:dyDescent="0.25">
      <c r="A533">
        <v>66.859482999999997</v>
      </c>
      <c r="B533">
        <v>15.052924791086351</v>
      </c>
      <c r="C533">
        <v>88.308300000000003</v>
      </c>
      <c r="D533">
        <v>1.0184446024011373</v>
      </c>
    </row>
    <row r="534" spans="1:4" x14ac:dyDescent="0.25">
      <c r="A534">
        <v>66.705971999999988</v>
      </c>
      <c r="B534">
        <v>14.20935412026726</v>
      </c>
      <c r="C534">
        <v>88.481049999999996</v>
      </c>
      <c r="D534">
        <v>0.64448320695166716</v>
      </c>
    </row>
    <row r="535" spans="1:4" x14ac:dyDescent="0.25">
      <c r="A535">
        <v>67.186750000000004</v>
      </c>
      <c r="B535">
        <v>14.966666666666667</v>
      </c>
      <c r="C535">
        <v>88.838800000000006</v>
      </c>
      <c r="D535">
        <v>-0.3431388602469887</v>
      </c>
    </row>
    <row r="536" spans="1:4" x14ac:dyDescent="0.25">
      <c r="A536">
        <v>66.914732000000001</v>
      </c>
      <c r="B536">
        <v>15.722991689750693</v>
      </c>
      <c r="C536">
        <v>89.144130000000004</v>
      </c>
      <c r="D536">
        <v>-5.3852648317224916E-2</v>
      </c>
    </row>
    <row r="537" spans="1:4" x14ac:dyDescent="0.25">
      <c r="A537">
        <v>67.465251000000009</v>
      </c>
      <c r="B537">
        <v>16.410398230088493</v>
      </c>
      <c r="C537">
        <v>89.408810000000003</v>
      </c>
      <c r="D537">
        <v>-1.6699251453179607</v>
      </c>
    </row>
    <row r="538" spans="1:4" x14ac:dyDescent="0.25">
      <c r="A538">
        <v>68.87621</v>
      </c>
      <c r="B538">
        <v>15.921633554083886</v>
      </c>
      <c r="C538">
        <v>89.506450000000001</v>
      </c>
      <c r="D538">
        <v>0.35164667286959267</v>
      </c>
    </row>
    <row r="539" spans="1:4" x14ac:dyDescent="0.25">
      <c r="A539">
        <v>69.006410000000002</v>
      </c>
      <c r="B539">
        <v>14.473829201101928</v>
      </c>
      <c r="C539">
        <v>89.820520000000002</v>
      </c>
      <c r="D539">
        <v>-0.89615210195879647</v>
      </c>
    </row>
    <row r="540" spans="1:4" x14ac:dyDescent="0.25">
      <c r="A540">
        <v>67.352851999999999</v>
      </c>
      <c r="B540">
        <v>16.182618261826182</v>
      </c>
      <c r="C540">
        <v>89.514849999999996</v>
      </c>
      <c r="D540">
        <v>-1.7879427312827201</v>
      </c>
    </row>
    <row r="541" spans="1:4" x14ac:dyDescent="0.25">
      <c r="A541">
        <v>67.750169</v>
      </c>
      <c r="B541">
        <v>18.039430449069005</v>
      </c>
      <c r="C541">
        <v>90.516170000000002</v>
      </c>
      <c r="D541">
        <v>-0.92235789003727486</v>
      </c>
    </row>
    <row r="542" spans="1:4" x14ac:dyDescent="0.25">
      <c r="A542">
        <v>69.368132000000003</v>
      </c>
      <c r="B542">
        <v>19.537037037037035</v>
      </c>
      <c r="C542">
        <v>90.493579999999994</v>
      </c>
      <c r="D542">
        <v>-2.179788453825374</v>
      </c>
    </row>
    <row r="543" spans="1:4" x14ac:dyDescent="0.25">
      <c r="A543">
        <v>69.883657999999997</v>
      </c>
      <c r="B543">
        <v>18.243610657966283</v>
      </c>
      <c r="C543">
        <v>90.541089999999997</v>
      </c>
      <c r="D543">
        <v>2.0929668919493762</v>
      </c>
    </row>
    <row r="544" spans="1:4" x14ac:dyDescent="0.25">
      <c r="A544">
        <v>68.809986000000009</v>
      </c>
      <c r="B544">
        <v>15.420305676855897</v>
      </c>
      <c r="C544">
        <v>90.274919999999995</v>
      </c>
      <c r="D544">
        <v>0.60393330358954145</v>
      </c>
    </row>
    <row r="545" spans="1:4" x14ac:dyDescent="0.25">
      <c r="A545">
        <v>68.772778000000002</v>
      </c>
      <c r="B545">
        <v>15.38545653362493</v>
      </c>
      <c r="C545">
        <v>90.132419999999996</v>
      </c>
      <c r="D545">
        <v>1.4540833101639292</v>
      </c>
    </row>
    <row r="546" spans="1:4" x14ac:dyDescent="0.25">
      <c r="A546">
        <v>67.977175000000003</v>
      </c>
      <c r="B546">
        <v>16.77771709448389</v>
      </c>
      <c r="C546">
        <v>90.549040000000005</v>
      </c>
      <c r="D546">
        <v>1.4519768424729589</v>
      </c>
    </row>
    <row r="547" spans="1:4" x14ac:dyDescent="0.25">
      <c r="A547">
        <v>68.603797</v>
      </c>
      <c r="B547">
        <v>16.744692433315191</v>
      </c>
      <c r="C547">
        <v>91.219329999999999</v>
      </c>
      <c r="D547">
        <v>0.89155031763924597</v>
      </c>
    </row>
    <row r="548" spans="1:4" x14ac:dyDescent="0.25">
      <c r="A548">
        <v>69.058903999999998</v>
      </c>
      <c r="B548">
        <v>17.121951219512194</v>
      </c>
      <c r="C548">
        <v>91.101550000000003</v>
      </c>
      <c r="D548">
        <v>0.44318178662872176</v>
      </c>
    </row>
    <row r="549" spans="1:4" x14ac:dyDescent="0.25">
      <c r="A549">
        <v>69.660747000000001</v>
      </c>
      <c r="B549">
        <v>15.283630470016208</v>
      </c>
      <c r="C549">
        <v>91.965869999999995</v>
      </c>
      <c r="D549">
        <v>0.55564824465872353</v>
      </c>
    </row>
    <row r="550" spans="1:4" x14ac:dyDescent="0.25">
      <c r="A550">
        <v>70.623514999999998</v>
      </c>
      <c r="B550">
        <v>16.403461330448891</v>
      </c>
      <c r="C550">
        <v>92.80256</v>
      </c>
      <c r="D550">
        <v>-0.51928982555528858</v>
      </c>
    </row>
    <row r="551" spans="1:4" x14ac:dyDescent="0.25">
      <c r="A551">
        <v>70.860664</v>
      </c>
      <c r="B551">
        <v>16.805405405405406</v>
      </c>
      <c r="C551">
        <v>93.109260000000006</v>
      </c>
      <c r="D551">
        <v>0.2262085949893218</v>
      </c>
    </row>
    <row r="552" spans="1:4" x14ac:dyDescent="0.25">
      <c r="A552">
        <v>72.127320000000012</v>
      </c>
      <c r="B552">
        <v>17.331536388140162</v>
      </c>
      <c r="C552">
        <v>93.794749999999993</v>
      </c>
      <c r="D552">
        <v>-1.264627771521968</v>
      </c>
    </row>
    <row r="553" spans="1:4" x14ac:dyDescent="0.25">
      <c r="A553">
        <v>71.908236000000002</v>
      </c>
      <c r="B553">
        <v>18.395061728395063</v>
      </c>
      <c r="C553">
        <v>93.643230000000003</v>
      </c>
      <c r="D553">
        <v>-0.26439806523852127</v>
      </c>
    </row>
    <row r="554" spans="1:4" x14ac:dyDescent="0.25">
      <c r="A554">
        <v>71.883680999999996</v>
      </c>
      <c r="B554">
        <v>18.607391537225496</v>
      </c>
      <c r="C554">
        <v>94.864930000000001</v>
      </c>
      <c r="D554">
        <v>-0.45620823790513376</v>
      </c>
    </row>
    <row r="555" spans="1:4" x14ac:dyDescent="0.25">
      <c r="A555">
        <v>71.812525999999991</v>
      </c>
      <c r="B555">
        <v>19.647247461250668</v>
      </c>
      <c r="C555">
        <v>94.842579999999998</v>
      </c>
      <c r="D555">
        <v>-0.32299139239563834</v>
      </c>
    </row>
    <row r="556" spans="1:4" x14ac:dyDescent="0.25">
      <c r="A556">
        <v>71.780991</v>
      </c>
      <c r="B556">
        <v>19.578441835645677</v>
      </c>
      <c r="C556">
        <v>95.461780000000005</v>
      </c>
      <c r="D556">
        <v>0.42660753072451507</v>
      </c>
    </row>
    <row r="557" spans="1:4" x14ac:dyDescent="0.25">
      <c r="A557">
        <v>71.415965</v>
      </c>
      <c r="B557">
        <v>21.40276301806589</v>
      </c>
      <c r="C557">
        <v>95.780320000000003</v>
      </c>
      <c r="D557">
        <v>1.2322664681936124</v>
      </c>
    </row>
    <row r="558" spans="1:4" x14ac:dyDescent="0.25">
      <c r="A558">
        <v>72.973421999999999</v>
      </c>
      <c r="B558">
        <v>20.127051349920595</v>
      </c>
      <c r="C558">
        <v>95.707149999999999</v>
      </c>
      <c r="D558">
        <v>0.59243592694504965</v>
      </c>
    </row>
    <row r="559" spans="1:4" x14ac:dyDescent="0.25">
      <c r="A559">
        <v>73.514839999999992</v>
      </c>
      <c r="B559">
        <v>21.517715494447383</v>
      </c>
      <c r="C559">
        <v>96.365390000000005</v>
      </c>
      <c r="D559">
        <v>0.80385144541211784</v>
      </c>
    </row>
    <row r="560" spans="1:4" x14ac:dyDescent="0.25">
      <c r="A560">
        <v>72.484391000000002</v>
      </c>
      <c r="B560">
        <v>23.752642706131081</v>
      </c>
      <c r="C560">
        <v>96.41619</v>
      </c>
      <c r="D560">
        <v>0.43675215335567846</v>
      </c>
    </row>
    <row r="561" spans="1:4" x14ac:dyDescent="0.25">
      <c r="A561">
        <v>73.112262000000001</v>
      </c>
      <c r="B561">
        <v>24.209694415173868</v>
      </c>
      <c r="C561">
        <v>96.805130000000005</v>
      </c>
      <c r="D561">
        <v>-0.25134263987988004</v>
      </c>
    </row>
    <row r="562" spans="1:4" x14ac:dyDescent="0.25">
      <c r="A562">
        <v>73.726301000000007</v>
      </c>
      <c r="B562">
        <v>27.845911949685533</v>
      </c>
      <c r="C562">
        <v>97.240899999999996</v>
      </c>
      <c r="D562">
        <v>0.10544947671167207</v>
      </c>
    </row>
    <row r="563" spans="1:4" x14ac:dyDescent="0.25">
      <c r="A563">
        <v>73.419796000000005</v>
      </c>
      <c r="B563">
        <v>25.279081898800211</v>
      </c>
      <c r="C563">
        <v>97.384119999999996</v>
      </c>
      <c r="D563">
        <v>1.4088948773005823</v>
      </c>
    </row>
    <row r="564" spans="1:4" x14ac:dyDescent="0.25">
      <c r="A564">
        <v>73.093077999999991</v>
      </c>
      <c r="B564">
        <v>22.603025560772043</v>
      </c>
      <c r="C564">
        <v>97.728980000000007</v>
      </c>
      <c r="D564">
        <v>-1.9851495805179864</v>
      </c>
    </row>
    <row r="565" spans="1:4" x14ac:dyDescent="0.25">
      <c r="A565">
        <v>73.343214000000003</v>
      </c>
      <c r="B565">
        <v>24.446764091858039</v>
      </c>
      <c r="C565">
        <v>98.488140000000001</v>
      </c>
      <c r="D565">
        <v>0.50523846987952703</v>
      </c>
    </row>
    <row r="566" spans="1:4" x14ac:dyDescent="0.25">
      <c r="A566">
        <v>73.650601999999992</v>
      </c>
      <c r="B566">
        <v>24.932432432432432</v>
      </c>
      <c r="C566">
        <v>98.547129999999996</v>
      </c>
      <c r="D566">
        <v>-0.34769292597001905</v>
      </c>
    </row>
    <row r="567" spans="1:4" x14ac:dyDescent="0.25">
      <c r="A567">
        <v>73.947660999999997</v>
      </c>
      <c r="B567">
        <v>28.125323666494044</v>
      </c>
      <c r="C567">
        <v>98.779730000000001</v>
      </c>
      <c r="D567">
        <v>-0.33427527463032458</v>
      </c>
    </row>
    <row r="568" spans="1:4" x14ac:dyDescent="0.25">
      <c r="A568">
        <v>74.255628000000002</v>
      </c>
      <c r="B568">
        <v>27.382550335570471</v>
      </c>
      <c r="C568">
        <v>99.500789999999995</v>
      </c>
      <c r="D568">
        <v>1.0962478349617655</v>
      </c>
    </row>
    <row r="569" spans="1:4" x14ac:dyDescent="0.25">
      <c r="A569">
        <v>74.360498000000007</v>
      </c>
      <c r="B569">
        <v>25.738636363636363</v>
      </c>
      <c r="C569">
        <v>99.127110000000002</v>
      </c>
      <c r="D569">
        <v>2.2130887593531958</v>
      </c>
    </row>
    <row r="570" spans="1:4" x14ac:dyDescent="0.25">
      <c r="A570">
        <v>73.972797</v>
      </c>
      <c r="B570">
        <v>29.044914816726898</v>
      </c>
      <c r="C570">
        <v>99.791139999999999</v>
      </c>
      <c r="D570">
        <v>-0.49299778114661291</v>
      </c>
    </row>
    <row r="571" spans="1:4" x14ac:dyDescent="0.25">
      <c r="A571">
        <v>73.868551999999994</v>
      </c>
      <c r="B571">
        <v>30.118009235505387</v>
      </c>
      <c r="C571">
        <v>99.880129999999994</v>
      </c>
      <c r="D571">
        <v>1.2265416107385845</v>
      </c>
    </row>
    <row r="572" spans="1:4" x14ac:dyDescent="0.25">
      <c r="A572">
        <v>73.843751999999995</v>
      </c>
      <c r="B572">
        <v>33.131055583885775</v>
      </c>
      <c r="C572">
        <v>100.1999</v>
      </c>
      <c r="D572">
        <v>-0.83723736841170948</v>
      </c>
    </row>
    <row r="573" spans="1:4" x14ac:dyDescent="0.25">
      <c r="A573">
        <v>73.399763000000007</v>
      </c>
      <c r="B573">
        <v>32.982897384305829</v>
      </c>
      <c r="C573">
        <v>100.28400000000001</v>
      </c>
      <c r="D573">
        <v>8.634098159580484E-3</v>
      </c>
    </row>
    <row r="574" spans="1:4" x14ac:dyDescent="0.25">
      <c r="A574">
        <v>73.476709</v>
      </c>
      <c r="B574">
        <v>31.325966850828731</v>
      </c>
      <c r="C574">
        <v>100.8638</v>
      </c>
      <c r="D574">
        <v>1.0243954967968929</v>
      </c>
    </row>
    <row r="575" spans="1:4" x14ac:dyDescent="0.25">
      <c r="A575">
        <v>74.000331000000003</v>
      </c>
      <c r="B575">
        <v>29.429581019687028</v>
      </c>
      <c r="C575">
        <v>101.93819999999999</v>
      </c>
      <c r="D575">
        <v>-0.35927808555304219</v>
      </c>
    </row>
    <row r="576" spans="1:4" x14ac:dyDescent="0.25">
      <c r="A576">
        <v>74.259282999999996</v>
      </c>
      <c r="B576">
        <v>30</v>
      </c>
      <c r="C576">
        <v>102.6133</v>
      </c>
      <c r="D576">
        <v>-1.8713989089065166</v>
      </c>
    </row>
    <row r="577" spans="1:4" x14ac:dyDescent="0.25">
      <c r="A577">
        <v>73.654243000000008</v>
      </c>
      <c r="B577">
        <v>32.870045158053188</v>
      </c>
      <c r="C577">
        <v>102.4846</v>
      </c>
      <c r="D577">
        <v>0.93868558056742701</v>
      </c>
    </row>
    <row r="578" spans="1:4" x14ac:dyDescent="0.25">
      <c r="A578">
        <v>73.614263000000008</v>
      </c>
      <c r="B578">
        <v>30.907723169508525</v>
      </c>
      <c r="C578">
        <v>103.3763</v>
      </c>
      <c r="D578">
        <v>0.13852213044274442</v>
      </c>
    </row>
    <row r="579" spans="1:4" x14ac:dyDescent="0.25">
      <c r="A579">
        <v>73.469424000000004</v>
      </c>
      <c r="B579">
        <v>31.497245868803205</v>
      </c>
      <c r="C579">
        <v>103.7015</v>
      </c>
      <c r="D579">
        <v>-1.1444005559735577</v>
      </c>
    </row>
    <row r="580" spans="1:4" x14ac:dyDescent="0.25">
      <c r="A580">
        <v>73.480816000000004</v>
      </c>
      <c r="B580">
        <v>34.723467862481314</v>
      </c>
      <c r="C580">
        <v>104.1263</v>
      </c>
      <c r="D580">
        <v>0.730398868004556</v>
      </c>
    </row>
    <row r="581" spans="1:4" x14ac:dyDescent="0.25">
      <c r="A581">
        <v>73.056359</v>
      </c>
      <c r="B581">
        <v>35.240933929458521</v>
      </c>
      <c r="C581">
        <v>104.83110000000001</v>
      </c>
      <c r="D581">
        <v>1.3517936284160843</v>
      </c>
    </row>
    <row r="582" spans="1:4" x14ac:dyDescent="0.25">
      <c r="A582">
        <v>73.045147999999998</v>
      </c>
      <c r="B582">
        <v>35.163528245787901</v>
      </c>
      <c r="C582">
        <v>105.1742</v>
      </c>
      <c r="D582">
        <v>-0.19160495942923295</v>
      </c>
    </row>
    <row r="583" spans="1:4" x14ac:dyDescent="0.25">
      <c r="A583">
        <v>74.057690000000008</v>
      </c>
      <c r="B583">
        <v>36.673238048299652</v>
      </c>
      <c r="C583">
        <v>105.5162</v>
      </c>
      <c r="D583">
        <v>1.4414782275253708</v>
      </c>
    </row>
    <row r="584" spans="1:4" x14ac:dyDescent="0.25">
      <c r="A584">
        <v>73.706057999999999</v>
      </c>
      <c r="B584">
        <v>35.843964671246319</v>
      </c>
      <c r="C584">
        <v>105.93040000000001</v>
      </c>
      <c r="D584">
        <v>0.76368412696299959</v>
      </c>
    </row>
    <row r="585" spans="1:4" x14ac:dyDescent="0.25">
      <c r="A585">
        <v>73.399249999999995</v>
      </c>
      <c r="B585">
        <v>31.494082840236686</v>
      </c>
      <c r="C585">
        <v>106.3349</v>
      </c>
      <c r="D585">
        <v>0.77592243772525271</v>
      </c>
    </row>
    <row r="586" spans="1:4" x14ac:dyDescent="0.25">
      <c r="A586">
        <v>73.743535000000008</v>
      </c>
      <c r="B586">
        <v>29.162951956414066</v>
      </c>
      <c r="C586">
        <v>106.608</v>
      </c>
      <c r="D586">
        <v>-0.48795252672473233</v>
      </c>
    </row>
    <row r="587" spans="1:4" x14ac:dyDescent="0.25">
      <c r="A587">
        <v>73.316853000000009</v>
      </c>
      <c r="B587">
        <v>29.39108910891089</v>
      </c>
      <c r="C587">
        <v>107.87860000000001</v>
      </c>
      <c r="D587">
        <v>-0.79128203115145079</v>
      </c>
    </row>
    <row r="588" spans="1:4" x14ac:dyDescent="0.25">
      <c r="A588">
        <v>73.179253000000003</v>
      </c>
      <c r="B588">
        <v>30.541605120630233</v>
      </c>
      <c r="C588">
        <v>108.57129999999999</v>
      </c>
      <c r="D588">
        <v>-1.111871587829163</v>
      </c>
    </row>
    <row r="589" spans="1:4" x14ac:dyDescent="0.25">
      <c r="A589">
        <v>72.881615000000011</v>
      </c>
      <c r="B589">
        <v>26.824029060593695</v>
      </c>
      <c r="C589">
        <v>109.2043</v>
      </c>
      <c r="D589">
        <v>0.25305726975728488</v>
      </c>
    </row>
    <row r="590" spans="1:4" x14ac:dyDescent="0.25">
      <c r="A590">
        <v>73.161801999999994</v>
      </c>
      <c r="B590">
        <v>29.016873463711772</v>
      </c>
      <c r="C590">
        <v>109.4357</v>
      </c>
      <c r="D590">
        <v>-1.637083453965809</v>
      </c>
    </row>
    <row r="591" spans="1:4" x14ac:dyDescent="0.25">
      <c r="A591">
        <v>73.098996</v>
      </c>
      <c r="B591">
        <v>29.500019484821323</v>
      </c>
      <c r="C591">
        <v>110.15179999999999</v>
      </c>
      <c r="D591">
        <v>-0.66247893702974936</v>
      </c>
    </row>
    <row r="592" spans="1:4" x14ac:dyDescent="0.25">
      <c r="A592">
        <v>73.325913999999997</v>
      </c>
      <c r="B592">
        <v>31.06787629186417</v>
      </c>
      <c r="C592">
        <v>110.30110000000001</v>
      </c>
      <c r="D592">
        <v>0.78083596744570083</v>
      </c>
    </row>
    <row r="593" spans="1:4" x14ac:dyDescent="0.25">
      <c r="A593">
        <v>72.857921000000005</v>
      </c>
      <c r="B593">
        <v>30.693332688447679</v>
      </c>
      <c r="C593">
        <v>111.31270000000001</v>
      </c>
      <c r="D593">
        <v>1.1449386758108167</v>
      </c>
    </row>
    <row r="594" spans="1:4" x14ac:dyDescent="0.25">
      <c r="A594">
        <v>72.399677999999994</v>
      </c>
      <c r="B594">
        <v>32.562224345425939</v>
      </c>
      <c r="C594">
        <v>111.4787</v>
      </c>
      <c r="D594">
        <v>-0.24295505217115493</v>
      </c>
    </row>
    <row r="595" spans="1:4" x14ac:dyDescent="0.25">
      <c r="A595">
        <v>73.012018999999995</v>
      </c>
      <c r="B595">
        <v>35.731660910487811</v>
      </c>
      <c r="C595">
        <v>111.97799999999999</v>
      </c>
      <c r="D595">
        <v>0.69852594073351004</v>
      </c>
    </row>
    <row r="596" spans="1:4" x14ac:dyDescent="0.25">
      <c r="A596">
        <v>72.406886</v>
      </c>
      <c r="B596">
        <v>34.858692040622728</v>
      </c>
      <c r="C596">
        <v>112.4597</v>
      </c>
      <c r="D596">
        <v>-0.43004373699680309</v>
      </c>
    </row>
    <row r="597" spans="1:4" x14ac:dyDescent="0.25">
      <c r="A597">
        <v>73.155238999999995</v>
      </c>
      <c r="B597">
        <v>38.32709173471688</v>
      </c>
      <c r="C597">
        <v>112.5314</v>
      </c>
      <c r="D597">
        <v>-0.23910071091544177</v>
      </c>
    </row>
    <row r="598" spans="1:4" x14ac:dyDescent="0.25">
      <c r="A598">
        <v>73.912301000000014</v>
      </c>
      <c r="B598">
        <v>41.206558630909697</v>
      </c>
      <c r="C598">
        <v>113.2724</v>
      </c>
      <c r="D598">
        <v>-0.77942623598277927</v>
      </c>
    </row>
    <row r="599" spans="1:4" x14ac:dyDescent="0.25">
      <c r="A599">
        <v>73.625575999999995</v>
      </c>
      <c r="B599">
        <v>44.878909473804036</v>
      </c>
      <c r="C599">
        <v>113.74290000000001</v>
      </c>
      <c r="D599">
        <v>-1.2038414000496265</v>
      </c>
    </row>
    <row r="600" spans="1:4" x14ac:dyDescent="0.25">
      <c r="A600">
        <v>74.124763999999999</v>
      </c>
      <c r="B600">
        <v>43.382439877982456</v>
      </c>
      <c r="C600">
        <v>113.9851</v>
      </c>
      <c r="D600">
        <v>3.4235265831950835E-2</v>
      </c>
    </row>
    <row r="601" spans="1:4" x14ac:dyDescent="0.25">
      <c r="A601">
        <v>74.179847999999993</v>
      </c>
      <c r="B601">
        <v>43.80838368508865</v>
      </c>
      <c r="C601">
        <v>115.6785</v>
      </c>
      <c r="D601">
        <v>1.1095295292428384</v>
      </c>
    </row>
    <row r="602" spans="1:4" x14ac:dyDescent="0.25">
      <c r="A602">
        <v>74.372514999999993</v>
      </c>
      <c r="B602">
        <v>44.831136834879423</v>
      </c>
      <c r="C602">
        <v>115.05029999999999</v>
      </c>
      <c r="D602">
        <v>-1.5903630473071952</v>
      </c>
    </row>
    <row r="603" spans="1:4" x14ac:dyDescent="0.25">
      <c r="A603">
        <v>74.549967999999993</v>
      </c>
      <c r="B603">
        <v>49.454668115887706</v>
      </c>
      <c r="C603">
        <v>114.6896</v>
      </c>
      <c r="D603">
        <v>0.37589463343547491</v>
      </c>
    </row>
    <row r="604" spans="1:4" x14ac:dyDescent="0.25">
      <c r="A604">
        <v>73.992729999999995</v>
      </c>
      <c r="B604">
        <v>52.61706443802526</v>
      </c>
      <c r="C604">
        <v>115.1825</v>
      </c>
      <c r="D604">
        <v>-0.2537904031559125</v>
      </c>
    </row>
    <row r="605" spans="1:4" x14ac:dyDescent="0.25">
      <c r="A605">
        <v>74.317788000000007</v>
      </c>
      <c r="B605">
        <v>58.264562655663362</v>
      </c>
      <c r="C605">
        <v>114.1686</v>
      </c>
      <c r="D605">
        <v>0.5748335518007861</v>
      </c>
    </row>
    <row r="606" spans="1:4" x14ac:dyDescent="0.25">
      <c r="A606">
        <v>74.329329000000001</v>
      </c>
      <c r="B606">
        <v>61.58748844631041</v>
      </c>
      <c r="C606">
        <v>114.4692</v>
      </c>
      <c r="D606">
        <v>0.4220420574605116</v>
      </c>
    </row>
    <row r="607" spans="1:4" x14ac:dyDescent="0.25">
      <c r="A607">
        <v>75.086392000000004</v>
      </c>
      <c r="B607">
        <v>60.927055557584836</v>
      </c>
      <c r="C607">
        <v>113.70659999999999</v>
      </c>
      <c r="D607">
        <v>1.2210170084722387</v>
      </c>
    </row>
    <row r="608" spans="1:4" x14ac:dyDescent="0.25">
      <c r="A608">
        <v>73.957316000000006</v>
      </c>
      <c r="B608">
        <v>53.322054049110612</v>
      </c>
      <c r="C608">
        <v>112.6833</v>
      </c>
      <c r="D608">
        <v>0.45818744025626373</v>
      </c>
    </row>
    <row r="609" spans="1:4" x14ac:dyDescent="0.25">
      <c r="A609">
        <v>72.982337999999999</v>
      </c>
      <c r="B609">
        <v>47.469583373310122</v>
      </c>
      <c r="C609">
        <v>111.54130000000001</v>
      </c>
      <c r="D609">
        <v>-0.40449058898256424</v>
      </c>
    </row>
    <row r="610" spans="1:4" x14ac:dyDescent="0.25">
      <c r="A610">
        <v>74.067342000000011</v>
      </c>
      <c r="B610">
        <v>35.323394548261483</v>
      </c>
      <c r="C610">
        <v>109.8184</v>
      </c>
      <c r="D610">
        <v>0.29352701090797123</v>
      </c>
    </row>
    <row r="611" spans="1:4" x14ac:dyDescent="0.25">
      <c r="A611">
        <v>73.884191999999999</v>
      </c>
      <c r="B611">
        <v>26.947779294685038</v>
      </c>
      <c r="C611">
        <v>106.8489</v>
      </c>
      <c r="D611">
        <v>0.63134694843417771</v>
      </c>
    </row>
    <row r="612" spans="1:4" x14ac:dyDescent="0.25">
      <c r="A612">
        <v>73.069615999999996</v>
      </c>
      <c r="B612">
        <v>19.404157087578881</v>
      </c>
      <c r="C612">
        <v>103.4164</v>
      </c>
      <c r="D612">
        <v>0.15772782510011435</v>
      </c>
    </row>
    <row r="613" spans="1:4" x14ac:dyDescent="0.25">
      <c r="A613">
        <v>71.978044999999995</v>
      </c>
      <c r="B613">
        <v>19.694903578017581</v>
      </c>
      <c r="C613">
        <v>100.49039999999999</v>
      </c>
      <c r="D613">
        <v>1.0419971156635059</v>
      </c>
    </row>
    <row r="614" spans="1:4" x14ac:dyDescent="0.25">
      <c r="A614">
        <v>72.475413000000003</v>
      </c>
      <c r="B614">
        <v>18.410474600973174</v>
      </c>
      <c r="C614">
        <v>101.3404</v>
      </c>
      <c r="D614">
        <v>0.33739222596121127</v>
      </c>
    </row>
    <row r="615" spans="1:4" x14ac:dyDescent="0.25">
      <c r="A615">
        <v>72.282633000000004</v>
      </c>
      <c r="B615">
        <v>22.57935480834843</v>
      </c>
      <c r="C615">
        <v>100.8404</v>
      </c>
      <c r="D615">
        <v>0.49640457573263391</v>
      </c>
    </row>
    <row r="616" spans="1:4" x14ac:dyDescent="0.25">
      <c r="A616">
        <v>72.593535000000003</v>
      </c>
      <c r="B616">
        <v>23.407566205473206</v>
      </c>
      <c r="C616">
        <v>101.0283</v>
      </c>
      <c r="D616">
        <v>0.11040370483197386</v>
      </c>
    </row>
    <row r="617" spans="1:4" x14ac:dyDescent="0.25">
      <c r="A617">
        <v>72.194827000000004</v>
      </c>
      <c r="B617">
        <v>27.771779440621156</v>
      </c>
      <c r="C617">
        <v>101.6028</v>
      </c>
      <c r="D617">
        <v>0.31468117237020549</v>
      </c>
    </row>
    <row r="618" spans="1:4" x14ac:dyDescent="0.25">
      <c r="A618">
        <v>72.373602000000005</v>
      </c>
      <c r="B618">
        <v>32.440988872852557</v>
      </c>
      <c r="C618">
        <v>102.5956</v>
      </c>
      <c r="D618">
        <v>0.36047168434456239</v>
      </c>
    </row>
    <row r="619" spans="1:4" x14ac:dyDescent="0.25">
      <c r="A619">
        <v>73.339494000000002</v>
      </c>
      <c r="B619">
        <v>29.847340331399085</v>
      </c>
      <c r="C619">
        <v>103.5034</v>
      </c>
      <c r="D619">
        <v>0.17809151220037445</v>
      </c>
    </row>
    <row r="620" spans="1:4" x14ac:dyDescent="0.25">
      <c r="A620">
        <v>72.794732999999994</v>
      </c>
      <c r="B620">
        <v>32.98289586669452</v>
      </c>
      <c r="C620">
        <v>104.3562</v>
      </c>
      <c r="D620">
        <v>0.27560676435717885</v>
      </c>
    </row>
    <row r="621" spans="1:4" x14ac:dyDescent="0.25">
      <c r="A621">
        <v>73.277850000000001</v>
      </c>
      <c r="B621">
        <v>32.178114620056419</v>
      </c>
      <c r="C621">
        <v>105.5352</v>
      </c>
      <c r="D621">
        <v>0.17055956438078121</v>
      </c>
    </row>
    <row r="622" spans="1:4" x14ac:dyDescent="0.25">
      <c r="A622">
        <v>73.758986999999991</v>
      </c>
      <c r="B622">
        <v>35.019329450507826</v>
      </c>
      <c r="C622">
        <v>106.04770000000001</v>
      </c>
      <c r="D622">
        <v>-1.3482058328809738</v>
      </c>
    </row>
    <row r="623" spans="1:4" x14ac:dyDescent="0.25">
      <c r="A623">
        <v>73.842434999999995</v>
      </c>
      <c r="B623">
        <v>35.942808216025114</v>
      </c>
      <c r="C623">
        <v>107.0355</v>
      </c>
      <c r="D623">
        <v>0.2657430406389219</v>
      </c>
    </row>
    <row r="624" spans="1:4" x14ac:dyDescent="0.25">
      <c r="A624">
        <v>73.635499999999993</v>
      </c>
      <c r="B624">
        <v>34.184966896253457</v>
      </c>
      <c r="C624">
        <v>107.667</v>
      </c>
      <c r="D624">
        <v>-2.1050567690750888</v>
      </c>
    </row>
    <row r="625" spans="1:4" x14ac:dyDescent="0.25">
      <c r="A625">
        <v>73.667228000000009</v>
      </c>
      <c r="B625">
        <v>35.965202677848893</v>
      </c>
      <c r="C625">
        <v>109.66849999999999</v>
      </c>
      <c r="D625">
        <v>1.4340179327429445</v>
      </c>
    </row>
    <row r="626" spans="1:4" x14ac:dyDescent="0.25">
      <c r="A626">
        <v>74.111256999999995</v>
      </c>
      <c r="B626">
        <v>35.171045788633151</v>
      </c>
      <c r="C626">
        <v>109.52509999999999</v>
      </c>
      <c r="D626">
        <v>-0.4258895143413215</v>
      </c>
    </row>
    <row r="627" spans="1:4" x14ac:dyDescent="0.25">
      <c r="A627">
        <v>74.443055999999999</v>
      </c>
      <c r="B627">
        <v>37.376985824902341</v>
      </c>
      <c r="C627">
        <v>111.12949999999999</v>
      </c>
      <c r="D627">
        <v>-0.40837578662404073</v>
      </c>
    </row>
    <row r="628" spans="1:4" x14ac:dyDescent="0.25">
      <c r="A628">
        <v>74.382906000000006</v>
      </c>
      <c r="B628">
        <v>38.858709401434204</v>
      </c>
      <c r="C628">
        <v>111.63500000000001</v>
      </c>
      <c r="D628">
        <v>1.0726793094501399</v>
      </c>
    </row>
    <row r="629" spans="1:4" x14ac:dyDescent="0.25">
      <c r="A629">
        <v>74.421107000000006</v>
      </c>
      <c r="B629">
        <v>33.982235721846379</v>
      </c>
      <c r="C629">
        <v>112.58069999999999</v>
      </c>
      <c r="D629">
        <v>0.79841724528394631</v>
      </c>
    </row>
    <row r="630" spans="1:4" x14ac:dyDescent="0.25">
      <c r="A630">
        <v>74.503024999999994</v>
      </c>
      <c r="B630">
        <v>34.691688267441371</v>
      </c>
      <c r="C630">
        <v>112.3613</v>
      </c>
      <c r="D630">
        <v>0.10337454771461743</v>
      </c>
    </row>
    <row r="631" spans="1:4" x14ac:dyDescent="0.25">
      <c r="A631">
        <v>74.884384999999995</v>
      </c>
      <c r="B631">
        <v>35.095700925989753</v>
      </c>
      <c r="C631">
        <v>112.8854</v>
      </c>
      <c r="D631">
        <v>8.4107785208501581E-2</v>
      </c>
    </row>
    <row r="632" spans="1:4" x14ac:dyDescent="0.25">
      <c r="A632">
        <v>74.792648</v>
      </c>
      <c r="B632">
        <v>35.250983145422921</v>
      </c>
      <c r="C632">
        <v>113.30880000000001</v>
      </c>
      <c r="D632">
        <v>0.7719004733761744</v>
      </c>
    </row>
    <row r="633" spans="1:4" x14ac:dyDescent="0.25">
      <c r="A633">
        <v>75.069251000000008</v>
      </c>
      <c r="B633">
        <v>34.502347955560644</v>
      </c>
      <c r="C633">
        <v>113.5702</v>
      </c>
      <c r="D633">
        <v>-1.5021774248926627</v>
      </c>
    </row>
    <row r="634" spans="1:4" x14ac:dyDescent="0.25">
      <c r="A634">
        <v>74.925449999999998</v>
      </c>
      <c r="B634">
        <v>37.3912844979113</v>
      </c>
      <c r="C634">
        <v>114.1142</v>
      </c>
      <c r="D634">
        <v>0.42237876944148467</v>
      </c>
    </row>
    <row r="635" spans="1:4" x14ac:dyDescent="0.25">
      <c r="A635">
        <v>75.406666000000001</v>
      </c>
      <c r="B635">
        <v>38.31686324513867</v>
      </c>
      <c r="C635">
        <v>114.7718</v>
      </c>
      <c r="D635">
        <v>-0.58191768402365618</v>
      </c>
    </row>
    <row r="636" spans="1:4" x14ac:dyDescent="0.25">
      <c r="A636">
        <v>75.339403000000004</v>
      </c>
      <c r="B636">
        <v>40.386080772161542</v>
      </c>
      <c r="C636">
        <v>116.1199</v>
      </c>
      <c r="D636">
        <v>-1.4421324743712685</v>
      </c>
    </row>
    <row r="637" spans="1:4" x14ac:dyDescent="0.25">
      <c r="A637">
        <v>75.960329999999999</v>
      </c>
      <c r="B637">
        <v>40.434460180512602</v>
      </c>
      <c r="C637">
        <v>117.7303</v>
      </c>
      <c r="D637">
        <v>1.4601054604760388</v>
      </c>
    </row>
    <row r="638" spans="1:4" x14ac:dyDescent="0.25">
      <c r="A638">
        <v>75.141657999999993</v>
      </c>
      <c r="B638">
        <v>40.368808133246809</v>
      </c>
      <c r="C638">
        <v>117.5355</v>
      </c>
      <c r="D638">
        <v>-1.8108433649878148</v>
      </c>
    </row>
    <row r="639" spans="1:4" x14ac:dyDescent="0.25">
      <c r="A639">
        <v>74.122221999999994</v>
      </c>
      <c r="B639">
        <v>46.15232868850989</v>
      </c>
      <c r="C639">
        <v>117.1961</v>
      </c>
      <c r="D639">
        <v>-0.52224755687266344</v>
      </c>
    </row>
    <row r="640" spans="1:4" x14ac:dyDescent="0.25">
      <c r="A640">
        <v>74.059610000000006</v>
      </c>
      <c r="B640">
        <v>49.11184504150674</v>
      </c>
      <c r="C640">
        <v>116.61060000000001</v>
      </c>
      <c r="D640">
        <v>0.73706335875136286</v>
      </c>
    </row>
    <row r="641" spans="1:4" x14ac:dyDescent="0.25">
      <c r="A641">
        <v>73.314479000000006</v>
      </c>
      <c r="B641">
        <v>45.061791531958605</v>
      </c>
      <c r="C641">
        <v>117.684</v>
      </c>
      <c r="D641">
        <v>0.53067613118681023</v>
      </c>
    </row>
    <row r="642" spans="1:4" x14ac:dyDescent="0.25">
      <c r="A642">
        <v>74.098534000000001</v>
      </c>
      <c r="B642">
        <v>42.825819134410537</v>
      </c>
      <c r="C642">
        <v>117.9905</v>
      </c>
      <c r="D642">
        <v>-0.19647602488993013</v>
      </c>
    </row>
    <row r="643" spans="1:4" x14ac:dyDescent="0.25">
      <c r="A643">
        <v>74.385920999999996</v>
      </c>
      <c r="B643">
        <v>43.115265350303211</v>
      </c>
      <c r="C643">
        <v>118.34990000000001</v>
      </c>
      <c r="D643">
        <v>5.9097030373333678E-2</v>
      </c>
    </row>
    <row r="644" spans="1:4" x14ac:dyDescent="0.25">
      <c r="A644">
        <v>74.908778999999996</v>
      </c>
      <c r="B644">
        <v>38.185260215320106</v>
      </c>
      <c r="C644">
        <v>118.6061</v>
      </c>
      <c r="D644">
        <v>-0.53388900534357076</v>
      </c>
    </row>
    <row r="645" spans="1:4" x14ac:dyDescent="0.25">
      <c r="A645">
        <v>74.257134999999991</v>
      </c>
      <c r="B645">
        <v>37.767562512131853</v>
      </c>
      <c r="C645">
        <v>118.533</v>
      </c>
      <c r="D645">
        <v>-0.8693421474790356</v>
      </c>
    </row>
    <row r="646" spans="1:4" x14ac:dyDescent="0.25">
      <c r="A646">
        <v>74.798562000000004</v>
      </c>
      <c r="B646">
        <v>38.09779948944275</v>
      </c>
      <c r="C646">
        <v>118.5491</v>
      </c>
      <c r="D646">
        <v>-0.60489580409124133</v>
      </c>
    </row>
    <row r="647" spans="1:4" x14ac:dyDescent="0.25">
      <c r="A647">
        <v>75.782200000000003</v>
      </c>
      <c r="B647">
        <v>42.794190801956354</v>
      </c>
      <c r="C647">
        <v>118.39526587056</v>
      </c>
      <c r="D647">
        <v>0.36594232274666122</v>
      </c>
    </row>
    <row r="648" spans="1:4" x14ac:dyDescent="0.25">
      <c r="A648">
        <v>76.191863999999995</v>
      </c>
      <c r="B648">
        <v>43.395188095709784</v>
      </c>
      <c r="C648">
        <v>118.90627612920002</v>
      </c>
      <c r="D648">
        <v>-1.3019832746202549</v>
      </c>
    </row>
    <row r="649" spans="1:4" x14ac:dyDescent="0.25">
      <c r="A649">
        <v>76.337550000000007</v>
      </c>
      <c r="B649">
        <v>44.01143313765867</v>
      </c>
      <c r="C649">
        <v>118.90081312799997</v>
      </c>
      <c r="D649">
        <v>1.3556599924595685</v>
      </c>
    </row>
    <row r="650" spans="1:4" x14ac:dyDescent="0.25">
      <c r="A650">
        <v>76.656092999999998</v>
      </c>
      <c r="B650">
        <v>44.790503099196179</v>
      </c>
      <c r="C650">
        <v>118.92667508832</v>
      </c>
      <c r="D650">
        <v>-0.39978301885766609</v>
      </c>
    </row>
    <row r="651" spans="1:4" x14ac:dyDescent="0.25">
      <c r="A651">
        <v>76.340271999999999</v>
      </c>
      <c r="B651">
        <v>46.398329153303678</v>
      </c>
      <c r="C651">
        <v>118.69297127615999</v>
      </c>
      <c r="D651">
        <v>0.28815407465951215</v>
      </c>
    </row>
    <row r="652" spans="1:4" x14ac:dyDescent="0.25">
      <c r="A652">
        <v>76.644507000000004</v>
      </c>
      <c r="B652">
        <v>45.08840521529681</v>
      </c>
      <c r="C652">
        <v>118.21701433656001</v>
      </c>
      <c r="D652">
        <v>0.51782242430340286</v>
      </c>
    </row>
    <row r="653" spans="1:4" x14ac:dyDescent="0.25">
      <c r="A653">
        <v>75.932946000000001</v>
      </c>
      <c r="B653">
        <v>41.392573813842688</v>
      </c>
      <c r="C653">
        <v>118.84244349456</v>
      </c>
      <c r="D653">
        <v>0.17897625182295818</v>
      </c>
    </row>
    <row r="654" spans="1:4" x14ac:dyDescent="0.25">
      <c r="A654">
        <v>75.746959000000004</v>
      </c>
      <c r="B654">
        <v>36.04576907263391</v>
      </c>
      <c r="C654">
        <v>118.35268825296001</v>
      </c>
      <c r="D654">
        <v>0.17894710770093536</v>
      </c>
    </row>
    <row r="655" spans="1:4" x14ac:dyDescent="0.25">
      <c r="A655">
        <v>75.942217999999997</v>
      </c>
      <c r="B655">
        <v>38.467259300738462</v>
      </c>
      <c r="C655">
        <v>118.53785583384</v>
      </c>
      <c r="D655">
        <v>0.83263181962648891</v>
      </c>
    </row>
    <row r="656" spans="1:4" x14ac:dyDescent="0.25">
      <c r="A656">
        <v>75.993429999999989</v>
      </c>
      <c r="B656">
        <v>40.954978230706665</v>
      </c>
      <c r="C656">
        <v>118.29864396479999</v>
      </c>
      <c r="D656">
        <v>4.0285430153082065E-2</v>
      </c>
    </row>
    <row r="657" spans="1:4" x14ac:dyDescent="0.25">
      <c r="A657">
        <v>75.481577999999999</v>
      </c>
      <c r="B657">
        <v>40.985876488507337</v>
      </c>
      <c r="C657">
        <v>117.85481172504002</v>
      </c>
      <c r="D657">
        <v>0.31762235004207873</v>
      </c>
    </row>
    <row r="658" spans="1:4" x14ac:dyDescent="0.25">
      <c r="A658">
        <v>75.985326999999998</v>
      </c>
      <c r="B658">
        <v>38.650907694365692</v>
      </c>
      <c r="C658">
        <v>118.22340097920001</v>
      </c>
      <c r="D658">
        <v>-0.9893133595483572</v>
      </c>
    </row>
    <row r="659" spans="1:4" x14ac:dyDescent="0.25">
      <c r="A659">
        <v>76.528591000000006</v>
      </c>
      <c r="B659">
        <v>37.482374719941866</v>
      </c>
      <c r="C659">
        <v>118.35050305247999</v>
      </c>
      <c r="D659">
        <v>-0.12649436174492604</v>
      </c>
    </row>
    <row r="660" spans="1:4" x14ac:dyDescent="0.25">
      <c r="A660">
        <v>76.566686000000004</v>
      </c>
      <c r="B660">
        <v>38.176194493110984</v>
      </c>
      <c r="C660">
        <v>118.51157710848</v>
      </c>
      <c r="D660">
        <v>-0.55049311204225115</v>
      </c>
    </row>
    <row r="661" spans="1:4" x14ac:dyDescent="0.25">
      <c r="A661">
        <v>75.869038000000003</v>
      </c>
      <c r="B661">
        <v>40.912704585126427</v>
      </c>
      <c r="C661">
        <v>118.47249130608002</v>
      </c>
      <c r="D661">
        <v>0.96489012961182108</v>
      </c>
    </row>
    <row r="662" spans="1:4" x14ac:dyDescent="0.25">
      <c r="A662">
        <v>75.651646</v>
      </c>
      <c r="B662">
        <v>40.944489546956014</v>
      </c>
      <c r="C662">
        <v>118.86520787688001</v>
      </c>
      <c r="D662">
        <v>-0.58471301123549313</v>
      </c>
    </row>
    <row r="663" spans="1:4" x14ac:dyDescent="0.25">
      <c r="A663">
        <v>75.850814999999997</v>
      </c>
      <c r="B663">
        <v>40.065448125901526</v>
      </c>
      <c r="C663">
        <v>118.71833762400001</v>
      </c>
      <c r="D663">
        <v>0.45562414025780074</v>
      </c>
    </row>
    <row r="664" spans="1:4" x14ac:dyDescent="0.25">
      <c r="A664">
        <v>76.282006999999993</v>
      </c>
      <c r="B664">
        <v>39.741531130218583</v>
      </c>
      <c r="C664">
        <v>118.84188029856004</v>
      </c>
      <c r="D664">
        <v>0.14846684909220362</v>
      </c>
    </row>
    <row r="665" spans="1:4" x14ac:dyDescent="0.25">
      <c r="A665">
        <v>76.21150999999999</v>
      </c>
      <c r="B665">
        <v>40.86383033751455</v>
      </c>
      <c r="C665">
        <v>118.72351902720001</v>
      </c>
      <c r="D665">
        <v>-0.55597504190391656</v>
      </c>
    </row>
    <row r="666" spans="1:4" x14ac:dyDescent="0.25">
      <c r="A666">
        <v>76.166646999999998</v>
      </c>
      <c r="B666">
        <v>41.189596832098651</v>
      </c>
      <c r="C666">
        <v>118.8533357052</v>
      </c>
      <c r="D666">
        <v>0.20431074696200999</v>
      </c>
    </row>
    <row r="667" spans="1:4" x14ac:dyDescent="0.25">
      <c r="A667">
        <v>76.70089200000001</v>
      </c>
      <c r="B667">
        <v>44.900849858356942</v>
      </c>
      <c r="C667">
        <v>119.29559099615999</v>
      </c>
      <c r="D667">
        <v>0.35894487761428401</v>
      </c>
    </row>
    <row r="668" spans="1:4" x14ac:dyDescent="0.25">
      <c r="A668">
        <v>76.385339000000002</v>
      </c>
      <c r="B668">
        <v>45.657268446915978</v>
      </c>
      <c r="C668">
        <v>119.5820550096</v>
      </c>
      <c r="D668">
        <v>-2.500224154066686E-2</v>
      </c>
    </row>
    <row r="669" spans="1:4" x14ac:dyDescent="0.25">
      <c r="A669">
        <v>75.901612999999998</v>
      </c>
      <c r="B669">
        <v>45.467183977619314</v>
      </c>
      <c r="C669">
        <v>120.00393386928002</v>
      </c>
      <c r="D669">
        <v>0.70529336903771933</v>
      </c>
    </row>
    <row r="670" spans="1:4" x14ac:dyDescent="0.25">
      <c r="A670">
        <v>76.237251999999998</v>
      </c>
      <c r="B670">
        <v>42.983629966268069</v>
      </c>
      <c r="C670">
        <v>120.02975077392</v>
      </c>
      <c r="D670">
        <v>-0.94794911144449567</v>
      </c>
    </row>
    <row r="671" spans="1:4" x14ac:dyDescent="0.25">
      <c r="A671">
        <v>76.532763000000003</v>
      </c>
      <c r="B671">
        <v>40.104598398550664</v>
      </c>
      <c r="C671">
        <v>120.62181620088</v>
      </c>
      <c r="D671">
        <v>-1.084507970262836</v>
      </c>
    </row>
    <row r="672" spans="1:4" x14ac:dyDescent="0.25">
      <c r="A672">
        <v>76.882986000000002</v>
      </c>
      <c r="B672">
        <v>41.59831612675066</v>
      </c>
      <c r="C672">
        <v>120.42713060760001</v>
      </c>
      <c r="D672">
        <v>-1.068190228267448</v>
      </c>
    </row>
    <row r="673" spans="1:4" x14ac:dyDescent="0.25">
      <c r="A673">
        <v>77.172865000000002</v>
      </c>
      <c r="B673">
        <v>40.241910789017048</v>
      </c>
      <c r="C673">
        <v>120.80704010136002</v>
      </c>
      <c r="D673">
        <v>0.24109712140257233</v>
      </c>
    </row>
    <row r="674" spans="1:4" x14ac:dyDescent="0.25">
      <c r="A674">
        <v>77.720047999999991</v>
      </c>
      <c r="B674">
        <v>42.837233807508625</v>
      </c>
      <c r="C674">
        <v>120.98580977568</v>
      </c>
      <c r="D674">
        <v>0.12433701304807503</v>
      </c>
    </row>
    <row r="675" spans="1:4" x14ac:dyDescent="0.25">
      <c r="A675">
        <v>77.12880899999999</v>
      </c>
      <c r="B675">
        <v>42.749904576105855</v>
      </c>
      <c r="C675">
        <v>121.06663966559999</v>
      </c>
      <c r="D675">
        <v>0.13980846487706214</v>
      </c>
    </row>
    <row r="676" spans="1:4" x14ac:dyDescent="0.25">
      <c r="A676">
        <v>77.155856999999997</v>
      </c>
      <c r="B676">
        <v>43.206061632238402</v>
      </c>
      <c r="C676">
        <v>121.38006950352002</v>
      </c>
      <c r="D676">
        <v>0.30459331831004083</v>
      </c>
    </row>
    <row r="677" spans="1:4" x14ac:dyDescent="0.25">
      <c r="A677">
        <v>76.890321</v>
      </c>
      <c r="B677">
        <v>43.123021734543151</v>
      </c>
      <c r="C677">
        <v>121.01035385736002</v>
      </c>
      <c r="D677">
        <v>1.647830174052404</v>
      </c>
    </row>
    <row r="678" spans="1:4" x14ac:dyDescent="0.25">
      <c r="A678">
        <v>77.31354300000001</v>
      </c>
      <c r="B678">
        <v>44.571683772351143</v>
      </c>
      <c r="C678">
        <v>121.12508814648002</v>
      </c>
      <c r="D678">
        <v>-0.29349897917361251</v>
      </c>
    </row>
    <row r="679" spans="1:4" x14ac:dyDescent="0.25">
      <c r="A679">
        <v>77.51585</v>
      </c>
      <c r="B679">
        <v>43.599218842068048</v>
      </c>
      <c r="C679">
        <v>121.13380642055999</v>
      </c>
      <c r="D679">
        <v>0.38710591260078453</v>
      </c>
    </row>
    <row r="680" spans="1:4" x14ac:dyDescent="0.25">
      <c r="A680">
        <v>77.634566000000007</v>
      </c>
      <c r="B680">
        <v>40.664001785947463</v>
      </c>
      <c r="C680">
        <v>120.47264810832</v>
      </c>
      <c r="D680">
        <v>1.1416976358540336</v>
      </c>
    </row>
    <row r="681" spans="1:4" x14ac:dyDescent="0.25">
      <c r="A681">
        <v>78.437042000000005</v>
      </c>
      <c r="B681">
        <v>39.225505626488683</v>
      </c>
      <c r="C681">
        <v>121.62789827136002</v>
      </c>
      <c r="D681">
        <v>0.17645869827856495</v>
      </c>
    </row>
    <row r="682" spans="1:4" x14ac:dyDescent="0.25">
      <c r="A682">
        <v>78.996606</v>
      </c>
      <c r="B682">
        <v>35.499026300404203</v>
      </c>
      <c r="C682">
        <v>120.963518478</v>
      </c>
      <c r="D682">
        <v>-0.56528225490564554</v>
      </c>
    </row>
    <row r="683" spans="1:4" x14ac:dyDescent="0.25">
      <c r="A683">
        <v>78.735350999999994</v>
      </c>
      <c r="B683">
        <v>31.969865059244857</v>
      </c>
      <c r="C683">
        <v>121.63815970248</v>
      </c>
      <c r="D683">
        <v>0.15641183337731804</v>
      </c>
    </row>
    <row r="684" spans="1:4" x14ac:dyDescent="0.25">
      <c r="A684">
        <v>79.300443000000001</v>
      </c>
      <c r="B684">
        <v>25.092685073894128</v>
      </c>
      <c r="C684">
        <v>122.05489095072002</v>
      </c>
      <c r="D684">
        <v>5.9810192725413942E-2</v>
      </c>
    </row>
    <row r="685" spans="1:4" x14ac:dyDescent="0.25">
      <c r="A685">
        <v>79.605437999999992</v>
      </c>
      <c r="B685">
        <v>20.101058689812824</v>
      </c>
      <c r="C685">
        <v>123.38688159492503</v>
      </c>
      <c r="D685">
        <v>0.76846488258679879</v>
      </c>
    </row>
    <row r="686" spans="1:4" x14ac:dyDescent="0.25">
      <c r="A686">
        <v>79.553685999999999</v>
      </c>
      <c r="B686">
        <v>21.47871025822862</v>
      </c>
      <c r="C686">
        <v>123.68152750145504</v>
      </c>
      <c r="D686">
        <v>-6.5034675790222721E-2</v>
      </c>
    </row>
    <row r="687" spans="1:4" x14ac:dyDescent="0.25">
      <c r="A687">
        <v>80.431229000000002</v>
      </c>
      <c r="B687">
        <v>20.26365635686409</v>
      </c>
      <c r="C687">
        <v>123.9706073335374</v>
      </c>
      <c r="D687">
        <v>1.4010248782418553</v>
      </c>
    </row>
    <row r="688" spans="1:4" x14ac:dyDescent="0.25">
      <c r="A688">
        <v>80.029155000000003</v>
      </c>
      <c r="B688">
        <v>23.052400286196928</v>
      </c>
      <c r="C688">
        <v>123.91654551724864</v>
      </c>
      <c r="D688">
        <v>0.72487286443064769</v>
      </c>
    </row>
    <row r="689" spans="1:4" x14ac:dyDescent="0.25">
      <c r="A689">
        <v>79.975757000000002</v>
      </c>
      <c r="B689">
        <v>25.019945882283412</v>
      </c>
      <c r="C689">
        <v>123.79105246519447</v>
      </c>
      <c r="D689">
        <v>1.474288193136218</v>
      </c>
    </row>
    <row r="690" spans="1:4" x14ac:dyDescent="0.25">
      <c r="A690">
        <v>80.397834000000003</v>
      </c>
      <c r="B690">
        <v>25.19596157005126</v>
      </c>
      <c r="C690">
        <v>124.37247186899413</v>
      </c>
      <c r="D690">
        <v>-3.6642082062414462E-2</v>
      </c>
    </row>
    <row r="691" spans="1:4" x14ac:dyDescent="0.25">
      <c r="A691">
        <v>80.923774000000009</v>
      </c>
      <c r="B691">
        <v>21.397703004926935</v>
      </c>
      <c r="C691">
        <v>124.50647230898801</v>
      </c>
      <c r="D691">
        <v>0.13541898602990965</v>
      </c>
    </row>
    <row r="692" spans="1:4" x14ac:dyDescent="0.25">
      <c r="A692">
        <v>80.76304300000001</v>
      </c>
      <c r="B692">
        <v>18.026920537737951</v>
      </c>
      <c r="C692">
        <v>124.79655697750694</v>
      </c>
      <c r="D692">
        <v>1.4080271014780428</v>
      </c>
    </row>
    <row r="693" spans="1:4" x14ac:dyDescent="0.25">
      <c r="A693">
        <v>80.558981000000003</v>
      </c>
      <c r="B693">
        <v>19.152134822943818</v>
      </c>
      <c r="C693">
        <v>124.81818025338626</v>
      </c>
      <c r="D693">
        <v>9.9167541254956248E-2</v>
      </c>
    </row>
    <row r="694" spans="1:4" x14ac:dyDescent="0.25">
      <c r="A694">
        <v>80.564791</v>
      </c>
      <c r="B694">
        <v>19.437155160812811</v>
      </c>
      <c r="C694">
        <v>125.50111894564932</v>
      </c>
      <c r="D694">
        <v>6.1651129020480165E-2</v>
      </c>
    </row>
    <row r="695" spans="1:4" x14ac:dyDescent="0.25">
      <c r="A695">
        <v>81.143743000000001</v>
      </c>
      <c r="B695">
        <v>17.820476752339882</v>
      </c>
      <c r="C695">
        <v>125.07085176789253</v>
      </c>
      <c r="D695">
        <v>0.44317994625009788</v>
      </c>
    </row>
    <row r="696" spans="1:4" x14ac:dyDescent="0.25">
      <c r="A696">
        <v>81.351438000000002</v>
      </c>
      <c r="B696">
        <v>15.636167940600219</v>
      </c>
      <c r="C696">
        <v>124.98767179433729</v>
      </c>
      <c r="D696">
        <v>0.51334231841406608</v>
      </c>
    </row>
    <row r="697" spans="1:4" x14ac:dyDescent="0.25">
      <c r="A697">
        <v>81.343641000000005</v>
      </c>
      <c r="B697">
        <v>13.304998614062646</v>
      </c>
      <c r="C697">
        <v>126.9943202669362</v>
      </c>
      <c r="D697">
        <v>1.0904093505867714</v>
      </c>
    </row>
    <row r="698" spans="1:4" x14ac:dyDescent="0.25">
      <c r="A698">
        <v>80.605079000000003</v>
      </c>
      <c r="B698">
        <v>12.749781336203998</v>
      </c>
      <c r="C698">
        <v>126.87716847377521</v>
      </c>
      <c r="D698">
        <v>3.5194720254857016E-2</v>
      </c>
    </row>
    <row r="699" spans="1:4" x14ac:dyDescent="0.25">
      <c r="A699">
        <v>80.573793000000009</v>
      </c>
      <c r="B699">
        <v>15.772141903073781</v>
      </c>
      <c r="C699">
        <v>126.88040005643364</v>
      </c>
      <c r="D699">
        <v>-0.16279914825653893</v>
      </c>
    </row>
    <row r="700" spans="1:4" x14ac:dyDescent="0.25">
      <c r="A700">
        <v>79.776916</v>
      </c>
      <c r="B700">
        <v>17.056774992884293</v>
      </c>
      <c r="C700">
        <v>127.56190354717697</v>
      </c>
      <c r="D700">
        <v>0.24111685117395781</v>
      </c>
    </row>
    <row r="701" spans="1:4" x14ac:dyDescent="0.25">
      <c r="A701">
        <v>79.00989100000001</v>
      </c>
      <c r="B701">
        <v>19.514375715443556</v>
      </c>
      <c r="C701">
        <v>127.59311225231617</v>
      </c>
      <c r="D701">
        <v>0.61415260744930744</v>
      </c>
    </row>
    <row r="702" spans="1:4" x14ac:dyDescent="0.25">
      <c r="A702">
        <v>79.718198999999998</v>
      </c>
      <c r="B702">
        <v>20.330050616655964</v>
      </c>
      <c r="C702">
        <v>128.16440504391275</v>
      </c>
      <c r="D702">
        <v>5.0121645460720947E-2</v>
      </c>
    </row>
    <row r="703" spans="1:4" x14ac:dyDescent="0.25">
      <c r="A703">
        <v>80.361691000000008</v>
      </c>
      <c r="B703">
        <v>18.612076799306372</v>
      </c>
      <c r="C703">
        <v>127.99478261442914</v>
      </c>
      <c r="D703">
        <v>1.2805098060758489</v>
      </c>
    </row>
    <row r="704" spans="1:4" x14ac:dyDescent="0.25">
      <c r="A704">
        <v>79.835144</v>
      </c>
      <c r="B704">
        <v>18.603180677984433</v>
      </c>
      <c r="C704">
        <v>129.01035153029551</v>
      </c>
      <c r="D704">
        <v>-0.33850742173909754</v>
      </c>
    </row>
    <row r="705" spans="1:4" x14ac:dyDescent="0.25">
      <c r="A705">
        <v>80.201825999999997</v>
      </c>
      <c r="B705">
        <v>18.746421250923213</v>
      </c>
      <c r="C705">
        <v>128.77879974937454</v>
      </c>
      <c r="D705">
        <v>-0.63686105761608669</v>
      </c>
    </row>
    <row r="706" spans="1:4" x14ac:dyDescent="0.25">
      <c r="A706">
        <v>81.265231999999997</v>
      </c>
      <c r="B706">
        <v>20.596291178101236</v>
      </c>
      <c r="C706">
        <v>129.3828645278586</v>
      </c>
      <c r="D706">
        <v>-0.31278366496070914</v>
      </c>
    </row>
    <row r="707" spans="1:4" x14ac:dyDescent="0.25">
      <c r="A707">
        <v>82.296938999999995</v>
      </c>
      <c r="B707">
        <v>18.852266111751078</v>
      </c>
      <c r="C707">
        <v>130.30198583887275</v>
      </c>
      <c r="D707">
        <v>-0.29022060021529517</v>
      </c>
    </row>
    <row r="708" spans="1:4" x14ac:dyDescent="0.25">
      <c r="A708">
        <v>81.733073000000005</v>
      </c>
      <c r="B708">
        <v>21.40259697472624</v>
      </c>
      <c r="C708">
        <v>130.83666635766201</v>
      </c>
      <c r="D708">
        <v>-1.2284377947788256</v>
      </c>
    </row>
    <row r="709" spans="1:4" x14ac:dyDescent="0.25">
      <c r="A709">
        <v>80.746198000000007</v>
      </c>
      <c r="B709">
        <v>21.50246971223552</v>
      </c>
      <c r="C709">
        <v>129.67415364814136</v>
      </c>
      <c r="D709">
        <v>1.9423220069760427</v>
      </c>
    </row>
    <row r="710" spans="1:4" x14ac:dyDescent="0.25">
      <c r="A710">
        <v>80.931803000000002</v>
      </c>
      <c r="B710">
        <v>21.873056910036979</v>
      </c>
      <c r="C710">
        <v>129.12148984575546</v>
      </c>
      <c r="D710">
        <v>-0.20495551375184351</v>
      </c>
    </row>
    <row r="711" spans="1:4" x14ac:dyDescent="0.25">
      <c r="A711">
        <v>80.411585000000002</v>
      </c>
      <c r="B711">
        <v>20.237782664347368</v>
      </c>
      <c r="C711">
        <v>128.43371168454581</v>
      </c>
      <c r="D711">
        <v>-0.73958008213835613</v>
      </c>
    </row>
    <row r="712" spans="1:4" x14ac:dyDescent="0.25">
      <c r="A712">
        <v>79.898520000000005</v>
      </c>
      <c r="B712">
        <v>20.912687685842773</v>
      </c>
      <c r="C712">
        <v>128.00566016538585</v>
      </c>
      <c r="D712">
        <v>0.52522338449560957</v>
      </c>
    </row>
    <row r="713" spans="1:4" x14ac:dyDescent="0.25">
      <c r="A713">
        <v>80.436714000000009</v>
      </c>
      <c r="B713">
        <v>19.881400556088678</v>
      </c>
      <c r="C713">
        <v>127.40449036021074</v>
      </c>
      <c r="D713">
        <v>-8.2228206708017726E-2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7"/>
  <sheetViews>
    <sheetView topLeftCell="A266" workbookViewId="0">
      <selection activeCell="K28" sqref="K28"/>
    </sheetView>
  </sheetViews>
  <sheetFormatPr defaultRowHeight="15" x14ac:dyDescent="0.25"/>
  <sheetData>
    <row r="1" spans="1:5" x14ac:dyDescent="0.25">
      <c r="A1">
        <v>60.790382999999999</v>
      </c>
      <c r="B1">
        <v>13.638088545326774</v>
      </c>
      <c r="C1">
        <v>64.116140000000001</v>
      </c>
      <c r="D1">
        <v>-1.3460409016414911</v>
      </c>
      <c r="E1" s="14">
        <v>85.4</v>
      </c>
    </row>
    <row r="2" spans="1:5" x14ac:dyDescent="0.25">
      <c r="A2">
        <v>60.623272</v>
      </c>
      <c r="B2">
        <v>13.357843137254902</v>
      </c>
      <c r="C2">
        <v>64.612930000000006</v>
      </c>
      <c r="D2">
        <v>2.3158716585109644</v>
      </c>
      <c r="E2" s="14">
        <v>85.9</v>
      </c>
    </row>
    <row r="3" spans="1:5" x14ac:dyDescent="0.25">
      <c r="A3">
        <v>60.978597999999998</v>
      </c>
      <c r="B3">
        <v>14.01327742837177</v>
      </c>
      <c r="C3">
        <v>65.0715</v>
      </c>
      <c r="D3">
        <v>-1.7951132301191479</v>
      </c>
      <c r="E3" s="14">
        <v>86.5</v>
      </c>
    </row>
    <row r="4" spans="1:5" x14ac:dyDescent="0.25">
      <c r="A4">
        <v>60.263601999999999</v>
      </c>
      <c r="B4">
        <v>14.198883461270063</v>
      </c>
      <c r="C4">
        <v>65.014880000000005</v>
      </c>
      <c r="D4">
        <v>-1.0397144108082381</v>
      </c>
      <c r="E4" s="14">
        <v>87.1</v>
      </c>
    </row>
    <row r="5" spans="1:5" x14ac:dyDescent="0.25">
      <c r="A5">
        <v>59.560254999999998</v>
      </c>
      <c r="B5">
        <v>14.09596662030598</v>
      </c>
      <c r="C5">
        <v>65.199529999999996</v>
      </c>
      <c r="D5">
        <v>0.63440350588352501</v>
      </c>
      <c r="E5" s="14">
        <v>87.9</v>
      </c>
    </row>
    <row r="6" spans="1:5" x14ac:dyDescent="0.25">
      <c r="A6">
        <v>59.746637999999997</v>
      </c>
      <c r="B6">
        <v>13.828016643550626</v>
      </c>
      <c r="C6">
        <v>65.387119999999996</v>
      </c>
      <c r="D6">
        <v>2.0250947915820676</v>
      </c>
      <c r="E6" s="14">
        <v>88.6</v>
      </c>
    </row>
    <row r="7" spans="1:5" x14ac:dyDescent="0.25">
      <c r="A7">
        <v>59.462446999999997</v>
      </c>
      <c r="B7">
        <v>13.215523215523215</v>
      </c>
      <c r="C7">
        <v>65.157420000000002</v>
      </c>
      <c r="D7">
        <v>0.76168932152334967</v>
      </c>
      <c r="E7" s="14">
        <v>89.2</v>
      </c>
    </row>
    <row r="8" spans="1:5" x14ac:dyDescent="0.25">
      <c r="A8">
        <v>60.068667999999995</v>
      </c>
      <c r="B8">
        <v>12.364013840830449</v>
      </c>
      <c r="C8">
        <v>65.166439999999994</v>
      </c>
      <c r="D8">
        <v>1.0389355422195818</v>
      </c>
      <c r="E8" s="14">
        <v>89.7</v>
      </c>
    </row>
    <row r="9" spans="1:5" x14ac:dyDescent="0.25">
      <c r="A9">
        <v>59.890974999999997</v>
      </c>
      <c r="B9">
        <v>12.437154696132596</v>
      </c>
      <c r="C9">
        <v>65.088549999999998</v>
      </c>
      <c r="D9">
        <v>1.7169462772422115</v>
      </c>
      <c r="E9" s="14">
        <v>90.1</v>
      </c>
    </row>
    <row r="10" spans="1:5" x14ac:dyDescent="0.25">
      <c r="A10">
        <v>59.902293</v>
      </c>
      <c r="B10">
        <v>12.078620689655171</v>
      </c>
      <c r="C10">
        <v>65.330889999999997</v>
      </c>
      <c r="D10">
        <v>-0.4380495995966559</v>
      </c>
      <c r="E10" s="14">
        <v>90.5</v>
      </c>
    </row>
    <row r="11" spans="1:5" x14ac:dyDescent="0.25">
      <c r="A11">
        <v>60.366064000000001</v>
      </c>
      <c r="B11">
        <v>12.462225274725276</v>
      </c>
      <c r="C11">
        <v>65.333449999999999</v>
      </c>
      <c r="D11">
        <v>0.75429233846448285</v>
      </c>
      <c r="E11" s="14">
        <v>90.8</v>
      </c>
    </row>
    <row r="12" spans="1:5" x14ac:dyDescent="0.25">
      <c r="A12">
        <v>60.429907</v>
      </c>
      <c r="B12">
        <v>11.437671232876713</v>
      </c>
      <c r="C12">
        <v>65.527630000000002</v>
      </c>
      <c r="D12">
        <v>-0.98917496677868899</v>
      </c>
      <c r="E12" s="14">
        <v>91.6</v>
      </c>
    </row>
    <row r="13" spans="1:5" x14ac:dyDescent="0.25">
      <c r="A13">
        <v>60.817457000000005</v>
      </c>
      <c r="B13">
        <v>9.9179767600820217</v>
      </c>
      <c r="C13">
        <v>65.910409999999999</v>
      </c>
      <c r="D13">
        <v>-2.5314296034970631</v>
      </c>
      <c r="E13" s="14">
        <v>93.1</v>
      </c>
    </row>
    <row r="14" spans="1:5" x14ac:dyDescent="0.25">
      <c r="A14">
        <v>61.137551000000002</v>
      </c>
      <c r="B14">
        <v>10.252904989747094</v>
      </c>
      <c r="C14">
        <v>65.884119999999996</v>
      </c>
      <c r="D14">
        <v>0.25077070410775948</v>
      </c>
      <c r="E14" s="14">
        <v>95.1</v>
      </c>
    </row>
    <row r="15" spans="1:5" x14ac:dyDescent="0.25">
      <c r="A15">
        <v>60.959676000000002</v>
      </c>
      <c r="B15">
        <v>10.074982958418541</v>
      </c>
      <c r="C15">
        <v>66.101510000000005</v>
      </c>
      <c r="D15">
        <v>-2.9365238537415999</v>
      </c>
      <c r="E15" s="14">
        <v>97.1</v>
      </c>
    </row>
    <row r="16" spans="1:5" x14ac:dyDescent="0.25">
      <c r="A16">
        <v>60.866981000000003</v>
      </c>
      <c r="B16">
        <v>9.9660095173351468</v>
      </c>
      <c r="C16">
        <v>66.620170000000002</v>
      </c>
      <c r="D16">
        <v>-0.96179668618761527</v>
      </c>
      <c r="E16" s="14">
        <v>98.8</v>
      </c>
    </row>
    <row r="17" spans="1:5" x14ac:dyDescent="0.25">
      <c r="A17">
        <v>60.409536999999993</v>
      </c>
      <c r="B17">
        <v>11.127717391304349</v>
      </c>
      <c r="C17">
        <v>67.051519999999996</v>
      </c>
      <c r="D17">
        <v>1.0644084677296213</v>
      </c>
      <c r="E17" s="14">
        <v>100.5</v>
      </c>
    </row>
    <row r="18" spans="1:5" x14ac:dyDescent="0.25">
      <c r="A18">
        <v>60.851500000000001</v>
      </c>
      <c r="B18">
        <v>12.122033898305085</v>
      </c>
      <c r="C18">
        <v>67.399140000000003</v>
      </c>
      <c r="D18">
        <v>2.3300561339185366</v>
      </c>
      <c r="E18" s="14">
        <v>102.3</v>
      </c>
    </row>
    <row r="19" spans="1:5" x14ac:dyDescent="0.25">
      <c r="A19">
        <v>61.161430000000003</v>
      </c>
      <c r="B19">
        <v>12.893847194050034</v>
      </c>
      <c r="C19">
        <v>67.903859999999995</v>
      </c>
      <c r="D19">
        <v>0.79690629913337541</v>
      </c>
      <c r="E19" s="14">
        <v>104.4</v>
      </c>
    </row>
    <row r="20" spans="1:5" x14ac:dyDescent="0.25">
      <c r="A20">
        <v>60.767309000000004</v>
      </c>
      <c r="B20">
        <v>13.241239892183286</v>
      </c>
      <c r="C20">
        <v>68.061660000000003</v>
      </c>
      <c r="D20">
        <v>1.4728843451573699</v>
      </c>
      <c r="E20" s="14">
        <v>106.3</v>
      </c>
    </row>
    <row r="21" spans="1:5" x14ac:dyDescent="0.25">
      <c r="A21">
        <v>60.661911999999994</v>
      </c>
      <c r="B21">
        <v>12.335570469798657</v>
      </c>
      <c r="C21">
        <v>68.771000000000001</v>
      </c>
      <c r="D21">
        <v>0.73052139790222548</v>
      </c>
      <c r="E21" s="14">
        <v>107.7</v>
      </c>
    </row>
    <row r="22" spans="1:5" x14ac:dyDescent="0.25">
      <c r="A22">
        <v>61.270466999999996</v>
      </c>
      <c r="B22">
        <v>11.694574681848627</v>
      </c>
      <c r="C22">
        <v>69.021960000000007</v>
      </c>
      <c r="D22">
        <v>0.89865674119200911</v>
      </c>
      <c r="E22" s="14">
        <v>108.1</v>
      </c>
    </row>
    <row r="23" spans="1:5" x14ac:dyDescent="0.25">
      <c r="A23">
        <v>61.768267999999999</v>
      </c>
      <c r="B23">
        <v>11.854082998661312</v>
      </c>
      <c r="C23">
        <v>69.534499999999994</v>
      </c>
      <c r="D23">
        <v>-0.12031231884756301</v>
      </c>
      <c r="E23" s="14">
        <v>107</v>
      </c>
    </row>
    <row r="24" spans="1:5" x14ac:dyDescent="0.25">
      <c r="A24">
        <v>61.943595999999999</v>
      </c>
      <c r="B24">
        <v>12.082777036048064</v>
      </c>
      <c r="C24">
        <v>70.139189999999999</v>
      </c>
      <c r="D24">
        <v>0.28819260824457182</v>
      </c>
      <c r="E24" s="14">
        <v>104.3</v>
      </c>
    </row>
    <row r="25" spans="1:5" x14ac:dyDescent="0.25">
      <c r="A25">
        <v>62.265653</v>
      </c>
      <c r="B25">
        <v>11.432378414390406</v>
      </c>
      <c r="C25">
        <v>70.929060000000007</v>
      </c>
      <c r="D25">
        <v>-1.1877101500361082</v>
      </c>
      <c r="E25" s="14">
        <v>100.5</v>
      </c>
    </row>
    <row r="26" spans="1:5" x14ac:dyDescent="0.25">
      <c r="A26">
        <v>61.841108999999996</v>
      </c>
      <c r="B26">
        <v>11.953488372093021</v>
      </c>
      <c r="C26">
        <v>70.683120000000002</v>
      </c>
      <c r="D26">
        <v>-5.3237990968454191E-2</v>
      </c>
      <c r="E26" s="14">
        <v>96.6</v>
      </c>
    </row>
    <row r="27" spans="1:5" x14ac:dyDescent="0.25">
      <c r="A27">
        <v>62.343972999999998</v>
      </c>
      <c r="B27">
        <v>12.279655400927766</v>
      </c>
      <c r="C27">
        <v>70.823220000000006</v>
      </c>
      <c r="D27">
        <v>-1.8026510907127966</v>
      </c>
      <c r="E27" s="14">
        <v>93.6</v>
      </c>
    </row>
    <row r="28" spans="1:5" x14ac:dyDescent="0.25">
      <c r="A28">
        <v>61.605445000000003</v>
      </c>
      <c r="B28">
        <v>12.268518518518519</v>
      </c>
      <c r="C28">
        <v>70.779039999999995</v>
      </c>
      <c r="D28">
        <v>-1.8069811457110416</v>
      </c>
      <c r="E28" s="14">
        <v>91.6</v>
      </c>
    </row>
    <row r="29" spans="1:5" x14ac:dyDescent="0.25">
      <c r="A29">
        <v>62.402877000000004</v>
      </c>
      <c r="B29">
        <v>13.089591567852436</v>
      </c>
      <c r="C29">
        <v>71.098240000000004</v>
      </c>
      <c r="D29">
        <v>1.2302586025441165</v>
      </c>
      <c r="E29" s="14">
        <v>90.6</v>
      </c>
    </row>
    <row r="30" spans="1:5" x14ac:dyDescent="0.25">
      <c r="A30">
        <v>62.413877999999997</v>
      </c>
      <c r="B30">
        <v>12.978303747534516</v>
      </c>
      <c r="C30">
        <v>70.819339999999997</v>
      </c>
      <c r="D30">
        <v>0.45790481175830894</v>
      </c>
      <c r="E30" s="14">
        <v>90.1</v>
      </c>
    </row>
    <row r="31" spans="1:5" x14ac:dyDescent="0.25">
      <c r="A31">
        <v>61.555178999999995</v>
      </c>
      <c r="B31">
        <v>12.086614173228348</v>
      </c>
      <c r="C31">
        <v>71.170810000000003</v>
      </c>
      <c r="D31">
        <v>1.522500365065119</v>
      </c>
      <c r="E31" s="14">
        <v>89.8</v>
      </c>
    </row>
    <row r="32" spans="1:5" x14ac:dyDescent="0.25">
      <c r="A32">
        <v>62.507508000000001</v>
      </c>
      <c r="B32">
        <v>11.336828309305375</v>
      </c>
      <c r="C32">
        <v>71.090500000000006</v>
      </c>
      <c r="D32">
        <v>1.5757495582610186</v>
      </c>
      <c r="E32" s="14">
        <v>89.3</v>
      </c>
    </row>
    <row r="33" spans="1:5" x14ac:dyDescent="0.25">
      <c r="A33">
        <v>62.641348000000001</v>
      </c>
      <c r="B33">
        <v>11.792020928711576</v>
      </c>
      <c r="C33">
        <v>71.538480000000007</v>
      </c>
      <c r="D33">
        <v>-1.2394839703789522</v>
      </c>
      <c r="E33" s="14">
        <v>88.6</v>
      </c>
    </row>
    <row r="34" spans="1:5" x14ac:dyDescent="0.25">
      <c r="A34">
        <v>63.036628</v>
      </c>
      <c r="B34">
        <v>11.907250163291966</v>
      </c>
      <c r="C34">
        <v>71.54795</v>
      </c>
      <c r="D34">
        <v>0.64100696701597648</v>
      </c>
      <c r="E34" s="14">
        <v>87.9</v>
      </c>
    </row>
    <row r="35" spans="1:5" x14ac:dyDescent="0.25">
      <c r="A35">
        <v>62.673536999999996</v>
      </c>
      <c r="B35">
        <v>11.361563517915311</v>
      </c>
      <c r="C35">
        <v>71.546220000000005</v>
      </c>
      <c r="D35">
        <v>-0.5743183715534218</v>
      </c>
      <c r="E35" s="14">
        <v>87.6</v>
      </c>
    </row>
    <row r="36" spans="1:5" x14ac:dyDescent="0.25">
      <c r="A36">
        <v>62.892322</v>
      </c>
      <c r="B36">
        <v>11.704619388418998</v>
      </c>
      <c r="C36">
        <v>71.914919999999995</v>
      </c>
      <c r="D36">
        <v>-0.65118824035899159</v>
      </c>
      <c r="E36" s="14">
        <v>88</v>
      </c>
    </row>
    <row r="37" spans="1:5" x14ac:dyDescent="0.25">
      <c r="A37">
        <v>63.286527999999997</v>
      </c>
      <c r="B37">
        <v>12.371669915529564</v>
      </c>
      <c r="C37">
        <v>72.477369999999993</v>
      </c>
      <c r="D37">
        <v>-2.874587011028352</v>
      </c>
      <c r="E37" s="14">
        <v>88.9</v>
      </c>
    </row>
    <row r="38" spans="1:5" x14ac:dyDescent="0.25">
      <c r="A38">
        <v>63.236798</v>
      </c>
      <c r="B38">
        <v>12.204266321913382</v>
      </c>
      <c r="C38">
        <v>72.337040000000002</v>
      </c>
      <c r="D38">
        <v>-0.94725174270166046</v>
      </c>
      <c r="E38" s="14">
        <v>89.8</v>
      </c>
    </row>
    <row r="39" spans="1:5" x14ac:dyDescent="0.25">
      <c r="A39">
        <v>63.633927999999997</v>
      </c>
      <c r="B39">
        <v>12.303225806451612</v>
      </c>
      <c r="C39">
        <v>72.316019999999995</v>
      </c>
      <c r="D39">
        <v>-1.8644677848881266</v>
      </c>
      <c r="E39" s="14">
        <v>90.2</v>
      </c>
    </row>
    <row r="40" spans="1:5" x14ac:dyDescent="0.25">
      <c r="A40">
        <v>63.486324000000003</v>
      </c>
      <c r="B40">
        <v>13.736334405144694</v>
      </c>
      <c r="C40">
        <v>72.677149999999997</v>
      </c>
      <c r="D40">
        <v>-1.0570740918270018</v>
      </c>
      <c r="E40" s="14">
        <v>90.2</v>
      </c>
    </row>
    <row r="41" spans="1:5" x14ac:dyDescent="0.25">
      <c r="A41">
        <v>63.338642999999998</v>
      </c>
      <c r="B41">
        <v>15.099295323510571</v>
      </c>
      <c r="C41">
        <v>72.969549999999998</v>
      </c>
      <c r="D41">
        <v>1.367401791891049</v>
      </c>
      <c r="E41" s="14">
        <v>89.4</v>
      </c>
    </row>
    <row r="42" spans="1:5" x14ac:dyDescent="0.25">
      <c r="A42">
        <v>63.338599000000002</v>
      </c>
      <c r="B42">
        <v>13.586956521739131</v>
      </c>
      <c r="C42">
        <v>73.454689999999999</v>
      </c>
      <c r="D42">
        <v>1.1082995046149506</v>
      </c>
      <c r="E42" s="14">
        <v>88.3</v>
      </c>
    </row>
    <row r="43" spans="1:5" x14ac:dyDescent="0.25">
      <c r="A43">
        <v>63.660572000000002</v>
      </c>
      <c r="B43">
        <v>13.050414805360562</v>
      </c>
      <c r="C43">
        <v>73.561549999999997</v>
      </c>
      <c r="D43">
        <v>0.64361872075048676</v>
      </c>
      <c r="E43" s="14">
        <v>87.5</v>
      </c>
    </row>
    <row r="44" spans="1:5" x14ac:dyDescent="0.25">
      <c r="A44">
        <v>63.737671999999996</v>
      </c>
      <c r="B44">
        <v>13.579617834394904</v>
      </c>
      <c r="C44">
        <v>73.791219999999996</v>
      </c>
      <c r="D44">
        <v>0.58255692956055272</v>
      </c>
      <c r="E44" s="14">
        <v>87.5</v>
      </c>
    </row>
    <row r="45" spans="1:5" x14ac:dyDescent="0.25">
      <c r="A45">
        <v>63.386738999999999</v>
      </c>
      <c r="B45">
        <v>13.969465648854962</v>
      </c>
      <c r="C45">
        <v>74.097949999999997</v>
      </c>
      <c r="D45">
        <v>0.34608661070695201</v>
      </c>
      <c r="E45" s="14">
        <v>88.2</v>
      </c>
    </row>
    <row r="46" spans="1:5" x14ac:dyDescent="0.25">
      <c r="A46">
        <v>63.858809000000001</v>
      </c>
      <c r="B46">
        <v>15.212428662016489</v>
      </c>
      <c r="C46">
        <v>74.469319999999996</v>
      </c>
      <c r="D46">
        <v>0.37287089558384739</v>
      </c>
      <c r="E46" s="14">
        <v>89.7</v>
      </c>
    </row>
    <row r="47" spans="1:5" x14ac:dyDescent="0.25">
      <c r="A47">
        <v>64.222396000000003</v>
      </c>
      <c r="B47">
        <v>15.739570164348926</v>
      </c>
      <c r="C47">
        <v>74.681929999999994</v>
      </c>
      <c r="D47">
        <v>-0.23168833940479805</v>
      </c>
      <c r="E47" s="14">
        <v>91.4</v>
      </c>
    </row>
    <row r="48" spans="1:5" x14ac:dyDescent="0.25">
      <c r="A48">
        <v>64.670316</v>
      </c>
      <c r="B48">
        <v>14.940138626339005</v>
      </c>
      <c r="C48">
        <v>75.021540000000002</v>
      </c>
      <c r="D48">
        <v>-0.38314896980284113</v>
      </c>
      <c r="E48" s="14">
        <v>93.2</v>
      </c>
    </row>
    <row r="49" spans="1:5" x14ac:dyDescent="0.25">
      <c r="A49">
        <v>65.244273000000007</v>
      </c>
      <c r="B49">
        <v>15.958516656191076</v>
      </c>
      <c r="C49">
        <v>75.424189999999996</v>
      </c>
      <c r="D49">
        <v>8.7909983957931717E-2</v>
      </c>
      <c r="E49" s="14">
        <v>94.6</v>
      </c>
    </row>
    <row r="50" spans="1:5" x14ac:dyDescent="0.25">
      <c r="A50">
        <v>65.182446999999996</v>
      </c>
      <c r="B50">
        <v>15.790464240903388</v>
      </c>
      <c r="C50">
        <v>75.668899999999994</v>
      </c>
      <c r="D50">
        <v>0.41566810307338581</v>
      </c>
      <c r="E50" s="14">
        <v>95.7</v>
      </c>
    </row>
    <row r="51" spans="1:5" x14ac:dyDescent="0.25">
      <c r="A51">
        <v>65.541028999999995</v>
      </c>
      <c r="B51">
        <v>13.907326236693802</v>
      </c>
      <c r="C51">
        <v>76.092799999999997</v>
      </c>
      <c r="D51">
        <v>-1.1532327724359834</v>
      </c>
      <c r="E51" s="14">
        <v>96.3</v>
      </c>
    </row>
    <row r="52" spans="1:5" x14ac:dyDescent="0.25">
      <c r="A52">
        <v>65.528601999999992</v>
      </c>
      <c r="B52">
        <v>13.135168961201501</v>
      </c>
      <c r="C52">
        <v>76.708240000000004</v>
      </c>
      <c r="D52">
        <v>1.88518906210943</v>
      </c>
      <c r="E52" s="14">
        <v>96.7</v>
      </c>
    </row>
    <row r="53" spans="1:5" x14ac:dyDescent="0.25">
      <c r="A53">
        <v>66.047776999999996</v>
      </c>
      <c r="B53">
        <v>12.33270794246404</v>
      </c>
      <c r="C53">
        <v>77.120630000000006</v>
      </c>
      <c r="D53">
        <v>-0.1685940003414749</v>
      </c>
      <c r="E53" s="14">
        <v>96.7</v>
      </c>
    </row>
    <row r="54" spans="1:5" x14ac:dyDescent="0.25">
      <c r="A54">
        <v>65.398226000000008</v>
      </c>
      <c r="B54">
        <v>13.026891807379611</v>
      </c>
      <c r="C54">
        <v>77.291240000000002</v>
      </c>
      <c r="D54">
        <v>1.2939856741130633</v>
      </c>
      <c r="E54" s="14">
        <v>96.4</v>
      </c>
    </row>
    <row r="55" spans="1:5" x14ac:dyDescent="0.25">
      <c r="A55">
        <v>64.625686000000002</v>
      </c>
      <c r="B55">
        <v>11.966292134831463</v>
      </c>
      <c r="C55">
        <v>77.985669999999999</v>
      </c>
      <c r="D55">
        <v>-0.32521777405420621</v>
      </c>
      <c r="E55" s="14">
        <v>95.6</v>
      </c>
    </row>
    <row r="56" spans="1:5" x14ac:dyDescent="0.25">
      <c r="A56">
        <v>65.070235999999994</v>
      </c>
      <c r="B56">
        <v>12.238154613466333</v>
      </c>
      <c r="C56">
        <v>78.268320000000003</v>
      </c>
      <c r="D56">
        <v>-0.25892020070902994</v>
      </c>
      <c r="E56" s="14">
        <v>94.6</v>
      </c>
    </row>
    <row r="57" spans="1:5" x14ac:dyDescent="0.25">
      <c r="A57">
        <v>65.950210999999996</v>
      </c>
      <c r="B57">
        <v>12.394278606965173</v>
      </c>
      <c r="C57">
        <v>78.614369999999994</v>
      </c>
      <c r="D57">
        <v>1.002391312239798</v>
      </c>
      <c r="E57" s="14">
        <v>93.7</v>
      </c>
    </row>
    <row r="58" spans="1:5" x14ac:dyDescent="0.25">
      <c r="A58">
        <v>66.312316999999993</v>
      </c>
      <c r="B58">
        <v>12.276674937965261</v>
      </c>
      <c r="C58">
        <v>79.010069999999999</v>
      </c>
      <c r="D58">
        <v>0.69499161140801191</v>
      </c>
      <c r="E58" s="14">
        <v>93.2</v>
      </c>
    </row>
    <row r="59" spans="1:5" x14ac:dyDescent="0.25">
      <c r="A59">
        <v>66.826895999999991</v>
      </c>
      <c r="B59">
        <v>13.164086687306501</v>
      </c>
      <c r="C59">
        <v>79.543869999999998</v>
      </c>
      <c r="D59">
        <v>0.56030994481432994</v>
      </c>
      <c r="E59" s="14">
        <v>93</v>
      </c>
    </row>
    <row r="60" spans="1:5" x14ac:dyDescent="0.25">
      <c r="A60">
        <v>66.680223999999995</v>
      </c>
      <c r="B60">
        <v>12.473716759431047</v>
      </c>
      <c r="C60">
        <v>79.424589999999995</v>
      </c>
      <c r="D60">
        <v>0.85125061145068059</v>
      </c>
      <c r="E60" s="14">
        <v>92.9</v>
      </c>
    </row>
    <row r="61" spans="1:5" x14ac:dyDescent="0.25">
      <c r="A61">
        <v>66.496427999999995</v>
      </c>
      <c r="B61">
        <v>11.322620519159456</v>
      </c>
      <c r="C61">
        <v>79.373779999999996</v>
      </c>
      <c r="D61">
        <v>-1.4756699539459286</v>
      </c>
      <c r="E61" s="14">
        <v>92.6</v>
      </c>
    </row>
    <row r="62" spans="1:5" x14ac:dyDescent="0.25">
      <c r="A62">
        <v>67.706501000000003</v>
      </c>
      <c r="B62">
        <v>10.314814814814815</v>
      </c>
      <c r="C62">
        <v>79.205039999999997</v>
      </c>
      <c r="D62">
        <v>0.80441018479219495</v>
      </c>
      <c r="E62" s="14">
        <v>91.8</v>
      </c>
    </row>
    <row r="63" spans="1:5" x14ac:dyDescent="0.25">
      <c r="A63">
        <v>68.081353000000007</v>
      </c>
      <c r="B63">
        <v>9.913580246913579</v>
      </c>
      <c r="C63">
        <v>79.827640000000002</v>
      </c>
      <c r="D63">
        <v>-0.40097980514173004</v>
      </c>
      <c r="E63" s="14">
        <v>90.4</v>
      </c>
    </row>
    <row r="64" spans="1:5" x14ac:dyDescent="0.25">
      <c r="A64">
        <v>67.965251000000009</v>
      </c>
      <c r="B64">
        <v>9.2716049382716044</v>
      </c>
      <c r="C64">
        <v>79.579729999999998</v>
      </c>
      <c r="D64">
        <v>-0.5647331565626732</v>
      </c>
      <c r="E64" s="14">
        <v>88.7</v>
      </c>
    </row>
    <row r="65" spans="1:5" x14ac:dyDescent="0.25">
      <c r="A65">
        <v>67.828247000000005</v>
      </c>
      <c r="B65">
        <v>9.5191122071516645</v>
      </c>
      <c r="C65">
        <v>79.520430000000005</v>
      </c>
      <c r="D65">
        <v>1.5968181556445984</v>
      </c>
      <c r="E65" s="14">
        <v>87</v>
      </c>
    </row>
    <row r="66" spans="1:5" x14ac:dyDescent="0.25">
      <c r="A66">
        <v>67.293600000000012</v>
      </c>
      <c r="B66">
        <v>9.1389913899138993</v>
      </c>
      <c r="C66">
        <v>79.713909999999998</v>
      </c>
      <c r="D66">
        <v>3.3664396078705159</v>
      </c>
      <c r="E66" s="14">
        <v>85.5</v>
      </c>
    </row>
    <row r="67" spans="1:5" x14ac:dyDescent="0.25">
      <c r="A67">
        <v>67.014116999999999</v>
      </c>
      <c r="B67">
        <v>8.3906633906633896</v>
      </c>
      <c r="C67">
        <v>79.553420000000003</v>
      </c>
      <c r="D67">
        <v>-0.4959609608026469</v>
      </c>
      <c r="E67" s="14">
        <v>84.1</v>
      </c>
    </row>
    <row r="68" spans="1:5" x14ac:dyDescent="0.25">
      <c r="A68">
        <v>66.877513999999991</v>
      </c>
      <c r="B68">
        <v>8.6274509803921582</v>
      </c>
      <c r="C68">
        <v>79.470759999999999</v>
      </c>
      <c r="D68">
        <v>4.5343531861914706E-2</v>
      </c>
      <c r="E68" s="14">
        <v>82.5</v>
      </c>
    </row>
    <row r="69" spans="1:5" x14ac:dyDescent="0.25">
      <c r="A69">
        <v>65.903824999999998</v>
      </c>
      <c r="B69">
        <v>8.1762545899632801</v>
      </c>
      <c r="C69">
        <v>79.742620000000002</v>
      </c>
      <c r="D69">
        <v>1.7026280066091186</v>
      </c>
      <c r="E69" s="14">
        <v>80.599999999999994</v>
      </c>
    </row>
    <row r="70" spans="1:5" x14ac:dyDescent="0.25">
      <c r="A70">
        <v>65.984279999999998</v>
      </c>
      <c r="B70">
        <v>9.1437308868501521</v>
      </c>
      <c r="C70">
        <v>79.930279999999996</v>
      </c>
      <c r="D70">
        <v>-0.5416232054896678</v>
      </c>
      <c r="E70" s="14">
        <v>78.2</v>
      </c>
    </row>
    <row r="71" spans="1:5" x14ac:dyDescent="0.25">
      <c r="A71">
        <v>66.098407999999992</v>
      </c>
      <c r="B71">
        <v>8.7797437461866981</v>
      </c>
      <c r="C71">
        <v>80.166780000000003</v>
      </c>
      <c r="D71">
        <v>0.17843750805935066</v>
      </c>
      <c r="E71" s="14">
        <v>75.599999999999994</v>
      </c>
    </row>
    <row r="72" spans="1:5" x14ac:dyDescent="0.25">
      <c r="A72">
        <v>66.946697999999998</v>
      </c>
      <c r="B72">
        <v>7.8305911029859843</v>
      </c>
      <c r="C72">
        <v>80.297160000000005</v>
      </c>
      <c r="D72">
        <v>-0.33305377675870024</v>
      </c>
      <c r="E72" s="14">
        <v>73</v>
      </c>
    </row>
    <row r="73" spans="1:5" x14ac:dyDescent="0.25">
      <c r="A73">
        <v>66.771570999999994</v>
      </c>
      <c r="B73">
        <v>6.8613138686131387</v>
      </c>
      <c r="C73">
        <v>80.201239999999999</v>
      </c>
      <c r="D73">
        <v>-1.6028185827368095</v>
      </c>
      <c r="E73" s="14">
        <v>70.7</v>
      </c>
    </row>
    <row r="74" spans="1:5" x14ac:dyDescent="0.25">
      <c r="A74">
        <v>66.986558000000002</v>
      </c>
      <c r="B74">
        <v>7.5713418336369163</v>
      </c>
      <c r="C74">
        <v>80.96566</v>
      </c>
      <c r="D74">
        <v>1.5933959853282837</v>
      </c>
      <c r="E74" s="14">
        <v>69</v>
      </c>
    </row>
    <row r="75" spans="1:5" x14ac:dyDescent="0.25">
      <c r="A75">
        <v>67.311780999999996</v>
      </c>
      <c r="B75">
        <v>7.2920461445051616</v>
      </c>
      <c r="C75">
        <v>80.499979999999994</v>
      </c>
      <c r="D75">
        <v>-2.0303399577646148</v>
      </c>
      <c r="E75" s="14">
        <v>68.099999999999994</v>
      </c>
    </row>
    <row r="76" spans="1:5" x14ac:dyDescent="0.25">
      <c r="A76">
        <v>66.988910999999987</v>
      </c>
      <c r="B76">
        <v>8.8956310679611637</v>
      </c>
      <c r="C76">
        <v>81.148219999999995</v>
      </c>
      <c r="D76">
        <v>-1.3594275172230563</v>
      </c>
      <c r="E76" s="14">
        <v>67.8</v>
      </c>
    </row>
    <row r="77" spans="1:5" x14ac:dyDescent="0.25">
      <c r="A77">
        <v>65.545339999999996</v>
      </c>
      <c r="B77">
        <v>10.452079566003617</v>
      </c>
      <c r="C77">
        <v>81.197329999999994</v>
      </c>
      <c r="D77">
        <v>1.030778390671258</v>
      </c>
      <c r="E77" s="14">
        <v>67.8</v>
      </c>
    </row>
    <row r="78" spans="1:5" x14ac:dyDescent="0.25">
      <c r="A78">
        <v>65.351489000000001</v>
      </c>
      <c r="B78">
        <v>10.69277108433735</v>
      </c>
      <c r="C78">
        <v>81.951719999999995</v>
      </c>
      <c r="D78">
        <v>1.3514726769179011</v>
      </c>
      <c r="E78" s="14">
        <v>68.099999999999994</v>
      </c>
    </row>
    <row r="79" spans="1:5" x14ac:dyDescent="0.25">
      <c r="A79">
        <v>64.307099000000008</v>
      </c>
      <c r="B79">
        <v>10.77710843373494</v>
      </c>
      <c r="C79">
        <v>82.002560000000003</v>
      </c>
      <c r="D79">
        <v>-1.2128568243908093</v>
      </c>
      <c r="E79" s="14">
        <v>68.400000000000006</v>
      </c>
    </row>
    <row r="80" spans="1:5" x14ac:dyDescent="0.25">
      <c r="A80">
        <v>65.818108999999993</v>
      </c>
      <c r="B80">
        <v>12.039592081583685</v>
      </c>
      <c r="C80">
        <v>82.572010000000006</v>
      </c>
      <c r="D80">
        <v>0.35650985628883441</v>
      </c>
      <c r="E80" s="14">
        <v>68.900000000000006</v>
      </c>
    </row>
    <row r="81" spans="1:5" x14ac:dyDescent="0.25">
      <c r="A81">
        <v>65.704186000000007</v>
      </c>
      <c r="B81">
        <v>12.722920406941951</v>
      </c>
      <c r="C81">
        <v>82.928759999999997</v>
      </c>
      <c r="D81">
        <v>-7.9362293211177617E-2</v>
      </c>
      <c r="E81" s="14">
        <v>69.5</v>
      </c>
    </row>
    <row r="82" spans="1:5" x14ac:dyDescent="0.25">
      <c r="A82">
        <v>65.747385999999992</v>
      </c>
      <c r="B82">
        <v>14.231227651966625</v>
      </c>
      <c r="C82">
        <v>83.467060000000004</v>
      </c>
      <c r="D82">
        <v>-0.80217278427558369</v>
      </c>
      <c r="E82" s="14">
        <v>70.400000000000006</v>
      </c>
    </row>
    <row r="83" spans="1:5" x14ac:dyDescent="0.25">
      <c r="A83">
        <v>66.253790999999993</v>
      </c>
      <c r="B83">
        <v>13.468173706127306</v>
      </c>
      <c r="C83">
        <v>83.950220000000002</v>
      </c>
      <c r="D83">
        <v>-0.96483073489305859</v>
      </c>
      <c r="E83" s="14">
        <v>71.599999999999994</v>
      </c>
    </row>
    <row r="84" spans="1:5" x14ac:dyDescent="0.25">
      <c r="A84">
        <v>66.236066000000008</v>
      </c>
      <c r="B84">
        <v>14.827790973871734</v>
      </c>
      <c r="C84">
        <v>84.743189999999998</v>
      </c>
      <c r="D84">
        <v>-1.2630210401333486</v>
      </c>
      <c r="E84" s="14">
        <v>73.099999999999994</v>
      </c>
    </row>
    <row r="85" spans="1:5" x14ac:dyDescent="0.25">
      <c r="A85">
        <v>65.422498000000004</v>
      </c>
      <c r="B85">
        <v>15.450236966824644</v>
      </c>
      <c r="C85">
        <v>85.532560000000004</v>
      </c>
      <c r="D85">
        <v>-4.6069528206782211</v>
      </c>
      <c r="E85" s="14">
        <v>74.599999999999994</v>
      </c>
    </row>
    <row r="86" spans="1:5" x14ac:dyDescent="0.25">
      <c r="A86">
        <v>66.449894</v>
      </c>
      <c r="B86">
        <v>16.054341405788541</v>
      </c>
      <c r="C86">
        <v>85.323189999999997</v>
      </c>
      <c r="D86">
        <v>0.38273468034232683</v>
      </c>
      <c r="E86" s="14">
        <v>75.900000000000006</v>
      </c>
    </row>
    <row r="87" spans="1:5" x14ac:dyDescent="0.25">
      <c r="A87">
        <v>67.065692999999996</v>
      </c>
      <c r="B87">
        <v>17.264705882352942</v>
      </c>
      <c r="C87">
        <v>85.634529999999998</v>
      </c>
      <c r="D87">
        <v>-0.62444315062014688</v>
      </c>
      <c r="E87" s="14">
        <v>77</v>
      </c>
    </row>
    <row r="88" spans="1:5" x14ac:dyDescent="0.25">
      <c r="A88">
        <v>67.098941999999994</v>
      </c>
      <c r="B88">
        <v>17.479532163742689</v>
      </c>
      <c r="C88">
        <v>86.065070000000006</v>
      </c>
      <c r="D88">
        <v>-0.3502564004159906</v>
      </c>
      <c r="E88" s="14">
        <v>77.900000000000006</v>
      </c>
    </row>
    <row r="89" spans="1:5" x14ac:dyDescent="0.25">
      <c r="A89">
        <v>67.757840999999999</v>
      </c>
      <c r="B89">
        <v>15.061439438267993</v>
      </c>
      <c r="C89">
        <v>86.918080000000003</v>
      </c>
      <c r="D89">
        <v>1.1558779580775713</v>
      </c>
      <c r="E89" s="14">
        <v>78.400000000000006</v>
      </c>
    </row>
    <row r="90" spans="1:5" x14ac:dyDescent="0.25">
      <c r="A90">
        <v>68.276185999999996</v>
      </c>
      <c r="B90">
        <v>16.810747663551403</v>
      </c>
      <c r="C90">
        <v>87.355999999999995</v>
      </c>
      <c r="D90">
        <v>0.53988907771632755</v>
      </c>
      <c r="E90" s="14">
        <v>78.7</v>
      </c>
    </row>
    <row r="91" spans="1:5" x14ac:dyDescent="0.25">
      <c r="A91">
        <v>68.074384999999992</v>
      </c>
      <c r="B91">
        <v>18.484320557491291</v>
      </c>
      <c r="C91">
        <v>87.443349999999995</v>
      </c>
      <c r="D91">
        <v>0.87018886383447969</v>
      </c>
      <c r="E91" s="14">
        <v>79</v>
      </c>
    </row>
    <row r="92" spans="1:5" x14ac:dyDescent="0.25">
      <c r="A92">
        <v>68.695115000000001</v>
      </c>
      <c r="B92">
        <v>17.237984944991315</v>
      </c>
      <c r="C92">
        <v>87.759680000000003</v>
      </c>
      <c r="D92">
        <v>1.8293063641602856</v>
      </c>
      <c r="E92" s="14">
        <v>79.2</v>
      </c>
    </row>
    <row r="93" spans="1:5" x14ac:dyDescent="0.25">
      <c r="A93">
        <v>69.526133999999999</v>
      </c>
      <c r="B93">
        <v>18.077591198610307</v>
      </c>
      <c r="C93">
        <v>88.185360000000003</v>
      </c>
      <c r="D93">
        <v>-1.1039085875408277</v>
      </c>
      <c r="E93" s="14">
        <v>79.599999999999994</v>
      </c>
    </row>
    <row r="94" spans="1:5" x14ac:dyDescent="0.25">
      <c r="A94">
        <v>69.542823999999996</v>
      </c>
      <c r="B94">
        <v>19.516129032258068</v>
      </c>
      <c r="C94">
        <v>87.989270000000005</v>
      </c>
      <c r="D94">
        <v>0.25720245189330532</v>
      </c>
      <c r="E94" s="14">
        <v>79.900000000000006</v>
      </c>
    </row>
    <row r="95" spans="1:5" x14ac:dyDescent="0.25">
      <c r="A95">
        <v>69.980335000000011</v>
      </c>
      <c r="B95">
        <v>19.02242668200115</v>
      </c>
      <c r="C95">
        <v>88.280940000000001</v>
      </c>
      <c r="D95">
        <v>-0.27866865577401018</v>
      </c>
      <c r="E95" s="14">
        <v>80.3</v>
      </c>
    </row>
    <row r="96" spans="1:5" x14ac:dyDescent="0.25">
      <c r="A96">
        <v>70.53625199999999</v>
      </c>
      <c r="B96">
        <v>19.747416762342137</v>
      </c>
      <c r="C96">
        <v>88.602180000000004</v>
      </c>
      <c r="D96">
        <v>0.50692555895815028</v>
      </c>
      <c r="E96" s="14">
        <v>80.599999999999994</v>
      </c>
    </row>
    <row r="97" spans="1:5" x14ac:dyDescent="0.25">
      <c r="A97">
        <v>69.280212000000006</v>
      </c>
      <c r="B97">
        <v>16.300114547537227</v>
      </c>
      <c r="C97">
        <v>88.918909999999997</v>
      </c>
      <c r="D97">
        <v>-1.285972366366638</v>
      </c>
      <c r="E97" s="14">
        <v>81</v>
      </c>
    </row>
    <row r="98" spans="1:5" x14ac:dyDescent="0.25">
      <c r="A98">
        <v>69.197451999999998</v>
      </c>
      <c r="B98">
        <v>16.845102505694761</v>
      </c>
      <c r="C98">
        <v>87.723500000000001</v>
      </c>
      <c r="D98">
        <v>-0.44805627559149735</v>
      </c>
      <c r="E98" s="14">
        <v>81.400000000000006</v>
      </c>
    </row>
    <row r="99" spans="1:5" x14ac:dyDescent="0.25">
      <c r="A99">
        <v>68.718722999999997</v>
      </c>
      <c r="B99">
        <v>16.823863636363637</v>
      </c>
      <c r="C99">
        <v>88.453180000000003</v>
      </c>
      <c r="D99">
        <v>-0.18893967705423323</v>
      </c>
      <c r="E99" s="14">
        <v>81.8</v>
      </c>
    </row>
    <row r="100" spans="1:5" x14ac:dyDescent="0.25">
      <c r="A100">
        <v>69.380848999999998</v>
      </c>
      <c r="B100">
        <v>15.468483816013629</v>
      </c>
      <c r="C100">
        <v>87.630679999999998</v>
      </c>
      <c r="D100">
        <v>0.71112649878950041</v>
      </c>
      <c r="E100" s="14">
        <v>82.5</v>
      </c>
    </row>
    <row r="101" spans="1:5" x14ac:dyDescent="0.25">
      <c r="A101">
        <v>68.451225999999991</v>
      </c>
      <c r="B101">
        <v>15.538548752834467</v>
      </c>
      <c r="C101">
        <v>87.244709999999998</v>
      </c>
      <c r="D101">
        <v>1.0162909883338318</v>
      </c>
      <c r="E101" s="14">
        <v>83.6</v>
      </c>
    </row>
    <row r="102" spans="1:5" x14ac:dyDescent="0.25">
      <c r="A102">
        <v>67.760756000000001</v>
      </c>
      <c r="B102">
        <v>16.153412295544275</v>
      </c>
      <c r="C102">
        <v>87.226910000000004</v>
      </c>
      <c r="D102">
        <v>0.84061755662909721</v>
      </c>
      <c r="E102" s="14">
        <v>84.8</v>
      </c>
    </row>
    <row r="103" spans="1:5" x14ac:dyDescent="0.25">
      <c r="A103">
        <v>66.206983999999991</v>
      </c>
      <c r="B103">
        <v>15.531795160382668</v>
      </c>
      <c r="C103">
        <v>87.014679999999998</v>
      </c>
      <c r="D103">
        <v>0.10702098586169587</v>
      </c>
      <c r="E103" s="14">
        <v>86.2</v>
      </c>
    </row>
    <row r="104" spans="1:5" x14ac:dyDescent="0.25">
      <c r="A104">
        <v>68.146134000000004</v>
      </c>
      <c r="B104">
        <v>14.909808342728297</v>
      </c>
      <c r="C104">
        <v>86.409419999999997</v>
      </c>
      <c r="D104">
        <v>0.27135139954650256</v>
      </c>
      <c r="E104" s="14">
        <v>87.4</v>
      </c>
    </row>
    <row r="105" spans="1:5" x14ac:dyDescent="0.25">
      <c r="A105">
        <v>68.319829999999996</v>
      </c>
      <c r="B105">
        <v>15.484780157835401</v>
      </c>
      <c r="C105">
        <v>86.883610000000004</v>
      </c>
      <c r="D105">
        <v>1.6214655561903043E-2</v>
      </c>
      <c r="E105" s="14">
        <v>88.1</v>
      </c>
    </row>
    <row r="106" spans="1:5" x14ac:dyDescent="0.25">
      <c r="A106">
        <v>67.852784</v>
      </c>
      <c r="B106">
        <v>14.531162268388547</v>
      </c>
      <c r="C106">
        <v>86.290890000000005</v>
      </c>
      <c r="D106">
        <v>1.4511130735645559</v>
      </c>
      <c r="E106" s="14">
        <v>88.5</v>
      </c>
    </row>
    <row r="107" spans="1:5" x14ac:dyDescent="0.25">
      <c r="A107">
        <v>67.750039000000001</v>
      </c>
      <c r="B107">
        <v>12.50563063063063</v>
      </c>
      <c r="C107">
        <v>86.007919999999999</v>
      </c>
      <c r="D107">
        <v>0.42909764966764918</v>
      </c>
      <c r="E107" s="14">
        <v>88.6</v>
      </c>
    </row>
    <row r="108" spans="1:5" x14ac:dyDescent="0.25">
      <c r="A108">
        <v>68.100413000000003</v>
      </c>
      <c r="B108">
        <v>11.081690140845073</v>
      </c>
      <c r="C108">
        <v>85.776430000000005</v>
      </c>
      <c r="D108">
        <v>-0.44049780167701297</v>
      </c>
      <c r="E108" s="14">
        <v>88.6</v>
      </c>
    </row>
    <row r="109" spans="1:5" x14ac:dyDescent="0.25">
      <c r="A109">
        <v>67.692717999999999</v>
      </c>
      <c r="B109">
        <v>10.896279594137541</v>
      </c>
      <c r="C109">
        <v>85.842770000000002</v>
      </c>
      <c r="D109">
        <v>-0.42342423235135951</v>
      </c>
      <c r="E109" s="14">
        <v>88.7</v>
      </c>
    </row>
    <row r="110" spans="1:5" x14ac:dyDescent="0.25">
      <c r="A110">
        <v>66.957160000000002</v>
      </c>
      <c r="B110">
        <v>11.069217782779969</v>
      </c>
      <c r="C110">
        <v>86.752880000000005</v>
      </c>
      <c r="D110">
        <v>0.91181979672400626</v>
      </c>
      <c r="E110" s="14">
        <v>88.9</v>
      </c>
    </row>
    <row r="111" spans="1:5" x14ac:dyDescent="0.25">
      <c r="A111">
        <v>67.028492999999997</v>
      </c>
      <c r="B111">
        <v>11.651685393258427</v>
      </c>
      <c r="C111">
        <v>86.518349999999998</v>
      </c>
      <c r="D111">
        <v>-0.54666248737906009</v>
      </c>
      <c r="E111" s="14">
        <v>89.3</v>
      </c>
    </row>
    <row r="112" spans="1:5" x14ac:dyDescent="0.25">
      <c r="A112">
        <v>66.824844999999996</v>
      </c>
      <c r="B112">
        <v>13.680672268907562</v>
      </c>
      <c r="C112">
        <v>87.361170000000001</v>
      </c>
      <c r="D112">
        <v>-0.47717217965816622</v>
      </c>
      <c r="E112" s="14">
        <v>89.9</v>
      </c>
    </row>
    <row r="113" spans="1:5" x14ac:dyDescent="0.25">
      <c r="A113">
        <v>66.288445999999993</v>
      </c>
      <c r="B113">
        <v>14.651422197434467</v>
      </c>
      <c r="C113">
        <v>87.974559999999997</v>
      </c>
      <c r="D113">
        <v>1.2690521871213759E-2</v>
      </c>
      <c r="E113" s="14">
        <v>90.8</v>
      </c>
    </row>
    <row r="114" spans="1:5" x14ac:dyDescent="0.25">
      <c r="A114">
        <v>66.859482999999997</v>
      </c>
      <c r="B114">
        <v>15.052924791086351</v>
      </c>
      <c r="C114">
        <v>88.308300000000003</v>
      </c>
      <c r="D114">
        <v>1.0184446024011373</v>
      </c>
      <c r="E114" s="14">
        <v>91.9</v>
      </c>
    </row>
    <row r="115" spans="1:5" x14ac:dyDescent="0.25">
      <c r="A115">
        <v>66.705971999999988</v>
      </c>
      <c r="B115">
        <v>14.20935412026726</v>
      </c>
      <c r="C115">
        <v>88.481049999999996</v>
      </c>
      <c r="D115">
        <v>0.64448320695166716</v>
      </c>
      <c r="E115" s="14">
        <v>93.3</v>
      </c>
    </row>
    <row r="116" spans="1:5" x14ac:dyDescent="0.25">
      <c r="A116">
        <v>67.186750000000004</v>
      </c>
      <c r="B116">
        <v>14.966666666666667</v>
      </c>
      <c r="C116">
        <v>88.838800000000006</v>
      </c>
      <c r="D116">
        <v>-0.3431388602469887</v>
      </c>
      <c r="E116" s="14">
        <v>94.9</v>
      </c>
    </row>
    <row r="117" spans="1:5" x14ac:dyDescent="0.25">
      <c r="A117">
        <v>66.914732000000001</v>
      </c>
      <c r="B117">
        <v>15.722991689750693</v>
      </c>
      <c r="C117">
        <v>89.144130000000004</v>
      </c>
      <c r="D117">
        <v>-5.3852648317224916E-2</v>
      </c>
      <c r="E117" s="14">
        <v>96.6</v>
      </c>
    </row>
    <row r="118" spans="1:5" x14ac:dyDescent="0.25">
      <c r="A118">
        <v>67.465251000000009</v>
      </c>
      <c r="B118">
        <v>16.410398230088493</v>
      </c>
      <c r="C118">
        <v>89.408810000000003</v>
      </c>
      <c r="D118">
        <v>-1.6699251453179607</v>
      </c>
      <c r="E118" s="14">
        <v>98.4</v>
      </c>
    </row>
    <row r="119" spans="1:5" x14ac:dyDescent="0.25">
      <c r="A119">
        <v>68.87621</v>
      </c>
      <c r="B119">
        <v>15.921633554083886</v>
      </c>
      <c r="C119">
        <v>89.506450000000001</v>
      </c>
      <c r="D119">
        <v>0.35164667286959267</v>
      </c>
      <c r="E119" s="14">
        <v>100.2</v>
      </c>
    </row>
    <row r="120" spans="1:5" x14ac:dyDescent="0.25">
      <c r="A120">
        <v>69.006410000000002</v>
      </c>
      <c r="B120">
        <v>14.473829201101928</v>
      </c>
      <c r="C120">
        <v>89.820520000000002</v>
      </c>
      <c r="D120">
        <v>-0.89615210195879647</v>
      </c>
      <c r="E120" s="14">
        <v>102</v>
      </c>
    </row>
    <row r="121" spans="1:5" x14ac:dyDescent="0.25">
      <c r="A121">
        <v>67.352851999999999</v>
      </c>
      <c r="B121">
        <v>16.182618261826182</v>
      </c>
      <c r="C121">
        <v>89.514849999999996</v>
      </c>
      <c r="D121">
        <v>-1.7879427312827201</v>
      </c>
      <c r="E121" s="14">
        <v>103.7</v>
      </c>
    </row>
    <row r="122" spans="1:5" x14ac:dyDescent="0.25">
      <c r="A122">
        <v>67.750169</v>
      </c>
      <c r="B122">
        <v>18.039430449069005</v>
      </c>
      <c r="C122">
        <v>90.516170000000002</v>
      </c>
      <c r="D122">
        <v>-0.92235789003727486</v>
      </c>
      <c r="E122" s="14">
        <v>105.1</v>
      </c>
    </row>
    <row r="123" spans="1:5" x14ac:dyDescent="0.25">
      <c r="A123">
        <v>69.368132000000003</v>
      </c>
      <c r="B123">
        <v>19.537037037037035</v>
      </c>
      <c r="C123">
        <v>90.493579999999994</v>
      </c>
      <c r="D123">
        <v>-2.179788453825374</v>
      </c>
      <c r="E123" s="14">
        <v>106.3</v>
      </c>
    </row>
    <row r="124" spans="1:5" x14ac:dyDescent="0.25">
      <c r="A124">
        <v>69.883657999999997</v>
      </c>
      <c r="B124">
        <v>18.243610657966283</v>
      </c>
      <c r="C124">
        <v>90.541089999999997</v>
      </c>
      <c r="D124">
        <v>2.0929668919493762</v>
      </c>
      <c r="E124" s="14">
        <v>106.9</v>
      </c>
    </row>
    <row r="125" spans="1:5" x14ac:dyDescent="0.25">
      <c r="A125">
        <v>68.809986000000009</v>
      </c>
      <c r="B125">
        <v>15.420305676855897</v>
      </c>
      <c r="C125">
        <v>90.274919999999995</v>
      </c>
      <c r="D125">
        <v>0.60393330358954145</v>
      </c>
      <c r="E125" s="14">
        <v>107.2</v>
      </c>
    </row>
    <row r="126" spans="1:5" x14ac:dyDescent="0.25">
      <c r="A126">
        <v>68.772778000000002</v>
      </c>
      <c r="B126">
        <v>15.38545653362493</v>
      </c>
      <c r="C126">
        <v>90.132419999999996</v>
      </c>
      <c r="D126">
        <v>1.4540833101639292</v>
      </c>
      <c r="E126" s="14">
        <v>107.4</v>
      </c>
    </row>
    <row r="127" spans="1:5" x14ac:dyDescent="0.25">
      <c r="A127">
        <v>67.977175000000003</v>
      </c>
      <c r="B127">
        <v>16.77771709448389</v>
      </c>
      <c r="C127">
        <v>90.549040000000005</v>
      </c>
      <c r="D127">
        <v>1.4519768424729589</v>
      </c>
      <c r="E127" s="14">
        <v>107.7</v>
      </c>
    </row>
    <row r="128" spans="1:5" x14ac:dyDescent="0.25">
      <c r="A128">
        <v>68.603797</v>
      </c>
      <c r="B128">
        <v>16.744692433315191</v>
      </c>
      <c r="C128">
        <v>91.219329999999999</v>
      </c>
      <c r="D128">
        <v>0.89155031763924597</v>
      </c>
      <c r="E128" s="14">
        <v>108.4</v>
      </c>
    </row>
    <row r="129" spans="1:5" x14ac:dyDescent="0.25">
      <c r="A129">
        <v>69.058903999999998</v>
      </c>
      <c r="B129">
        <v>17.121951219512194</v>
      </c>
      <c r="C129">
        <v>91.101550000000003</v>
      </c>
      <c r="D129">
        <v>0.44318178662872176</v>
      </c>
      <c r="E129" s="14">
        <v>109.5</v>
      </c>
    </row>
    <row r="130" spans="1:5" x14ac:dyDescent="0.25">
      <c r="A130">
        <v>69.660747000000001</v>
      </c>
      <c r="B130">
        <v>15.283630470016208</v>
      </c>
      <c r="C130">
        <v>91.965869999999995</v>
      </c>
      <c r="D130">
        <v>0.55564824465872353</v>
      </c>
      <c r="E130" s="14">
        <v>110.8</v>
      </c>
    </row>
    <row r="131" spans="1:5" x14ac:dyDescent="0.25">
      <c r="A131">
        <v>70.623514999999998</v>
      </c>
      <c r="B131">
        <v>16.403461330448891</v>
      </c>
      <c r="C131">
        <v>92.80256</v>
      </c>
      <c r="D131">
        <v>-0.51928982555528858</v>
      </c>
      <c r="E131" s="14">
        <v>112.2</v>
      </c>
    </row>
    <row r="132" spans="1:5" x14ac:dyDescent="0.25">
      <c r="A132">
        <v>70.860664</v>
      </c>
      <c r="B132">
        <v>16.805405405405406</v>
      </c>
      <c r="C132">
        <v>93.109260000000006</v>
      </c>
      <c r="D132">
        <v>0.2262085949893218</v>
      </c>
      <c r="E132" s="14">
        <v>113.6</v>
      </c>
    </row>
    <row r="133" spans="1:5" x14ac:dyDescent="0.25">
      <c r="A133">
        <v>72.127320000000012</v>
      </c>
      <c r="B133">
        <v>17.331536388140162</v>
      </c>
      <c r="C133">
        <v>93.794749999999993</v>
      </c>
      <c r="D133">
        <v>-1.264627771521968</v>
      </c>
      <c r="E133" s="14">
        <v>114.9</v>
      </c>
    </row>
    <row r="134" spans="1:5" x14ac:dyDescent="0.25">
      <c r="A134">
        <v>71.908236000000002</v>
      </c>
      <c r="B134">
        <v>18.395061728395063</v>
      </c>
      <c r="C134">
        <v>93.643230000000003</v>
      </c>
      <c r="D134">
        <v>-0.26439806523852127</v>
      </c>
      <c r="E134" s="14">
        <v>115.7</v>
      </c>
    </row>
    <row r="135" spans="1:5" x14ac:dyDescent="0.25">
      <c r="A135">
        <v>71.883680999999996</v>
      </c>
      <c r="B135">
        <v>18.607391537225496</v>
      </c>
      <c r="C135">
        <v>94.864930000000001</v>
      </c>
      <c r="D135">
        <v>-0.45620823790513376</v>
      </c>
      <c r="E135" s="14">
        <v>116.3</v>
      </c>
    </row>
    <row r="136" spans="1:5" x14ac:dyDescent="0.25">
      <c r="A136">
        <v>71.812525999999991</v>
      </c>
      <c r="B136">
        <v>19.647247461250668</v>
      </c>
      <c r="C136">
        <v>94.842579999999998</v>
      </c>
      <c r="D136">
        <v>-0.32299139239563834</v>
      </c>
      <c r="E136" s="14">
        <v>116.7</v>
      </c>
    </row>
    <row r="137" spans="1:5" x14ac:dyDescent="0.25">
      <c r="A137">
        <v>71.780991</v>
      </c>
      <c r="B137">
        <v>19.578441835645677</v>
      </c>
      <c r="C137">
        <v>95.461780000000005</v>
      </c>
      <c r="D137">
        <v>0.42660753072451507</v>
      </c>
      <c r="E137" s="14">
        <v>117.1</v>
      </c>
    </row>
    <row r="138" spans="1:5" x14ac:dyDescent="0.25">
      <c r="A138">
        <v>71.415965</v>
      </c>
      <c r="B138">
        <v>21.40276301806589</v>
      </c>
      <c r="C138">
        <v>95.780320000000003</v>
      </c>
      <c r="D138">
        <v>1.2322664681936124</v>
      </c>
      <c r="E138" s="14">
        <v>117.5</v>
      </c>
    </row>
    <row r="139" spans="1:5" x14ac:dyDescent="0.25">
      <c r="A139">
        <v>72.973421999999999</v>
      </c>
      <c r="B139">
        <v>20.127051349920595</v>
      </c>
      <c r="C139">
        <v>95.707149999999999</v>
      </c>
      <c r="D139">
        <v>0.59243592694504965</v>
      </c>
      <c r="E139" s="14">
        <v>118.1</v>
      </c>
    </row>
    <row r="140" spans="1:5" x14ac:dyDescent="0.25">
      <c r="A140">
        <v>73.514839999999992</v>
      </c>
      <c r="B140">
        <v>21.517715494447383</v>
      </c>
      <c r="C140">
        <v>96.365390000000005</v>
      </c>
      <c r="D140">
        <v>0.80385144541211784</v>
      </c>
      <c r="E140" s="14">
        <v>119.1</v>
      </c>
    </row>
    <row r="141" spans="1:5" x14ac:dyDescent="0.25">
      <c r="A141">
        <v>72.484391000000002</v>
      </c>
      <c r="B141">
        <v>23.752642706131081</v>
      </c>
      <c r="C141">
        <v>96.41619</v>
      </c>
      <c r="D141">
        <v>0.43675215335567846</v>
      </c>
      <c r="E141" s="14">
        <v>120.3</v>
      </c>
    </row>
    <row r="142" spans="1:5" x14ac:dyDescent="0.25">
      <c r="A142">
        <v>73.112262000000001</v>
      </c>
      <c r="B142">
        <v>24.209694415173868</v>
      </c>
      <c r="C142">
        <v>96.805130000000005</v>
      </c>
      <c r="D142">
        <v>-0.25134263987988004</v>
      </c>
      <c r="E142" s="14">
        <v>121.6</v>
      </c>
    </row>
    <row r="143" spans="1:5" x14ac:dyDescent="0.25">
      <c r="A143">
        <v>73.726301000000007</v>
      </c>
      <c r="B143">
        <v>27.845911949685533</v>
      </c>
      <c r="C143">
        <v>97.240899999999996</v>
      </c>
      <c r="D143">
        <v>0.10544947671167207</v>
      </c>
      <c r="E143" s="14">
        <v>122.9</v>
      </c>
    </row>
    <row r="144" spans="1:5" x14ac:dyDescent="0.25">
      <c r="A144">
        <v>73.419796000000005</v>
      </c>
      <c r="B144">
        <v>25.279081898800211</v>
      </c>
      <c r="C144">
        <v>97.384119999999996</v>
      </c>
      <c r="D144">
        <v>1.4088948773005823</v>
      </c>
      <c r="E144" s="14">
        <v>124.3</v>
      </c>
    </row>
    <row r="145" spans="1:5" x14ac:dyDescent="0.25">
      <c r="A145">
        <v>73.093077999999991</v>
      </c>
      <c r="B145">
        <v>22.603025560772043</v>
      </c>
      <c r="C145">
        <v>97.728980000000007</v>
      </c>
      <c r="D145">
        <v>-1.9851495805179864</v>
      </c>
      <c r="E145" s="14">
        <v>125.9</v>
      </c>
    </row>
    <row r="146" spans="1:5" x14ac:dyDescent="0.25">
      <c r="A146">
        <v>73.343214000000003</v>
      </c>
      <c r="B146">
        <v>24.446764091858039</v>
      </c>
      <c r="C146">
        <v>98.488140000000001</v>
      </c>
      <c r="D146">
        <v>0.50523846987952703</v>
      </c>
      <c r="E146" s="14">
        <v>127.6</v>
      </c>
    </row>
    <row r="147" spans="1:5" x14ac:dyDescent="0.25">
      <c r="A147">
        <v>73.650601999999992</v>
      </c>
      <c r="B147">
        <v>24.932432432432432</v>
      </c>
      <c r="C147">
        <v>98.547129999999996</v>
      </c>
      <c r="D147">
        <v>-0.34769292597001905</v>
      </c>
      <c r="E147" s="14">
        <v>129.30000000000001</v>
      </c>
    </row>
    <row r="148" spans="1:5" x14ac:dyDescent="0.25">
      <c r="A148">
        <v>73.947660999999997</v>
      </c>
      <c r="B148">
        <v>28.125323666494044</v>
      </c>
      <c r="C148">
        <v>98.779730000000001</v>
      </c>
      <c r="D148">
        <v>-0.33427527463032458</v>
      </c>
      <c r="E148" s="14">
        <v>130.80000000000001</v>
      </c>
    </row>
    <row r="149" spans="1:5" x14ac:dyDescent="0.25">
      <c r="A149">
        <v>74.255628000000002</v>
      </c>
      <c r="B149">
        <v>27.382550335570471</v>
      </c>
      <c r="C149">
        <v>99.500789999999995</v>
      </c>
      <c r="D149">
        <v>1.0962478349617655</v>
      </c>
      <c r="E149" s="14">
        <v>132</v>
      </c>
    </row>
    <row r="150" spans="1:5" x14ac:dyDescent="0.25">
      <c r="A150">
        <v>74.360498000000007</v>
      </c>
      <c r="B150">
        <v>25.738636363636363</v>
      </c>
      <c r="C150">
        <v>99.127110000000002</v>
      </c>
      <c r="D150">
        <v>2.2130887593531958</v>
      </c>
      <c r="E150" s="14">
        <v>132.9</v>
      </c>
    </row>
    <row r="151" spans="1:5" x14ac:dyDescent="0.25">
      <c r="A151">
        <v>73.972797</v>
      </c>
      <c r="B151">
        <v>29.044914816726898</v>
      </c>
      <c r="C151">
        <v>99.791139999999999</v>
      </c>
      <c r="D151">
        <v>-0.49299778114661291</v>
      </c>
      <c r="E151" s="14">
        <v>133.69999999999999</v>
      </c>
    </row>
    <row r="152" spans="1:5" x14ac:dyDescent="0.25">
      <c r="A152">
        <v>73.868551999999994</v>
      </c>
      <c r="B152">
        <v>30.118009235505387</v>
      </c>
      <c r="C152">
        <v>99.880129999999994</v>
      </c>
      <c r="D152">
        <v>1.2265416107385845</v>
      </c>
      <c r="E152" s="14">
        <v>134.5</v>
      </c>
    </row>
    <row r="153" spans="1:5" x14ac:dyDescent="0.25">
      <c r="A153">
        <v>73.843751999999995</v>
      </c>
      <c r="B153">
        <v>33.131055583885775</v>
      </c>
      <c r="C153">
        <v>100.1999</v>
      </c>
      <c r="D153">
        <v>-0.83723736841170948</v>
      </c>
      <c r="E153" s="14">
        <v>135.6</v>
      </c>
    </row>
    <row r="154" spans="1:5" x14ac:dyDescent="0.25">
      <c r="A154">
        <v>73.399763000000007</v>
      </c>
      <c r="B154">
        <v>32.982897384305829</v>
      </c>
      <c r="C154">
        <v>100.28400000000001</v>
      </c>
      <c r="D154">
        <v>8.634098159580484E-3</v>
      </c>
      <c r="E154" s="14">
        <v>137</v>
      </c>
    </row>
    <row r="155" spans="1:5" x14ac:dyDescent="0.25">
      <c r="A155">
        <v>73.476709</v>
      </c>
      <c r="B155">
        <v>31.325966850828731</v>
      </c>
      <c r="C155">
        <v>100.8638</v>
      </c>
      <c r="D155">
        <v>1.0243954967968929</v>
      </c>
      <c r="E155" s="14">
        <v>138.5</v>
      </c>
    </row>
    <row r="156" spans="1:5" x14ac:dyDescent="0.25">
      <c r="A156">
        <v>74.000331000000003</v>
      </c>
      <c r="B156">
        <v>29.429581019687028</v>
      </c>
      <c r="C156">
        <v>101.93819999999999</v>
      </c>
      <c r="D156">
        <v>-0.35927808555304219</v>
      </c>
      <c r="E156" s="14">
        <v>139.69999999999999</v>
      </c>
    </row>
    <row r="157" spans="1:5" x14ac:dyDescent="0.25">
      <c r="A157">
        <v>74.259282999999996</v>
      </c>
      <c r="B157">
        <v>30</v>
      </c>
      <c r="C157">
        <v>102.6133</v>
      </c>
      <c r="D157">
        <v>-1.8713989089065166</v>
      </c>
      <c r="E157" s="14">
        <v>140.80000000000001</v>
      </c>
    </row>
    <row r="158" spans="1:5" x14ac:dyDescent="0.25">
      <c r="A158">
        <v>73.654243000000008</v>
      </c>
      <c r="B158">
        <v>32.870045158053188</v>
      </c>
      <c r="C158">
        <v>102.4846</v>
      </c>
      <c r="D158">
        <v>0.93868558056742701</v>
      </c>
      <c r="E158" s="14">
        <v>142.30000000000001</v>
      </c>
    </row>
    <row r="159" spans="1:5" x14ac:dyDescent="0.25">
      <c r="A159">
        <v>73.614263000000008</v>
      </c>
      <c r="B159">
        <v>30.907723169508525</v>
      </c>
      <c r="C159">
        <v>103.3763</v>
      </c>
      <c r="D159">
        <v>0.13852213044274442</v>
      </c>
      <c r="E159" s="14">
        <v>144.30000000000001</v>
      </c>
    </row>
    <row r="160" spans="1:5" x14ac:dyDescent="0.25">
      <c r="A160">
        <v>73.469424000000004</v>
      </c>
      <c r="B160">
        <v>31.497245868803205</v>
      </c>
      <c r="C160">
        <v>103.7015</v>
      </c>
      <c r="D160">
        <v>-1.1444005559735577</v>
      </c>
      <c r="E160" s="14">
        <v>146.9</v>
      </c>
    </row>
    <row r="161" spans="1:5" x14ac:dyDescent="0.25">
      <c r="A161">
        <v>73.480816000000004</v>
      </c>
      <c r="B161">
        <v>34.723467862481314</v>
      </c>
      <c r="C161">
        <v>104.1263</v>
      </c>
      <c r="D161">
        <v>0.730398868004556</v>
      </c>
      <c r="E161" s="14">
        <v>149.80000000000001</v>
      </c>
    </row>
    <row r="162" spans="1:5" x14ac:dyDescent="0.25">
      <c r="A162">
        <v>73.056359</v>
      </c>
      <c r="B162">
        <v>35.240933929458521</v>
      </c>
      <c r="C162">
        <v>104.83110000000001</v>
      </c>
      <c r="D162">
        <v>1.3517936284160843</v>
      </c>
      <c r="E162" s="14">
        <v>152.6</v>
      </c>
    </row>
    <row r="163" spans="1:5" x14ac:dyDescent="0.25">
      <c r="A163">
        <v>73.045147999999998</v>
      </c>
      <c r="B163">
        <v>35.163528245787901</v>
      </c>
      <c r="C163">
        <v>105.1742</v>
      </c>
      <c r="D163">
        <v>-0.19160495942923295</v>
      </c>
      <c r="E163" s="14">
        <v>155</v>
      </c>
    </row>
    <row r="164" spans="1:5" x14ac:dyDescent="0.25">
      <c r="A164">
        <v>74.057690000000008</v>
      </c>
      <c r="B164">
        <v>36.673238048299652</v>
      </c>
      <c r="C164">
        <v>105.5162</v>
      </c>
      <c r="D164">
        <v>1.4414782275253708</v>
      </c>
      <c r="E164" s="14">
        <v>156.6</v>
      </c>
    </row>
    <row r="165" spans="1:5" x14ac:dyDescent="0.25">
      <c r="A165">
        <v>73.706057999999999</v>
      </c>
      <c r="B165">
        <v>35.843964671246319</v>
      </c>
      <c r="C165">
        <v>105.93040000000001</v>
      </c>
      <c r="D165">
        <v>0.76368412696299959</v>
      </c>
      <c r="E165" s="14">
        <v>157.5</v>
      </c>
    </row>
    <row r="166" spans="1:5" x14ac:dyDescent="0.25">
      <c r="A166">
        <v>73.399249999999995</v>
      </c>
      <c r="B166">
        <v>31.494082840236686</v>
      </c>
      <c r="C166">
        <v>106.3349</v>
      </c>
      <c r="D166">
        <v>0.77592243772525271</v>
      </c>
      <c r="E166" s="14">
        <v>158.1</v>
      </c>
    </row>
    <row r="167" spans="1:5" x14ac:dyDescent="0.25">
      <c r="A167">
        <v>73.743535000000008</v>
      </c>
      <c r="B167">
        <v>29.162951956414066</v>
      </c>
      <c r="C167">
        <v>106.608</v>
      </c>
      <c r="D167">
        <v>-0.48795252672473233</v>
      </c>
      <c r="E167" s="14">
        <v>158.6</v>
      </c>
    </row>
    <row r="168" spans="1:5" x14ac:dyDescent="0.25">
      <c r="A168">
        <v>73.316853000000009</v>
      </c>
      <c r="B168">
        <v>29.39108910891089</v>
      </c>
      <c r="C168">
        <v>107.87860000000001</v>
      </c>
      <c r="D168">
        <v>-0.79128203115145079</v>
      </c>
      <c r="E168" s="14">
        <v>159.19999999999999</v>
      </c>
    </row>
    <row r="169" spans="1:5" x14ac:dyDescent="0.25">
      <c r="A169">
        <v>73.179253000000003</v>
      </c>
      <c r="B169">
        <v>30.541605120630233</v>
      </c>
      <c r="C169">
        <v>108.57129999999999</v>
      </c>
      <c r="D169">
        <v>-1.111871587829163</v>
      </c>
      <c r="E169" s="14">
        <v>159.80000000000001</v>
      </c>
    </row>
    <row r="170" spans="1:5" x14ac:dyDescent="0.25">
      <c r="A170">
        <v>72.881615000000011</v>
      </c>
      <c r="B170">
        <v>26.824029060593695</v>
      </c>
      <c r="C170">
        <v>109.2043</v>
      </c>
      <c r="D170">
        <v>0.25305726975728488</v>
      </c>
      <c r="E170" s="14">
        <v>160.6</v>
      </c>
    </row>
    <row r="171" spans="1:5" x14ac:dyDescent="0.25">
      <c r="A171">
        <v>73.161801999999994</v>
      </c>
      <c r="B171">
        <v>29.016873463711772</v>
      </c>
      <c r="C171">
        <v>109.4357</v>
      </c>
      <c r="D171">
        <v>-1.637083453965809</v>
      </c>
      <c r="E171" s="14">
        <v>161.6</v>
      </c>
    </row>
    <row r="172" spans="1:5" x14ac:dyDescent="0.25">
      <c r="A172">
        <v>73.098996</v>
      </c>
      <c r="B172">
        <v>29.500019484821323</v>
      </c>
      <c r="C172">
        <v>110.15179999999999</v>
      </c>
      <c r="D172">
        <v>-0.66247893702974936</v>
      </c>
      <c r="E172" s="14">
        <v>163.1</v>
      </c>
    </row>
    <row r="173" spans="1:5" x14ac:dyDescent="0.25">
      <c r="A173">
        <v>73.325913999999997</v>
      </c>
      <c r="B173">
        <v>31.06787629186417</v>
      </c>
      <c r="C173">
        <v>110.30110000000001</v>
      </c>
      <c r="D173">
        <v>0.78083596744570083</v>
      </c>
      <c r="E173" s="14">
        <v>165.2</v>
      </c>
    </row>
    <row r="174" spans="1:5" x14ac:dyDescent="0.25">
      <c r="A174">
        <v>72.857921000000005</v>
      </c>
      <c r="B174">
        <v>30.693332688447679</v>
      </c>
      <c r="C174">
        <v>111.31270000000001</v>
      </c>
      <c r="D174">
        <v>1.1449386758108167</v>
      </c>
      <c r="E174" s="14">
        <v>167.7</v>
      </c>
    </row>
    <row r="175" spans="1:5" x14ac:dyDescent="0.25">
      <c r="A175">
        <v>72.399677999999994</v>
      </c>
      <c r="B175">
        <v>32.562224345425939</v>
      </c>
      <c r="C175">
        <v>111.4787</v>
      </c>
      <c r="D175">
        <v>-0.24295505217115493</v>
      </c>
      <c r="E175" s="14">
        <v>170.3</v>
      </c>
    </row>
    <row r="176" spans="1:5" x14ac:dyDescent="0.25">
      <c r="A176">
        <v>73.012018999999995</v>
      </c>
      <c r="B176">
        <v>35.731660910487811</v>
      </c>
      <c r="C176">
        <v>111.97799999999999</v>
      </c>
      <c r="D176">
        <v>0.69852594073351004</v>
      </c>
      <c r="E176" s="14">
        <v>173.1</v>
      </c>
    </row>
    <row r="177" spans="1:5" x14ac:dyDescent="0.25">
      <c r="A177">
        <v>72.406886</v>
      </c>
      <c r="B177">
        <v>34.858692040622728</v>
      </c>
      <c r="C177">
        <v>112.4597</v>
      </c>
      <c r="D177">
        <v>-0.43004373699680309</v>
      </c>
      <c r="E177" s="14">
        <v>175.8</v>
      </c>
    </row>
    <row r="178" spans="1:5" x14ac:dyDescent="0.25">
      <c r="A178">
        <v>73.155238999999995</v>
      </c>
      <c r="B178">
        <v>38.32709173471688</v>
      </c>
      <c r="C178">
        <v>112.5314</v>
      </c>
      <c r="D178">
        <v>-0.23910071091544177</v>
      </c>
      <c r="E178" s="14">
        <v>178.1</v>
      </c>
    </row>
    <row r="179" spans="1:5" x14ac:dyDescent="0.25">
      <c r="A179">
        <v>73.912301000000014</v>
      </c>
      <c r="B179">
        <v>41.206558630909697</v>
      </c>
      <c r="C179">
        <v>113.2724</v>
      </c>
      <c r="D179">
        <v>-0.77942623598277927</v>
      </c>
      <c r="E179" s="14">
        <v>179.6</v>
      </c>
    </row>
    <row r="180" spans="1:5" x14ac:dyDescent="0.25">
      <c r="A180">
        <v>73.625575999999995</v>
      </c>
      <c r="B180">
        <v>44.878909473804036</v>
      </c>
      <c r="C180">
        <v>113.74290000000001</v>
      </c>
      <c r="D180">
        <v>-1.2038414000496265</v>
      </c>
      <c r="E180" s="14">
        <v>180.2</v>
      </c>
    </row>
    <row r="181" spans="1:5" x14ac:dyDescent="0.25">
      <c r="A181">
        <v>74.124763999999999</v>
      </c>
      <c r="B181">
        <v>43.382439877982456</v>
      </c>
      <c r="C181">
        <v>113.9851</v>
      </c>
      <c r="D181">
        <v>3.4235265831950835E-2</v>
      </c>
      <c r="E181" s="14">
        <v>179.9</v>
      </c>
    </row>
    <row r="182" spans="1:5" x14ac:dyDescent="0.25">
      <c r="A182">
        <v>74.179847999999993</v>
      </c>
      <c r="B182">
        <v>43.80838368508865</v>
      </c>
      <c r="C182">
        <v>115.6785</v>
      </c>
      <c r="D182">
        <v>1.1095295292428384</v>
      </c>
      <c r="E182" s="14">
        <v>178.9</v>
      </c>
    </row>
    <row r="183" spans="1:5" x14ac:dyDescent="0.25">
      <c r="A183">
        <v>74.372514999999993</v>
      </c>
      <c r="B183">
        <v>44.831136834879423</v>
      </c>
      <c r="C183">
        <v>115.05029999999999</v>
      </c>
      <c r="D183">
        <v>-1.5903630473071952</v>
      </c>
      <c r="E183" s="14">
        <v>177.7</v>
      </c>
    </row>
    <row r="184" spans="1:5" x14ac:dyDescent="0.25">
      <c r="A184">
        <v>74.549967999999993</v>
      </c>
      <c r="B184">
        <v>49.454668115887706</v>
      </c>
      <c r="C184">
        <v>114.6896</v>
      </c>
      <c r="D184">
        <v>0.37589463343547491</v>
      </c>
      <c r="E184" s="14">
        <v>176.9</v>
      </c>
    </row>
    <row r="185" spans="1:5" x14ac:dyDescent="0.25">
      <c r="A185">
        <v>73.992729999999995</v>
      </c>
      <c r="B185">
        <v>52.61706443802526</v>
      </c>
      <c r="C185">
        <v>115.1825</v>
      </c>
      <c r="D185">
        <v>-0.2537904031559125</v>
      </c>
      <c r="E185" s="14">
        <v>176.9</v>
      </c>
    </row>
    <row r="186" spans="1:5" x14ac:dyDescent="0.25">
      <c r="A186">
        <v>74.317788000000007</v>
      </c>
      <c r="B186">
        <v>58.264562655663362</v>
      </c>
      <c r="C186">
        <v>114.1686</v>
      </c>
      <c r="D186">
        <v>0.5748335518007861</v>
      </c>
      <c r="E186" s="14">
        <v>177.7</v>
      </c>
    </row>
    <row r="187" spans="1:5" x14ac:dyDescent="0.25">
      <c r="A187">
        <v>74.329329000000001</v>
      </c>
      <c r="B187">
        <v>61.58748844631041</v>
      </c>
      <c r="C187">
        <v>114.4692</v>
      </c>
      <c r="D187">
        <v>0.4220420574605116</v>
      </c>
      <c r="E187" s="14">
        <v>178.7</v>
      </c>
    </row>
    <row r="188" spans="1:5" x14ac:dyDescent="0.25">
      <c r="A188">
        <v>75.086392000000004</v>
      </c>
      <c r="B188">
        <v>60.927055557584836</v>
      </c>
      <c r="C188">
        <v>113.70659999999999</v>
      </c>
      <c r="D188">
        <v>1.2210170084722387</v>
      </c>
      <c r="E188" s="14">
        <v>179.2</v>
      </c>
    </row>
    <row r="189" spans="1:5" x14ac:dyDescent="0.25">
      <c r="A189">
        <v>73.957316000000006</v>
      </c>
      <c r="B189">
        <v>53.322054049110612</v>
      </c>
      <c r="C189">
        <v>112.6833</v>
      </c>
      <c r="D189">
        <v>0.45818744025626373</v>
      </c>
      <c r="E189" s="14">
        <v>178.8</v>
      </c>
    </row>
    <row r="190" spans="1:5" x14ac:dyDescent="0.25">
      <c r="A190">
        <v>72.982337999999999</v>
      </c>
      <c r="B190">
        <v>47.469583373310122</v>
      </c>
      <c r="C190">
        <v>111.54130000000001</v>
      </c>
      <c r="D190">
        <v>-0.40449058898256424</v>
      </c>
      <c r="E190" s="14">
        <v>177.8</v>
      </c>
    </row>
    <row r="191" spans="1:5" x14ac:dyDescent="0.25">
      <c r="A191">
        <v>74.067342000000011</v>
      </c>
      <c r="B191">
        <v>35.323394548261483</v>
      </c>
      <c r="C191">
        <v>109.8184</v>
      </c>
      <c r="D191">
        <v>0.29352701090797123</v>
      </c>
      <c r="E191" s="14">
        <v>176.6</v>
      </c>
    </row>
    <row r="192" spans="1:5" x14ac:dyDescent="0.25">
      <c r="A192">
        <v>73.884191999999999</v>
      </c>
      <c r="B192">
        <v>26.947779294685038</v>
      </c>
      <c r="C192">
        <v>106.8489</v>
      </c>
      <c r="D192">
        <v>0.63134694843417771</v>
      </c>
      <c r="E192" s="14">
        <v>175.8</v>
      </c>
    </row>
    <row r="193" spans="1:5" x14ac:dyDescent="0.25">
      <c r="A193">
        <v>73.069615999999996</v>
      </c>
      <c r="B193">
        <v>19.404157087578881</v>
      </c>
      <c r="C193">
        <v>103.4164</v>
      </c>
      <c r="D193">
        <v>0.15772782510011435</v>
      </c>
      <c r="E193" s="14">
        <v>176.1</v>
      </c>
    </row>
    <row r="194" spans="1:5" x14ac:dyDescent="0.25">
      <c r="A194">
        <v>71.978044999999995</v>
      </c>
      <c r="B194">
        <v>19.694903578017581</v>
      </c>
      <c r="C194">
        <v>100.49039999999999</v>
      </c>
      <c r="D194">
        <v>1.0419971156635059</v>
      </c>
      <c r="E194" s="14">
        <v>177.6</v>
      </c>
    </row>
    <row r="195" spans="1:5" x14ac:dyDescent="0.25">
      <c r="A195">
        <v>72.475413000000003</v>
      </c>
      <c r="B195">
        <v>18.410474600973174</v>
      </c>
      <c r="C195">
        <v>101.3404</v>
      </c>
      <c r="D195">
        <v>0.33739222596121127</v>
      </c>
      <c r="E195" s="14">
        <v>179.9</v>
      </c>
    </row>
    <row r="196" spans="1:5" x14ac:dyDescent="0.25">
      <c r="A196">
        <v>72.282633000000004</v>
      </c>
      <c r="B196">
        <v>22.57935480834843</v>
      </c>
      <c r="C196">
        <v>100.8404</v>
      </c>
      <c r="D196">
        <v>0.49640457573263391</v>
      </c>
      <c r="E196" s="14">
        <v>182</v>
      </c>
    </row>
    <row r="197" spans="1:5" x14ac:dyDescent="0.25">
      <c r="A197">
        <v>72.593535000000003</v>
      </c>
      <c r="B197">
        <v>23.407566205473206</v>
      </c>
      <c r="C197">
        <v>101.0283</v>
      </c>
      <c r="D197">
        <v>0.11040370483197386</v>
      </c>
      <c r="E197" s="14">
        <v>183.2</v>
      </c>
    </row>
    <row r="198" spans="1:5" x14ac:dyDescent="0.25">
      <c r="A198">
        <v>72.194827000000004</v>
      </c>
      <c r="B198">
        <v>27.771779440621156</v>
      </c>
      <c r="C198">
        <v>101.6028</v>
      </c>
      <c r="D198">
        <v>0.31468117237020549</v>
      </c>
      <c r="E198" s="14">
        <v>183.4</v>
      </c>
    </row>
    <row r="199" spans="1:5" x14ac:dyDescent="0.25">
      <c r="A199">
        <v>72.373602000000005</v>
      </c>
      <c r="B199">
        <v>32.440988872852557</v>
      </c>
      <c r="C199">
        <v>102.5956</v>
      </c>
      <c r="D199">
        <v>0.36047168434456239</v>
      </c>
      <c r="E199" s="14">
        <v>183</v>
      </c>
    </row>
    <row r="200" spans="1:5" x14ac:dyDescent="0.25">
      <c r="A200">
        <v>73.339494000000002</v>
      </c>
      <c r="B200">
        <v>29.847340331399085</v>
      </c>
      <c r="C200">
        <v>103.5034</v>
      </c>
      <c r="D200">
        <v>0.17809151220037445</v>
      </c>
      <c r="E200" s="14">
        <v>182.1</v>
      </c>
    </row>
    <row r="201" spans="1:5" x14ac:dyDescent="0.25">
      <c r="A201">
        <v>72.794732999999994</v>
      </c>
      <c r="B201">
        <v>32.98289586669452</v>
      </c>
      <c r="C201">
        <v>104.3562</v>
      </c>
      <c r="D201">
        <v>0.27560676435717885</v>
      </c>
      <c r="E201" s="14">
        <v>181.5</v>
      </c>
    </row>
    <row r="202" spans="1:5" x14ac:dyDescent="0.25">
      <c r="A202">
        <v>73.277850000000001</v>
      </c>
      <c r="B202">
        <v>32.178114620056419</v>
      </c>
      <c r="C202">
        <v>105.5352</v>
      </c>
      <c r="D202">
        <v>0.17055956438078121</v>
      </c>
      <c r="E202" s="14">
        <v>181.8</v>
      </c>
    </row>
    <row r="203" spans="1:5" x14ac:dyDescent="0.25">
      <c r="A203">
        <v>73.758986999999991</v>
      </c>
      <c r="B203">
        <v>35.019329450507826</v>
      </c>
      <c r="C203">
        <v>106.04770000000001</v>
      </c>
      <c r="D203">
        <v>-1.3482058328809738</v>
      </c>
      <c r="E203" s="14">
        <v>183.1</v>
      </c>
    </row>
    <row r="204" spans="1:5" x14ac:dyDescent="0.25">
      <c r="A204">
        <v>73.842434999999995</v>
      </c>
      <c r="B204">
        <v>35.942808216025114</v>
      </c>
      <c r="C204">
        <v>107.0355</v>
      </c>
      <c r="D204">
        <v>0.2657430406389219</v>
      </c>
      <c r="E204" s="14">
        <v>185.3</v>
      </c>
    </row>
    <row r="205" spans="1:5" x14ac:dyDescent="0.25">
      <c r="A205">
        <v>73.635499999999993</v>
      </c>
      <c r="B205">
        <v>34.184966896253457</v>
      </c>
      <c r="C205">
        <v>107.667</v>
      </c>
      <c r="D205">
        <v>-2.1050567690750888</v>
      </c>
      <c r="E205" s="14">
        <v>188</v>
      </c>
    </row>
    <row r="206" spans="1:5" x14ac:dyDescent="0.25">
      <c r="A206">
        <v>73.667228000000009</v>
      </c>
      <c r="B206">
        <v>35.965202677848893</v>
      </c>
      <c r="C206">
        <v>109.66849999999999</v>
      </c>
      <c r="D206">
        <v>1.4340179327429445</v>
      </c>
      <c r="E206" s="14">
        <v>190.5</v>
      </c>
    </row>
    <row r="207" spans="1:5" x14ac:dyDescent="0.25">
      <c r="A207">
        <v>74.111256999999995</v>
      </c>
      <c r="B207">
        <v>35.171045788633151</v>
      </c>
      <c r="C207">
        <v>109.52509999999999</v>
      </c>
      <c r="D207">
        <v>-0.4258895143413215</v>
      </c>
      <c r="E207" s="14">
        <v>192.6</v>
      </c>
    </row>
    <row r="208" spans="1:5" x14ac:dyDescent="0.25">
      <c r="A208">
        <v>74.443055999999999</v>
      </c>
      <c r="B208">
        <v>37.376985824902341</v>
      </c>
      <c r="C208">
        <v>111.12949999999999</v>
      </c>
      <c r="D208">
        <v>-0.40837578662404073</v>
      </c>
      <c r="E208" s="14">
        <v>194.1</v>
      </c>
    </row>
    <row r="209" spans="1:5" x14ac:dyDescent="0.25">
      <c r="A209">
        <v>74.382906000000006</v>
      </c>
      <c r="B209">
        <v>38.858709401434204</v>
      </c>
      <c r="C209">
        <v>111.63500000000001</v>
      </c>
      <c r="D209">
        <v>1.0726793094501399</v>
      </c>
      <c r="E209" s="14">
        <v>194.6</v>
      </c>
    </row>
    <row r="210" spans="1:5" x14ac:dyDescent="0.25">
      <c r="A210">
        <v>74.421107000000006</v>
      </c>
      <c r="B210">
        <v>33.982235721846379</v>
      </c>
      <c r="C210">
        <v>112.58069999999999</v>
      </c>
      <c r="D210">
        <v>0.79841724528394631</v>
      </c>
      <c r="E210" s="14">
        <v>194.2</v>
      </c>
    </row>
    <row r="211" spans="1:5" x14ac:dyDescent="0.25">
      <c r="A211">
        <v>74.503024999999994</v>
      </c>
      <c r="B211">
        <v>34.691688267441371</v>
      </c>
      <c r="C211">
        <v>112.3613</v>
      </c>
      <c r="D211">
        <v>0.10337454771461743</v>
      </c>
      <c r="E211" s="14">
        <v>193.5</v>
      </c>
    </row>
    <row r="212" spans="1:5" x14ac:dyDescent="0.25">
      <c r="A212">
        <v>74.884384999999995</v>
      </c>
      <c r="B212">
        <v>35.095700925989753</v>
      </c>
      <c r="C212">
        <v>112.8854</v>
      </c>
      <c r="D212">
        <v>8.4107785208501581E-2</v>
      </c>
      <c r="E212" s="14">
        <v>193</v>
      </c>
    </row>
    <row r="213" spans="1:5" x14ac:dyDescent="0.25">
      <c r="A213">
        <v>74.792648</v>
      </c>
      <c r="B213">
        <v>35.250983145422921</v>
      </c>
      <c r="C213">
        <v>113.30880000000001</v>
      </c>
      <c r="D213">
        <v>0.7719004733761744</v>
      </c>
      <c r="E213" s="14">
        <v>192.8</v>
      </c>
    </row>
    <row r="214" spans="1:5" x14ac:dyDescent="0.25">
      <c r="A214">
        <v>75.069251000000008</v>
      </c>
      <c r="B214">
        <v>34.502347955560644</v>
      </c>
      <c r="C214">
        <v>113.5702</v>
      </c>
      <c r="D214">
        <v>-1.5021774248926627</v>
      </c>
      <c r="E214" s="14">
        <v>193</v>
      </c>
    </row>
    <row r="215" spans="1:5" x14ac:dyDescent="0.25">
      <c r="A215">
        <v>74.925449999999998</v>
      </c>
      <c r="B215">
        <v>37.3912844979113</v>
      </c>
      <c r="C215">
        <v>114.1142</v>
      </c>
      <c r="D215">
        <v>0.42237876944148467</v>
      </c>
      <c r="E215" s="14">
        <v>193.3</v>
      </c>
    </row>
    <row r="216" spans="1:5" x14ac:dyDescent="0.25">
      <c r="A216">
        <v>75.406666000000001</v>
      </c>
      <c r="B216">
        <v>38.31686324513867</v>
      </c>
      <c r="C216">
        <v>114.7718</v>
      </c>
      <c r="D216">
        <v>-0.58191768402365618</v>
      </c>
      <c r="E216" s="14">
        <v>193.6</v>
      </c>
    </row>
    <row r="217" spans="1:5" x14ac:dyDescent="0.25">
      <c r="A217">
        <v>75.339403000000004</v>
      </c>
      <c r="B217">
        <v>40.386080772161542</v>
      </c>
      <c r="C217">
        <v>116.1199</v>
      </c>
      <c r="D217">
        <v>-1.4421324743712685</v>
      </c>
      <c r="E217" s="14">
        <v>193.4</v>
      </c>
    </row>
    <row r="218" spans="1:5" x14ac:dyDescent="0.25">
      <c r="A218">
        <v>75.960329999999999</v>
      </c>
      <c r="B218">
        <v>40.434460180512602</v>
      </c>
      <c r="C218">
        <v>117.7303</v>
      </c>
      <c r="D218">
        <v>1.4601054604760388</v>
      </c>
      <c r="E218" s="14">
        <v>192.6</v>
      </c>
    </row>
    <row r="219" spans="1:5" x14ac:dyDescent="0.25">
      <c r="A219">
        <v>75.141657999999993</v>
      </c>
      <c r="B219">
        <v>40.368808133246809</v>
      </c>
      <c r="C219">
        <v>117.5355</v>
      </c>
      <c r="D219">
        <v>-1.8108433649878148</v>
      </c>
      <c r="E219" s="14">
        <v>191.6</v>
      </c>
    </row>
    <row r="220" spans="1:5" x14ac:dyDescent="0.25">
      <c r="A220">
        <v>74.122221999999994</v>
      </c>
      <c r="B220">
        <v>46.15232868850989</v>
      </c>
      <c r="C220">
        <v>117.1961</v>
      </c>
      <c r="D220">
        <v>-0.52224755687266344</v>
      </c>
      <c r="E220" s="14">
        <v>190.7</v>
      </c>
    </row>
    <row r="221" spans="1:5" x14ac:dyDescent="0.25">
      <c r="A221">
        <v>74.059610000000006</v>
      </c>
      <c r="B221">
        <v>49.11184504150674</v>
      </c>
      <c r="C221">
        <v>116.61060000000001</v>
      </c>
      <c r="D221">
        <v>0.73706335875136286</v>
      </c>
      <c r="E221" s="14">
        <v>190.3</v>
      </c>
    </row>
    <row r="222" spans="1:5" x14ac:dyDescent="0.25">
      <c r="A222">
        <v>73.314479000000006</v>
      </c>
      <c r="B222">
        <v>45.061791531958605</v>
      </c>
      <c r="C222">
        <v>117.684</v>
      </c>
      <c r="D222">
        <v>0.53067613118681023</v>
      </c>
      <c r="E222" s="14">
        <v>190.6</v>
      </c>
    </row>
    <row r="223" spans="1:5" x14ac:dyDescent="0.25">
      <c r="A223">
        <v>74.098534000000001</v>
      </c>
      <c r="B223">
        <v>42.825819134410537</v>
      </c>
      <c r="C223">
        <v>117.9905</v>
      </c>
      <c r="D223">
        <v>-0.19647602488993013</v>
      </c>
      <c r="E223" s="14">
        <v>191.2</v>
      </c>
    </row>
    <row r="224" spans="1:5" x14ac:dyDescent="0.25">
      <c r="A224">
        <v>74.385920999999996</v>
      </c>
      <c r="B224">
        <v>43.115265350303211</v>
      </c>
      <c r="C224">
        <v>118.34990000000001</v>
      </c>
      <c r="D224">
        <v>5.9097030373333678E-2</v>
      </c>
      <c r="E224" s="14">
        <v>192</v>
      </c>
    </row>
    <row r="225" spans="1:5" x14ac:dyDescent="0.25">
      <c r="A225">
        <v>74.908778999999996</v>
      </c>
      <c r="B225">
        <v>38.185260215320106</v>
      </c>
      <c r="C225">
        <v>118.6061</v>
      </c>
      <c r="D225">
        <v>-0.53388900534357076</v>
      </c>
      <c r="E225" s="14">
        <v>192.8</v>
      </c>
    </row>
    <row r="226" spans="1:5" x14ac:dyDescent="0.25">
      <c r="A226">
        <v>74.257134999999991</v>
      </c>
      <c r="B226">
        <v>37.767562512131853</v>
      </c>
      <c r="C226">
        <v>118.533</v>
      </c>
      <c r="D226">
        <v>-0.8693421474790356</v>
      </c>
      <c r="E226" s="14">
        <v>193.6</v>
      </c>
    </row>
    <row r="227" spans="1:5" x14ac:dyDescent="0.25">
      <c r="A227">
        <v>74.798562000000004</v>
      </c>
      <c r="B227">
        <v>38.09779948944275</v>
      </c>
      <c r="C227">
        <v>118.5491</v>
      </c>
      <c r="D227">
        <v>-0.60489580409124133</v>
      </c>
      <c r="E227" s="14">
        <v>194.4</v>
      </c>
    </row>
    <row r="228" spans="1:5" x14ac:dyDescent="0.25">
      <c r="A228">
        <v>75.782200000000003</v>
      </c>
      <c r="B228">
        <v>42.794190801956354</v>
      </c>
      <c r="C228">
        <v>118.39526587056</v>
      </c>
      <c r="D228">
        <v>0.36594232274666122</v>
      </c>
      <c r="E228" s="14">
        <v>195.3</v>
      </c>
    </row>
    <row r="229" spans="1:5" x14ac:dyDescent="0.25">
      <c r="A229">
        <v>76.191863999999995</v>
      </c>
      <c r="B229">
        <v>43.395188095709784</v>
      </c>
      <c r="C229">
        <v>118.90627612920002</v>
      </c>
      <c r="D229">
        <v>-1.3019832746202549</v>
      </c>
      <c r="E229" s="14">
        <v>195.9</v>
      </c>
    </row>
    <row r="230" spans="1:5" x14ac:dyDescent="0.25">
      <c r="A230">
        <v>76.337550000000007</v>
      </c>
      <c r="B230">
        <v>44.01143313765867</v>
      </c>
      <c r="C230">
        <v>118.90081312799997</v>
      </c>
      <c r="D230">
        <v>1.3556599924595685</v>
      </c>
      <c r="E230" s="14">
        <v>196.5</v>
      </c>
    </row>
    <row r="231" spans="1:5" x14ac:dyDescent="0.25">
      <c r="A231">
        <v>76.656092999999998</v>
      </c>
      <c r="B231">
        <v>44.790503099196179</v>
      </c>
      <c r="C231">
        <v>118.92667508832</v>
      </c>
      <c r="D231">
        <v>-0.39978301885766609</v>
      </c>
      <c r="E231" s="14">
        <v>196.9</v>
      </c>
    </row>
    <row r="232" spans="1:5" x14ac:dyDescent="0.25">
      <c r="A232">
        <v>76.340271999999999</v>
      </c>
      <c r="B232">
        <v>46.398329153303678</v>
      </c>
      <c r="C232">
        <v>118.69297127615999</v>
      </c>
      <c r="D232">
        <v>0.28815407465951215</v>
      </c>
      <c r="E232" s="14">
        <v>197.2</v>
      </c>
    </row>
    <row r="233" spans="1:5" x14ac:dyDescent="0.25">
      <c r="A233">
        <v>76.644507000000004</v>
      </c>
      <c r="B233">
        <v>45.08840521529681</v>
      </c>
      <c r="C233">
        <v>118.21701433656001</v>
      </c>
      <c r="D233">
        <v>0.51782242430340286</v>
      </c>
      <c r="E233" s="14">
        <v>197.7</v>
      </c>
    </row>
    <row r="234" spans="1:5" x14ac:dyDescent="0.25">
      <c r="A234">
        <v>75.932946000000001</v>
      </c>
      <c r="B234">
        <v>41.392573813842688</v>
      </c>
      <c r="C234">
        <v>118.84244349456</v>
      </c>
      <c r="D234">
        <v>0.17897625182295818</v>
      </c>
      <c r="E234" s="14">
        <v>198.5</v>
      </c>
    </row>
    <row r="235" spans="1:5" x14ac:dyDescent="0.25">
      <c r="A235">
        <v>75.746959000000004</v>
      </c>
      <c r="B235">
        <v>36.04576907263391</v>
      </c>
      <c r="C235">
        <v>118.35268825296001</v>
      </c>
      <c r="D235">
        <v>0.17894710770093536</v>
      </c>
      <c r="E235" s="14">
        <v>199.7</v>
      </c>
    </row>
    <row r="236" spans="1:5" x14ac:dyDescent="0.25">
      <c r="A236">
        <v>75.942217999999997</v>
      </c>
      <c r="B236">
        <v>38.467259300738462</v>
      </c>
      <c r="C236">
        <v>118.53785583384</v>
      </c>
      <c r="D236">
        <v>0.83263181962648891</v>
      </c>
      <c r="E236" s="14">
        <v>201.1</v>
      </c>
    </row>
    <row r="237" spans="1:5" x14ac:dyDescent="0.25">
      <c r="A237">
        <v>75.993429999999989</v>
      </c>
      <c r="B237">
        <v>40.954978230706665</v>
      </c>
      <c r="C237">
        <v>118.29864396479999</v>
      </c>
      <c r="D237">
        <v>4.0285430153082065E-2</v>
      </c>
      <c r="E237" s="14">
        <v>202.4</v>
      </c>
    </row>
    <row r="238" spans="1:5" x14ac:dyDescent="0.25">
      <c r="A238">
        <v>75.481577999999999</v>
      </c>
      <c r="B238">
        <v>40.985876488507337</v>
      </c>
      <c r="C238">
        <v>117.85481172504002</v>
      </c>
      <c r="D238">
        <v>0.31762235004207873</v>
      </c>
      <c r="E238" s="14">
        <v>203.4</v>
      </c>
    </row>
    <row r="239" spans="1:5" x14ac:dyDescent="0.25">
      <c r="A239">
        <v>75.985326999999998</v>
      </c>
      <c r="B239">
        <v>38.650907694365692</v>
      </c>
      <c r="C239">
        <v>118.22340097920001</v>
      </c>
      <c r="D239">
        <v>-0.9893133595483572</v>
      </c>
      <c r="E239" s="14">
        <v>204.3</v>
      </c>
    </row>
    <row r="240" spans="1:5" x14ac:dyDescent="0.25">
      <c r="A240">
        <v>76.528591000000006</v>
      </c>
      <c r="B240">
        <v>37.482374719941866</v>
      </c>
      <c r="C240">
        <v>118.35050305247999</v>
      </c>
      <c r="D240">
        <v>-0.12649436174492604</v>
      </c>
      <c r="E240" s="14">
        <v>205.5</v>
      </c>
    </row>
    <row r="241" spans="1:5" x14ac:dyDescent="0.25">
      <c r="A241">
        <v>76.566686000000004</v>
      </c>
      <c r="B241">
        <v>38.176194493110984</v>
      </c>
      <c r="C241">
        <v>118.51157710848</v>
      </c>
      <c r="D241">
        <v>-0.55049311204225115</v>
      </c>
      <c r="E241" s="14">
        <v>207</v>
      </c>
    </row>
    <row r="242" spans="1:5" x14ac:dyDescent="0.25">
      <c r="A242">
        <v>75.869038000000003</v>
      </c>
      <c r="B242">
        <v>40.912704585126427</v>
      </c>
      <c r="C242">
        <v>118.47249130608002</v>
      </c>
      <c r="D242">
        <v>0.96489012961182108</v>
      </c>
      <c r="E242" s="14">
        <v>208.4</v>
      </c>
    </row>
    <row r="243" spans="1:5" x14ac:dyDescent="0.25">
      <c r="A243">
        <v>75.651646</v>
      </c>
      <c r="B243">
        <v>40.944489546956014</v>
      </c>
      <c r="C243">
        <v>118.86520787688001</v>
      </c>
      <c r="D243">
        <v>-0.58471301123549313</v>
      </c>
      <c r="E243" s="14">
        <v>209.5</v>
      </c>
    </row>
    <row r="244" spans="1:5" x14ac:dyDescent="0.25">
      <c r="A244">
        <v>75.850814999999997</v>
      </c>
      <c r="B244">
        <v>40.065448125901526</v>
      </c>
      <c r="C244">
        <v>118.71833762400001</v>
      </c>
      <c r="D244">
        <v>0.45562414025780074</v>
      </c>
      <c r="E244" s="14">
        <v>210.3</v>
      </c>
    </row>
    <row r="245" spans="1:5" x14ac:dyDescent="0.25">
      <c r="A245">
        <v>76.282006999999993</v>
      </c>
      <c r="B245">
        <v>39.741531130218583</v>
      </c>
      <c r="C245">
        <v>118.84188029856004</v>
      </c>
      <c r="D245">
        <v>0.14846684909220362</v>
      </c>
      <c r="E245" s="14">
        <v>210.5</v>
      </c>
    </row>
    <row r="246" spans="1:5" x14ac:dyDescent="0.25">
      <c r="A246">
        <v>76.21150999999999</v>
      </c>
      <c r="B246">
        <v>40.86383033751455</v>
      </c>
      <c r="C246">
        <v>118.72351902720001</v>
      </c>
      <c r="D246">
        <v>-0.55597504190391656</v>
      </c>
      <c r="E246" s="14">
        <v>210.1</v>
      </c>
    </row>
    <row r="247" spans="1:5" x14ac:dyDescent="0.25">
      <c r="A247">
        <v>76.166646999999998</v>
      </c>
      <c r="B247">
        <v>41.189596832098651</v>
      </c>
      <c r="C247">
        <v>118.8533357052</v>
      </c>
      <c r="D247">
        <v>0.20431074696200999</v>
      </c>
      <c r="E247" s="14">
        <v>209.5</v>
      </c>
    </row>
    <row r="248" spans="1:5" x14ac:dyDescent="0.25">
      <c r="A248">
        <v>76.70089200000001</v>
      </c>
      <c r="B248">
        <v>44.900849858356942</v>
      </c>
      <c r="C248">
        <v>119.29559099615999</v>
      </c>
      <c r="D248">
        <v>0.35894487761428401</v>
      </c>
      <c r="E248" s="14">
        <v>209.1</v>
      </c>
    </row>
    <row r="249" spans="1:5" x14ac:dyDescent="0.25">
      <c r="A249">
        <v>76.385339000000002</v>
      </c>
      <c r="B249">
        <v>45.657268446915978</v>
      </c>
      <c r="C249">
        <v>119.5820550096</v>
      </c>
      <c r="D249">
        <v>-2.500224154066686E-2</v>
      </c>
      <c r="E249" s="14">
        <v>209.2</v>
      </c>
    </row>
    <row r="250" spans="1:5" x14ac:dyDescent="0.25">
      <c r="A250">
        <v>75.901612999999998</v>
      </c>
      <c r="B250">
        <v>45.467183977619314</v>
      </c>
      <c r="C250">
        <v>120.00393386928002</v>
      </c>
      <c r="D250">
        <v>0.70529336903771933</v>
      </c>
      <c r="E250" s="14">
        <v>209.9</v>
      </c>
    </row>
    <row r="251" spans="1:5" x14ac:dyDescent="0.25">
      <c r="A251">
        <v>76.237251999999998</v>
      </c>
      <c r="B251">
        <v>42.983629966268069</v>
      </c>
      <c r="C251">
        <v>120.02975077392</v>
      </c>
      <c r="D251">
        <v>-0.94794911144449567</v>
      </c>
      <c r="E251" s="14">
        <v>210.5</v>
      </c>
    </row>
    <row r="252" spans="1:5" x14ac:dyDescent="0.25">
      <c r="A252">
        <v>76.532763000000003</v>
      </c>
      <c r="B252">
        <v>40.104598398550664</v>
      </c>
      <c r="C252">
        <v>120.62181620088</v>
      </c>
      <c r="D252">
        <v>-1.084507970262836</v>
      </c>
      <c r="E252" s="14">
        <v>210.4</v>
      </c>
    </row>
    <row r="253" spans="1:5" x14ac:dyDescent="0.25">
      <c r="A253">
        <v>76.882986000000002</v>
      </c>
      <c r="B253">
        <v>41.59831612675066</v>
      </c>
      <c r="C253">
        <v>120.42713060760001</v>
      </c>
      <c r="D253">
        <v>-1.068190228267448</v>
      </c>
      <c r="E253" s="14">
        <v>210</v>
      </c>
    </row>
    <row r="254" spans="1:5" x14ac:dyDescent="0.25">
      <c r="A254">
        <v>77.172865000000002</v>
      </c>
      <c r="B254">
        <v>40.241910789017048</v>
      </c>
      <c r="C254">
        <v>120.80704010136002</v>
      </c>
      <c r="D254">
        <v>0.24109712140257233</v>
      </c>
      <c r="E254" s="14">
        <v>209.4</v>
      </c>
    </row>
    <row r="255" spans="1:5" x14ac:dyDescent="0.25">
      <c r="A255">
        <v>77.720047999999991</v>
      </c>
      <c r="B255">
        <v>42.837233807508625</v>
      </c>
      <c r="C255">
        <v>120.98580977568</v>
      </c>
      <c r="D255">
        <v>0.12433701304807503</v>
      </c>
      <c r="E255" s="14">
        <v>208.9</v>
      </c>
    </row>
    <row r="256" spans="1:5" x14ac:dyDescent="0.25">
      <c r="A256">
        <v>77.12880899999999</v>
      </c>
      <c r="B256">
        <v>42.749904576105855</v>
      </c>
      <c r="C256">
        <v>121.06663966559999</v>
      </c>
      <c r="D256">
        <v>0.13980846487706214</v>
      </c>
      <c r="E256" s="14">
        <v>209</v>
      </c>
    </row>
    <row r="257" spans="1:5" x14ac:dyDescent="0.25">
      <c r="A257">
        <v>77.155856999999997</v>
      </c>
      <c r="B257">
        <v>43.206061632238402</v>
      </c>
      <c r="C257">
        <v>121.38006950352002</v>
      </c>
      <c r="D257">
        <v>0.30459331831004083</v>
      </c>
      <c r="E257" s="14">
        <v>209.7</v>
      </c>
    </row>
    <row r="258" spans="1:5" x14ac:dyDescent="0.25">
      <c r="A258">
        <v>76.890321</v>
      </c>
      <c r="B258">
        <v>43.123021734543151</v>
      </c>
      <c r="C258">
        <v>121.01035385736002</v>
      </c>
      <c r="D258">
        <v>1.647830174052404</v>
      </c>
      <c r="E258" s="14">
        <v>211</v>
      </c>
    </row>
    <row r="259" spans="1:5" x14ac:dyDescent="0.25">
      <c r="A259">
        <v>77.31354300000001</v>
      </c>
      <c r="B259">
        <v>44.571683772351143</v>
      </c>
      <c r="C259">
        <v>121.12508814648002</v>
      </c>
      <c r="D259">
        <v>-0.29349897917361251</v>
      </c>
      <c r="E259" s="14">
        <v>212.3</v>
      </c>
    </row>
    <row r="260" spans="1:5" x14ac:dyDescent="0.25">
      <c r="A260">
        <v>77.51585</v>
      </c>
      <c r="B260">
        <v>43.599218842068048</v>
      </c>
      <c r="C260">
        <v>121.13380642055999</v>
      </c>
      <c r="D260">
        <v>0.38710591260078453</v>
      </c>
      <c r="E260" s="14">
        <v>212.9</v>
      </c>
    </row>
    <row r="261" spans="1:5" x14ac:dyDescent="0.25">
      <c r="A261">
        <v>77.634566000000007</v>
      </c>
      <c r="B261">
        <v>40.664001785947463</v>
      </c>
      <c r="C261">
        <v>120.47264810832</v>
      </c>
      <c r="D261">
        <v>1.1416976358540336</v>
      </c>
      <c r="E261" s="14">
        <v>212.8</v>
      </c>
    </row>
    <row r="262" spans="1:5" x14ac:dyDescent="0.25">
      <c r="A262">
        <v>78.437042000000005</v>
      </c>
      <c r="B262">
        <v>39.225505626488683</v>
      </c>
      <c r="C262">
        <v>121.62789827136002</v>
      </c>
      <c r="D262">
        <v>0.17645869827856495</v>
      </c>
      <c r="E262" s="14">
        <v>211.9</v>
      </c>
    </row>
    <row r="263" spans="1:5" x14ac:dyDescent="0.25">
      <c r="A263">
        <v>78.996606</v>
      </c>
      <c r="B263">
        <v>35.499026300404203</v>
      </c>
      <c r="C263">
        <v>120.963518478</v>
      </c>
      <c r="D263">
        <v>-0.56528225490564554</v>
      </c>
      <c r="E263" s="14">
        <v>210.4</v>
      </c>
    </row>
    <row r="264" spans="1:5" x14ac:dyDescent="0.25">
      <c r="A264">
        <v>78.735350999999994</v>
      </c>
      <c r="B264">
        <v>31.969865059244857</v>
      </c>
      <c r="C264">
        <v>121.63815970248</v>
      </c>
      <c r="D264">
        <v>0.15641183337731804</v>
      </c>
      <c r="E264" s="14">
        <v>208.6</v>
      </c>
    </row>
    <row r="265" spans="1:5" x14ac:dyDescent="0.25">
      <c r="A265">
        <v>79.300443000000001</v>
      </c>
      <c r="B265">
        <v>25.092685073894128</v>
      </c>
      <c r="C265">
        <v>122.05489095072002</v>
      </c>
      <c r="D265">
        <v>5.9810192725413942E-2</v>
      </c>
      <c r="E265" s="14">
        <v>206.7</v>
      </c>
    </row>
    <row r="266" spans="1:5" x14ac:dyDescent="0.25">
      <c r="A266">
        <v>79.605437999999992</v>
      </c>
      <c r="B266">
        <v>20.101058689812824</v>
      </c>
      <c r="C266">
        <v>123.38688159492503</v>
      </c>
      <c r="D266">
        <v>0.76846488258679879</v>
      </c>
      <c r="E266" s="14">
        <v>204.9</v>
      </c>
    </row>
    <row r="267" spans="1:5" x14ac:dyDescent="0.25">
      <c r="A267">
        <v>79.553685999999999</v>
      </c>
      <c r="B267">
        <v>21.47871025822862</v>
      </c>
      <c r="C267">
        <v>123.68152750145504</v>
      </c>
      <c r="D267">
        <v>-6.5034675790222721E-2</v>
      </c>
      <c r="E267" s="14">
        <v>203.5</v>
      </c>
    </row>
    <row r="268" spans="1:5" x14ac:dyDescent="0.25">
      <c r="A268">
        <v>80.431229000000002</v>
      </c>
      <c r="B268">
        <v>20.26365635686409</v>
      </c>
      <c r="C268">
        <v>123.9706073335374</v>
      </c>
      <c r="D268">
        <v>1.4010248782418553</v>
      </c>
      <c r="E268" s="14">
        <v>202.9</v>
      </c>
    </row>
    <row r="269" spans="1:5" x14ac:dyDescent="0.25">
      <c r="A269">
        <v>80.029155000000003</v>
      </c>
      <c r="B269">
        <v>23.052400286196928</v>
      </c>
      <c r="C269">
        <v>123.91654551724864</v>
      </c>
      <c r="D269">
        <v>0.72487286443064769</v>
      </c>
      <c r="E269" s="14">
        <v>202.7</v>
      </c>
    </row>
    <row r="270" spans="1:5" x14ac:dyDescent="0.25">
      <c r="A270">
        <v>79.975757000000002</v>
      </c>
      <c r="B270">
        <v>25.019945882283412</v>
      </c>
      <c r="C270">
        <v>123.79105246519447</v>
      </c>
      <c r="D270">
        <v>1.474288193136218</v>
      </c>
      <c r="E270" s="14">
        <v>203.1</v>
      </c>
    </row>
    <row r="271" spans="1:5" x14ac:dyDescent="0.25">
      <c r="A271">
        <v>80.397834000000003</v>
      </c>
      <c r="B271">
        <v>25.19596157005126</v>
      </c>
      <c r="C271">
        <v>124.37247186899413</v>
      </c>
      <c r="D271">
        <v>-3.6642082062414462E-2</v>
      </c>
      <c r="E271" s="14">
        <v>203.3</v>
      </c>
    </row>
    <row r="272" spans="1:5" x14ac:dyDescent="0.25">
      <c r="A272">
        <v>80.923774000000009</v>
      </c>
      <c r="B272">
        <v>21.397703004926935</v>
      </c>
      <c r="C272">
        <v>124.50647230898801</v>
      </c>
      <c r="D272">
        <v>0.13541898602990965</v>
      </c>
      <c r="E272" s="14">
        <v>203.2</v>
      </c>
    </row>
    <row r="273" spans="1:5" x14ac:dyDescent="0.25">
      <c r="A273">
        <v>80.76304300000001</v>
      </c>
      <c r="B273">
        <v>18.026920537737951</v>
      </c>
      <c r="C273">
        <v>124.79655697750694</v>
      </c>
      <c r="D273">
        <v>1.4080271014780428</v>
      </c>
      <c r="E273" s="14">
        <v>202.6</v>
      </c>
    </row>
    <row r="274" spans="1:5" x14ac:dyDescent="0.25">
      <c r="A274">
        <v>80.558981000000003</v>
      </c>
      <c r="B274">
        <v>19.152134822943818</v>
      </c>
      <c r="C274">
        <v>124.81818025338626</v>
      </c>
      <c r="D274">
        <v>9.9167541254956248E-2</v>
      </c>
      <c r="E274" s="14">
        <v>201.1</v>
      </c>
    </row>
    <row r="275" spans="1:5" x14ac:dyDescent="0.25">
      <c r="A275">
        <v>80.564791</v>
      </c>
      <c r="B275">
        <v>19.437155160812811</v>
      </c>
      <c r="C275">
        <v>125.50111894564932</v>
      </c>
      <c r="D275">
        <v>6.1651129020480165E-2</v>
      </c>
      <c r="E275" s="14">
        <v>199.3</v>
      </c>
    </row>
    <row r="276" spans="1:5" x14ac:dyDescent="0.25">
      <c r="A276">
        <v>81.143743000000001</v>
      </c>
      <c r="B276">
        <v>17.820476752339882</v>
      </c>
      <c r="C276">
        <v>125.07085176789253</v>
      </c>
      <c r="D276">
        <v>0.44317994625009788</v>
      </c>
      <c r="E276" s="14">
        <v>197.7</v>
      </c>
    </row>
    <row r="277" spans="1:5" x14ac:dyDescent="0.25">
      <c r="A277">
        <v>81.351438000000002</v>
      </c>
      <c r="B277">
        <v>15.636167940600219</v>
      </c>
      <c r="C277">
        <v>124.98767179433729</v>
      </c>
      <c r="D277">
        <v>0.51334231841406608</v>
      </c>
      <c r="E277" s="14">
        <v>196.5</v>
      </c>
    </row>
    <row r="278" spans="1:5" x14ac:dyDescent="0.25">
      <c r="A278">
        <v>81.343641000000005</v>
      </c>
      <c r="B278">
        <v>13.304998614062646</v>
      </c>
      <c r="C278">
        <v>126.9943202669362</v>
      </c>
      <c r="D278">
        <v>1.0904093505867714</v>
      </c>
      <c r="E278" s="14">
        <v>195.9</v>
      </c>
    </row>
    <row r="279" spans="1:5" x14ac:dyDescent="0.25">
      <c r="A279">
        <v>80.605079000000003</v>
      </c>
      <c r="B279">
        <v>12.749781336203998</v>
      </c>
      <c r="C279">
        <v>126.87716847377521</v>
      </c>
      <c r="D279">
        <v>3.5194720254857016E-2</v>
      </c>
      <c r="E279" s="14">
        <v>195.5</v>
      </c>
    </row>
    <row r="280" spans="1:5" x14ac:dyDescent="0.25">
      <c r="A280">
        <v>80.573793000000009</v>
      </c>
      <c r="B280">
        <v>15.772141903073781</v>
      </c>
      <c r="C280">
        <v>126.88040005643364</v>
      </c>
      <c r="D280">
        <v>-0.16279914825653893</v>
      </c>
      <c r="E280" s="14">
        <v>194.8</v>
      </c>
    </row>
    <row r="281" spans="1:5" x14ac:dyDescent="0.25">
      <c r="A281">
        <v>79.776916</v>
      </c>
      <c r="B281">
        <v>17.056774992884293</v>
      </c>
      <c r="C281">
        <v>127.56190354717697</v>
      </c>
      <c r="D281">
        <v>0.24111685117395781</v>
      </c>
      <c r="E281" s="14">
        <v>193.6</v>
      </c>
    </row>
    <row r="282" spans="1:5" x14ac:dyDescent="0.25">
      <c r="A282">
        <v>79.00989100000001</v>
      </c>
      <c r="B282">
        <v>19.514375715443556</v>
      </c>
      <c r="C282">
        <v>127.59311225231617</v>
      </c>
      <c r="D282">
        <v>0.61415260744930744</v>
      </c>
      <c r="E282" s="14">
        <v>192.1</v>
      </c>
    </row>
    <row r="283" spans="1:5" x14ac:dyDescent="0.25">
      <c r="A283">
        <v>79.718198999999998</v>
      </c>
      <c r="B283">
        <v>20.330050616655964</v>
      </c>
      <c r="C283">
        <v>128.16440504391275</v>
      </c>
      <c r="D283">
        <v>5.0121645460720947E-2</v>
      </c>
      <c r="E283" s="14">
        <v>190.6</v>
      </c>
    </row>
    <row r="284" spans="1:5" x14ac:dyDescent="0.25">
      <c r="A284">
        <v>80.361691000000008</v>
      </c>
      <c r="B284">
        <v>18.612076799306372</v>
      </c>
      <c r="C284">
        <v>127.99478261442914</v>
      </c>
      <c r="D284">
        <v>1.2805098060758489</v>
      </c>
      <c r="E284" s="14">
        <v>189.5</v>
      </c>
    </row>
    <row r="285" spans="1:5" x14ac:dyDescent="0.25">
      <c r="A285">
        <v>79.835144</v>
      </c>
      <c r="B285">
        <v>18.603180677984433</v>
      </c>
      <c r="C285">
        <v>129.01035153029551</v>
      </c>
      <c r="D285">
        <v>-0.33850742173909754</v>
      </c>
      <c r="E285" s="14">
        <v>189.1</v>
      </c>
    </row>
    <row r="286" spans="1:5" x14ac:dyDescent="0.25">
      <c r="A286">
        <v>80.201825999999997</v>
      </c>
      <c r="B286">
        <v>18.746421250923213</v>
      </c>
      <c r="C286">
        <v>128.77879974937454</v>
      </c>
      <c r="D286">
        <v>-0.63686105761608669</v>
      </c>
      <c r="E286" s="14">
        <v>189.4</v>
      </c>
    </row>
    <row r="287" spans="1:5" x14ac:dyDescent="0.25">
      <c r="A287">
        <v>81.265231999999997</v>
      </c>
      <c r="B287">
        <v>20.596291178101236</v>
      </c>
      <c r="C287">
        <v>129.3828645278586</v>
      </c>
      <c r="D287">
        <v>-0.31278366496070914</v>
      </c>
      <c r="E287" s="14">
        <v>190.2</v>
      </c>
    </row>
    <row r="288" spans="1:5" x14ac:dyDescent="0.25">
      <c r="A288">
        <v>82.296938999999995</v>
      </c>
      <c r="B288">
        <v>18.852266111751078</v>
      </c>
      <c r="C288">
        <v>130.30198583887275</v>
      </c>
      <c r="D288">
        <v>-0.29022060021529517</v>
      </c>
      <c r="E288" s="14">
        <v>191</v>
      </c>
    </row>
    <row r="289" spans="1:5" x14ac:dyDescent="0.25">
      <c r="A289">
        <v>81.733073000000005</v>
      </c>
      <c r="B289">
        <v>21.40259697472624</v>
      </c>
      <c r="C289">
        <v>130.83666635766201</v>
      </c>
      <c r="D289">
        <v>-1.2284377947788256</v>
      </c>
      <c r="E289" s="14">
        <v>191.6</v>
      </c>
    </row>
    <row r="290" spans="1:5" x14ac:dyDescent="0.25">
      <c r="A290">
        <v>80.746198000000007</v>
      </c>
      <c r="B290">
        <v>21.50246971223552</v>
      </c>
      <c r="C290">
        <v>129.67415364814136</v>
      </c>
      <c r="D290">
        <v>1.9423220069760427</v>
      </c>
      <c r="E290" s="14">
        <v>191.9</v>
      </c>
    </row>
    <row r="291" spans="1:5" x14ac:dyDescent="0.25">
      <c r="A291">
        <v>80.931803000000002</v>
      </c>
      <c r="B291">
        <v>21.873056910036979</v>
      </c>
      <c r="C291">
        <v>129.12148984575546</v>
      </c>
      <c r="D291">
        <v>-0.20495551375184351</v>
      </c>
      <c r="E291" s="14">
        <v>192</v>
      </c>
    </row>
    <row r="292" spans="1:5" x14ac:dyDescent="0.25">
      <c r="A292">
        <v>80.411585000000002</v>
      </c>
      <c r="B292">
        <v>20.237782664347368</v>
      </c>
      <c r="C292">
        <v>128.43371168454581</v>
      </c>
      <c r="D292">
        <v>-0.73958008213835613</v>
      </c>
      <c r="E292" s="14">
        <v>191.6</v>
      </c>
    </row>
    <row r="293" spans="1:5" x14ac:dyDescent="0.25">
      <c r="A293">
        <v>79.898520000000005</v>
      </c>
      <c r="B293">
        <v>20.912687685842773</v>
      </c>
      <c r="C293">
        <v>128.00566016538585</v>
      </c>
      <c r="D293">
        <v>0.52522338449560957</v>
      </c>
      <c r="E293" s="14">
        <v>190.9</v>
      </c>
    </row>
    <row r="294" spans="1:5" x14ac:dyDescent="0.25">
      <c r="A294">
        <v>80.436714000000009</v>
      </c>
      <c r="B294">
        <v>19.881400556088678</v>
      </c>
      <c r="C294">
        <v>127.40449036021074</v>
      </c>
      <c r="D294">
        <v>-8.2228206708017726E-2</v>
      </c>
      <c r="E294" s="14">
        <v>190</v>
      </c>
    </row>
    <row r="295" spans="1:5" x14ac:dyDescent="0.25">
      <c r="E295" s="14"/>
    </row>
    <row r="296" spans="1:5" x14ac:dyDescent="0.25">
      <c r="E296" s="14"/>
    </row>
    <row r="297" spans="1:5" x14ac:dyDescent="0.25">
      <c r="E297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"/>
  <sheetViews>
    <sheetView workbookViewId="0">
      <selection activeCell="I272" sqref="I272"/>
    </sheetView>
  </sheetViews>
  <sheetFormatPr defaultRowHeight="15" x14ac:dyDescent="0.25"/>
  <sheetData>
    <row r="1" spans="1:5" x14ac:dyDescent="0.25">
      <c r="A1">
        <v>61.841108999999996</v>
      </c>
      <c r="B1">
        <v>11.953488372093021</v>
      </c>
      <c r="C1">
        <v>70.683120000000002</v>
      </c>
      <c r="D1">
        <v>-5.3237990968454191E-2</v>
      </c>
      <c r="E1" s="5">
        <v>68.446128999999999</v>
      </c>
    </row>
    <row r="2" spans="1:5" x14ac:dyDescent="0.25">
      <c r="A2">
        <v>62.343972999999998</v>
      </c>
      <c r="B2">
        <v>12.279655400927766</v>
      </c>
      <c r="C2">
        <v>70.823220000000006</v>
      </c>
      <c r="D2">
        <v>-1.8026510907127966</v>
      </c>
      <c r="E2" s="5">
        <v>67.636983999999998</v>
      </c>
    </row>
    <row r="3" spans="1:5" x14ac:dyDescent="0.25">
      <c r="A3">
        <v>61.605445000000003</v>
      </c>
      <c r="B3">
        <v>12.268518518518519</v>
      </c>
      <c r="C3">
        <v>70.779039999999995</v>
      </c>
      <c r="D3">
        <v>-1.8069811457110416</v>
      </c>
      <c r="E3" s="5">
        <v>67.170034999999999</v>
      </c>
    </row>
    <row r="4" spans="1:5" x14ac:dyDescent="0.25">
      <c r="A4">
        <v>62.402877000000004</v>
      </c>
      <c r="B4">
        <v>13.089591567852436</v>
      </c>
      <c r="C4">
        <v>71.098240000000004</v>
      </c>
      <c r="D4">
        <v>1.2302586025441165</v>
      </c>
      <c r="E4" s="5">
        <v>65.416442000000004</v>
      </c>
    </row>
    <row r="5" spans="1:5" x14ac:dyDescent="0.25">
      <c r="A5">
        <v>62.413877999999997</v>
      </c>
      <c r="B5">
        <v>12.978303747534516</v>
      </c>
      <c r="C5">
        <v>70.819339999999997</v>
      </c>
      <c r="D5">
        <v>0.45790481175830894</v>
      </c>
      <c r="E5" s="5">
        <v>68.455547999999993</v>
      </c>
    </row>
    <row r="6" spans="1:5" x14ac:dyDescent="0.25">
      <c r="A6">
        <v>61.555178999999995</v>
      </c>
      <c r="B6">
        <v>12.086614173228348</v>
      </c>
      <c r="C6">
        <v>71.170810000000003</v>
      </c>
      <c r="D6">
        <v>1.522500365065119</v>
      </c>
      <c r="E6" s="5">
        <v>69.278869999999998</v>
      </c>
    </row>
    <row r="7" spans="1:5" x14ac:dyDescent="0.25">
      <c r="A7">
        <v>62.507508000000001</v>
      </c>
      <c r="B7">
        <v>11.336828309305375</v>
      </c>
      <c r="C7">
        <v>71.090500000000006</v>
      </c>
      <c r="D7">
        <v>1.5757495582610186</v>
      </c>
      <c r="E7" s="5">
        <v>67.877182000000005</v>
      </c>
    </row>
    <row r="8" spans="1:5" x14ac:dyDescent="0.25">
      <c r="A8">
        <v>62.641348000000001</v>
      </c>
      <c r="B8">
        <v>11.792020928711576</v>
      </c>
      <c r="C8">
        <v>71.538480000000007</v>
      </c>
      <c r="D8">
        <v>-1.2394839703789522</v>
      </c>
      <c r="E8" s="5">
        <v>68.925247999999996</v>
      </c>
    </row>
    <row r="9" spans="1:5" x14ac:dyDescent="0.25">
      <c r="A9">
        <v>63.036628</v>
      </c>
      <c r="B9">
        <v>11.907250163291966</v>
      </c>
      <c r="C9">
        <v>71.54795</v>
      </c>
      <c r="D9">
        <v>0.64100696701597648</v>
      </c>
      <c r="E9" s="5">
        <v>67.951494999999994</v>
      </c>
    </row>
    <row r="10" spans="1:5" x14ac:dyDescent="0.25">
      <c r="A10">
        <v>62.673536999999996</v>
      </c>
      <c r="B10">
        <v>11.361563517915311</v>
      </c>
      <c r="C10">
        <v>71.546220000000005</v>
      </c>
      <c r="D10">
        <v>-0.5743183715534218</v>
      </c>
      <c r="E10" s="5">
        <v>66.679237000000001</v>
      </c>
    </row>
    <row r="11" spans="1:5" x14ac:dyDescent="0.25">
      <c r="A11">
        <v>62.892322</v>
      </c>
      <c r="B11">
        <v>11.704619388418998</v>
      </c>
      <c r="C11">
        <v>71.914919999999995</v>
      </c>
      <c r="D11">
        <v>-0.65118824035899159</v>
      </c>
      <c r="E11" s="5">
        <v>66.681027</v>
      </c>
    </row>
    <row r="12" spans="1:5" x14ac:dyDescent="0.25">
      <c r="A12">
        <v>63.286527999999997</v>
      </c>
      <c r="B12">
        <v>12.371669915529564</v>
      </c>
      <c r="C12">
        <v>72.477369999999993</v>
      </c>
      <c r="D12">
        <v>-2.874587011028352</v>
      </c>
      <c r="E12" s="5">
        <v>65.474598</v>
      </c>
    </row>
    <row r="13" spans="1:5" x14ac:dyDescent="0.25">
      <c r="A13">
        <v>63.236798</v>
      </c>
      <c r="B13">
        <v>12.204266321913382</v>
      </c>
      <c r="C13">
        <v>72.337040000000002</v>
      </c>
      <c r="D13">
        <v>-0.94725174270166046</v>
      </c>
      <c r="E13" s="5">
        <v>65.375174999999999</v>
      </c>
    </row>
    <row r="14" spans="1:5" x14ac:dyDescent="0.25">
      <c r="A14">
        <v>63.633927999999997</v>
      </c>
      <c r="B14">
        <v>12.303225806451612</v>
      </c>
      <c r="C14">
        <v>72.316019999999995</v>
      </c>
      <c r="D14">
        <v>-1.8644677848881266</v>
      </c>
      <c r="E14" s="5">
        <v>65.755341000000001</v>
      </c>
    </row>
    <row r="15" spans="1:5" x14ac:dyDescent="0.25">
      <c r="A15">
        <v>63.486324000000003</v>
      </c>
      <c r="B15">
        <v>13.736334405144694</v>
      </c>
      <c r="C15">
        <v>72.677149999999997</v>
      </c>
      <c r="D15">
        <v>-1.0570740918270018</v>
      </c>
      <c r="E15" s="5">
        <v>65.931759</v>
      </c>
    </row>
    <row r="16" spans="1:5" x14ac:dyDescent="0.25">
      <c r="A16">
        <v>63.338642999999998</v>
      </c>
      <c r="B16">
        <v>15.099295323510571</v>
      </c>
      <c r="C16">
        <v>72.969549999999998</v>
      </c>
      <c r="D16">
        <v>1.367401791891049</v>
      </c>
      <c r="E16" s="5">
        <v>66.695775999999995</v>
      </c>
    </row>
    <row r="17" spans="1:5" x14ac:dyDescent="0.25">
      <c r="A17">
        <v>63.338599000000002</v>
      </c>
      <c r="B17">
        <v>13.586956521739131</v>
      </c>
      <c r="C17">
        <v>73.454689999999999</v>
      </c>
      <c r="D17">
        <v>1.1082995046149506</v>
      </c>
      <c r="E17" s="5">
        <v>64.465205999999995</v>
      </c>
    </row>
    <row r="18" spans="1:5" x14ac:dyDescent="0.25">
      <c r="A18">
        <v>63.660572000000002</v>
      </c>
      <c r="B18">
        <v>13.050414805360562</v>
      </c>
      <c r="C18">
        <v>73.561549999999997</v>
      </c>
      <c r="D18">
        <v>0.64361872075048676</v>
      </c>
      <c r="E18" s="5">
        <v>63.808613000000001</v>
      </c>
    </row>
    <row r="19" spans="1:5" x14ac:dyDescent="0.25">
      <c r="A19">
        <v>63.737671999999996</v>
      </c>
      <c r="B19">
        <v>13.579617834394904</v>
      </c>
      <c r="C19">
        <v>73.791219999999996</v>
      </c>
      <c r="D19">
        <v>0.58255692956055272</v>
      </c>
      <c r="E19" s="5">
        <v>64.062331</v>
      </c>
    </row>
    <row r="20" spans="1:5" x14ac:dyDescent="0.25">
      <c r="A20">
        <v>63.386738999999999</v>
      </c>
      <c r="B20">
        <v>13.969465648854962</v>
      </c>
      <c r="C20">
        <v>74.097949999999997</v>
      </c>
      <c r="D20">
        <v>0.34608661070695201</v>
      </c>
      <c r="E20" s="5">
        <v>62.791535000000003</v>
      </c>
    </row>
    <row r="21" spans="1:5" x14ac:dyDescent="0.25">
      <c r="A21">
        <v>63.858809000000001</v>
      </c>
      <c r="B21">
        <v>15.212428662016489</v>
      </c>
      <c r="C21">
        <v>74.469319999999996</v>
      </c>
      <c r="D21">
        <v>0.37287089558384739</v>
      </c>
      <c r="E21" s="5">
        <v>63.927599000000001</v>
      </c>
    </row>
    <row r="22" spans="1:5" x14ac:dyDescent="0.25">
      <c r="A22">
        <v>64.222396000000003</v>
      </c>
      <c r="B22">
        <v>15.739570164348926</v>
      </c>
      <c r="C22">
        <v>74.681929999999994</v>
      </c>
      <c r="D22">
        <v>-0.23168833940479805</v>
      </c>
      <c r="E22" s="5">
        <v>64.39958</v>
      </c>
    </row>
    <row r="23" spans="1:5" x14ac:dyDescent="0.25">
      <c r="A23">
        <v>64.670316</v>
      </c>
      <c r="B23">
        <v>14.940138626339005</v>
      </c>
      <c r="C23">
        <v>75.021540000000002</v>
      </c>
      <c r="D23">
        <v>-0.38314896980284113</v>
      </c>
      <c r="E23" s="5">
        <v>62.738171000000001</v>
      </c>
    </row>
    <row r="24" spans="1:5" x14ac:dyDescent="0.25">
      <c r="A24">
        <v>65.244273000000007</v>
      </c>
      <c r="B24">
        <v>15.958516656191076</v>
      </c>
      <c r="C24">
        <v>75.424189999999996</v>
      </c>
      <c r="D24">
        <v>8.7909983957931717E-2</v>
      </c>
      <c r="E24" s="5">
        <v>63.612898000000001</v>
      </c>
    </row>
    <row r="25" spans="1:5" x14ac:dyDescent="0.25">
      <c r="A25">
        <v>65.182446999999996</v>
      </c>
      <c r="B25">
        <v>15.790464240903388</v>
      </c>
      <c r="C25">
        <v>75.668899999999994</v>
      </c>
      <c r="D25">
        <v>0.41566810307338581</v>
      </c>
      <c r="E25" s="5">
        <v>63.979697999999999</v>
      </c>
    </row>
    <row r="26" spans="1:5" x14ac:dyDescent="0.25">
      <c r="A26">
        <v>65.541028999999995</v>
      </c>
      <c r="B26">
        <v>13.907326236693802</v>
      </c>
      <c r="C26">
        <v>76.092799999999997</v>
      </c>
      <c r="D26">
        <v>-1.1532327724359834</v>
      </c>
      <c r="E26" s="5">
        <v>65.287542999999999</v>
      </c>
    </row>
    <row r="27" spans="1:5" x14ac:dyDescent="0.25">
      <c r="A27">
        <v>65.528601999999992</v>
      </c>
      <c r="B27">
        <v>13.135168961201501</v>
      </c>
      <c r="C27">
        <v>76.708240000000004</v>
      </c>
      <c r="D27">
        <v>1.88518906210943</v>
      </c>
      <c r="E27" s="5">
        <v>64.308971999999997</v>
      </c>
    </row>
    <row r="28" spans="1:5" x14ac:dyDescent="0.25">
      <c r="A28">
        <v>66.047776999999996</v>
      </c>
      <c r="B28">
        <v>12.33270794246404</v>
      </c>
      <c r="C28">
        <v>77.120630000000006</v>
      </c>
      <c r="D28">
        <v>-0.1685940003414749</v>
      </c>
      <c r="E28" s="5">
        <v>65.257767999999999</v>
      </c>
    </row>
    <row r="29" spans="1:5" x14ac:dyDescent="0.25">
      <c r="A29">
        <v>65.398226000000008</v>
      </c>
      <c r="B29">
        <v>13.026891807379611</v>
      </c>
      <c r="C29">
        <v>77.291240000000002</v>
      </c>
      <c r="D29">
        <v>1.2939856741130633</v>
      </c>
      <c r="E29" s="5">
        <v>64.890640000000005</v>
      </c>
    </row>
    <row r="30" spans="1:5" x14ac:dyDescent="0.25">
      <c r="A30">
        <v>64.625686000000002</v>
      </c>
      <c r="B30">
        <v>11.966292134831463</v>
      </c>
      <c r="C30">
        <v>77.985669999999999</v>
      </c>
      <c r="D30">
        <v>-0.32521777405420621</v>
      </c>
      <c r="E30" s="5">
        <v>64.321225999999996</v>
      </c>
    </row>
    <row r="31" spans="1:5" x14ac:dyDescent="0.25">
      <c r="A31">
        <v>65.070235999999994</v>
      </c>
      <c r="B31">
        <v>12.238154613466333</v>
      </c>
      <c r="C31">
        <v>78.268320000000003</v>
      </c>
      <c r="D31">
        <v>-0.25892020070902994</v>
      </c>
      <c r="E31" s="5">
        <v>66.279492000000005</v>
      </c>
    </row>
    <row r="32" spans="1:5" x14ac:dyDescent="0.25">
      <c r="A32">
        <v>65.950210999999996</v>
      </c>
      <c r="B32">
        <v>12.394278606965173</v>
      </c>
      <c r="C32">
        <v>78.614369999999994</v>
      </c>
      <c r="D32">
        <v>1.002391312239798</v>
      </c>
      <c r="E32" s="5">
        <v>66.787481999999997</v>
      </c>
    </row>
    <row r="33" spans="1:5" x14ac:dyDescent="0.25">
      <c r="A33">
        <v>66.312316999999993</v>
      </c>
      <c r="B33">
        <v>12.276674937965261</v>
      </c>
      <c r="C33">
        <v>79.010069999999999</v>
      </c>
      <c r="D33">
        <v>0.69499161140801191</v>
      </c>
      <c r="E33" s="5">
        <v>67.013492999999997</v>
      </c>
    </row>
    <row r="34" spans="1:5" x14ac:dyDescent="0.25">
      <c r="A34">
        <v>66.826895999999991</v>
      </c>
      <c r="B34">
        <v>13.164086687306501</v>
      </c>
      <c r="C34">
        <v>79.543869999999998</v>
      </c>
      <c r="D34">
        <v>0.56030994481432994</v>
      </c>
      <c r="E34" s="5">
        <v>67.38673</v>
      </c>
    </row>
    <row r="35" spans="1:5" x14ac:dyDescent="0.25">
      <c r="A35">
        <v>66.680223999999995</v>
      </c>
      <c r="B35">
        <v>12.473716759431047</v>
      </c>
      <c r="C35">
        <v>79.424589999999995</v>
      </c>
      <c r="D35">
        <v>0.85125061145068059</v>
      </c>
      <c r="E35" s="5">
        <v>67.144656999999995</v>
      </c>
    </row>
    <row r="36" spans="1:5" x14ac:dyDescent="0.25">
      <c r="A36">
        <v>66.496427999999995</v>
      </c>
      <c r="B36">
        <v>11.322620519159456</v>
      </c>
      <c r="C36">
        <v>79.373779999999996</v>
      </c>
      <c r="D36">
        <v>-1.4756699539459286</v>
      </c>
      <c r="E36" s="5">
        <v>66.551204999999996</v>
      </c>
    </row>
    <row r="37" spans="1:5" x14ac:dyDescent="0.25">
      <c r="A37">
        <v>67.706501000000003</v>
      </c>
      <c r="B37">
        <v>10.314814814814815</v>
      </c>
      <c r="C37">
        <v>79.205039999999997</v>
      </c>
      <c r="D37">
        <v>0.80441018479219495</v>
      </c>
      <c r="E37" s="5">
        <v>65.208821999999998</v>
      </c>
    </row>
    <row r="38" spans="1:5" x14ac:dyDescent="0.25">
      <c r="A38">
        <v>68.081353000000007</v>
      </c>
      <c r="B38">
        <v>9.913580246913579</v>
      </c>
      <c r="C38">
        <v>79.827640000000002</v>
      </c>
      <c r="D38">
        <v>-0.40097980514173004</v>
      </c>
      <c r="E38" s="5">
        <v>66.246861999999993</v>
      </c>
    </row>
    <row r="39" spans="1:5" x14ac:dyDescent="0.25">
      <c r="A39">
        <v>67.965251000000009</v>
      </c>
      <c r="B39">
        <v>9.2716049382716044</v>
      </c>
      <c r="C39">
        <v>79.579729999999998</v>
      </c>
      <c r="D39">
        <v>-0.5647331565626732</v>
      </c>
      <c r="E39" s="5">
        <v>65.681980999999993</v>
      </c>
    </row>
    <row r="40" spans="1:5" x14ac:dyDescent="0.25">
      <c r="A40">
        <v>67.828247000000005</v>
      </c>
      <c r="B40">
        <v>9.5191122071516645</v>
      </c>
      <c r="C40">
        <v>79.520430000000005</v>
      </c>
      <c r="D40">
        <v>1.5968181556445984</v>
      </c>
      <c r="E40" s="5">
        <v>65.642673000000002</v>
      </c>
    </row>
    <row r="41" spans="1:5" x14ac:dyDescent="0.25">
      <c r="A41">
        <v>67.293600000000012</v>
      </c>
      <c r="B41">
        <v>9.1389913899138993</v>
      </c>
      <c r="C41">
        <v>79.713909999999998</v>
      </c>
      <c r="D41">
        <v>3.3664396078705159</v>
      </c>
      <c r="E41" s="5">
        <v>63.074286000000001</v>
      </c>
    </row>
    <row r="42" spans="1:5" x14ac:dyDescent="0.25">
      <c r="A42">
        <v>67.014116999999999</v>
      </c>
      <c r="B42">
        <v>8.3906633906633896</v>
      </c>
      <c r="C42">
        <v>79.553420000000003</v>
      </c>
      <c r="D42">
        <v>-0.4959609608026469</v>
      </c>
      <c r="E42" s="5">
        <v>62.493899999999996</v>
      </c>
    </row>
    <row r="43" spans="1:5" x14ac:dyDescent="0.25">
      <c r="A43">
        <v>66.877513999999991</v>
      </c>
      <c r="B43">
        <v>8.6274509803921582</v>
      </c>
      <c r="C43">
        <v>79.470759999999999</v>
      </c>
      <c r="D43">
        <v>4.5343531861914706E-2</v>
      </c>
      <c r="E43" s="5">
        <v>60.726531000000001</v>
      </c>
    </row>
    <row r="44" spans="1:5" x14ac:dyDescent="0.25">
      <c r="A44">
        <v>65.903824999999998</v>
      </c>
      <c r="B44">
        <v>8.1762545899632801</v>
      </c>
      <c r="C44">
        <v>79.742620000000002</v>
      </c>
      <c r="D44">
        <v>1.7026280066091186</v>
      </c>
      <c r="E44" s="5">
        <v>59.713591000000001</v>
      </c>
    </row>
    <row r="45" spans="1:5" x14ac:dyDescent="0.25">
      <c r="A45">
        <v>65.984279999999998</v>
      </c>
      <c r="B45">
        <v>9.1437308868501521</v>
      </c>
      <c r="C45">
        <v>79.930279999999996</v>
      </c>
      <c r="D45">
        <v>-0.5416232054896678</v>
      </c>
      <c r="E45" s="5">
        <v>57.784115999999997</v>
      </c>
    </row>
    <row r="46" spans="1:5" x14ac:dyDescent="0.25">
      <c r="A46">
        <v>66.098407999999992</v>
      </c>
      <c r="B46">
        <v>8.7797437461866981</v>
      </c>
      <c r="C46">
        <v>80.166780000000003</v>
      </c>
      <c r="D46">
        <v>0.17843750805935066</v>
      </c>
      <c r="E46" s="5">
        <v>59.943387999999999</v>
      </c>
    </row>
    <row r="47" spans="1:5" x14ac:dyDescent="0.25">
      <c r="A47">
        <v>66.946697999999998</v>
      </c>
      <c r="B47">
        <v>7.8305911029859843</v>
      </c>
      <c r="C47">
        <v>80.297160000000005</v>
      </c>
      <c r="D47">
        <v>-0.33305377675870024</v>
      </c>
      <c r="E47" s="5">
        <v>60.518993000000002</v>
      </c>
    </row>
    <row r="48" spans="1:5" x14ac:dyDescent="0.25">
      <c r="A48">
        <v>66.771570999999994</v>
      </c>
      <c r="B48">
        <v>6.8613138686131387</v>
      </c>
      <c r="C48">
        <v>80.201239999999999</v>
      </c>
      <c r="D48">
        <v>-1.6028185827368095</v>
      </c>
      <c r="E48" s="5">
        <v>61.288487000000003</v>
      </c>
    </row>
    <row r="49" spans="1:5" x14ac:dyDescent="0.25">
      <c r="A49">
        <v>66.986558000000002</v>
      </c>
      <c r="B49">
        <v>7.5713418336369163</v>
      </c>
      <c r="C49">
        <v>80.96566</v>
      </c>
      <c r="D49">
        <v>1.5933959853282837</v>
      </c>
      <c r="E49" s="5">
        <v>62.596808000000003</v>
      </c>
    </row>
    <row r="50" spans="1:5" x14ac:dyDescent="0.25">
      <c r="A50">
        <v>67.311780999999996</v>
      </c>
      <c r="B50">
        <v>7.2920461445051616</v>
      </c>
      <c r="C50">
        <v>80.499979999999994</v>
      </c>
      <c r="D50">
        <v>-2.0303399577646148</v>
      </c>
      <c r="E50" s="5">
        <v>60.045512000000002</v>
      </c>
    </row>
    <row r="51" spans="1:5" x14ac:dyDescent="0.25">
      <c r="A51">
        <v>66.988910999999987</v>
      </c>
      <c r="B51">
        <v>8.8956310679611637</v>
      </c>
      <c r="C51">
        <v>81.148219999999995</v>
      </c>
      <c r="D51">
        <v>-1.3594275172230563</v>
      </c>
      <c r="E51" s="5">
        <v>61.596539999999997</v>
      </c>
    </row>
    <row r="52" spans="1:5" x14ac:dyDescent="0.25">
      <c r="A52">
        <v>65.545339999999996</v>
      </c>
      <c r="B52">
        <v>10.452079566003617</v>
      </c>
      <c r="C52">
        <v>81.197329999999994</v>
      </c>
      <c r="D52">
        <v>1.030778390671258</v>
      </c>
      <c r="E52" s="5">
        <v>60.979351000000001</v>
      </c>
    </row>
    <row r="53" spans="1:5" x14ac:dyDescent="0.25">
      <c r="A53">
        <v>65.351489000000001</v>
      </c>
      <c r="B53">
        <v>10.69277108433735</v>
      </c>
      <c r="C53">
        <v>81.951719999999995</v>
      </c>
      <c r="D53">
        <v>1.3514726769179011</v>
      </c>
      <c r="E53" s="5">
        <v>61.211975000000002</v>
      </c>
    </row>
    <row r="54" spans="1:5" x14ac:dyDescent="0.25">
      <c r="A54">
        <v>64.307099000000008</v>
      </c>
      <c r="B54">
        <v>10.77710843373494</v>
      </c>
      <c r="C54">
        <v>82.002560000000003</v>
      </c>
      <c r="D54">
        <v>-1.2128568243908093</v>
      </c>
      <c r="E54" s="5">
        <v>61.486173000000001</v>
      </c>
    </row>
    <row r="55" spans="1:5" x14ac:dyDescent="0.25">
      <c r="A55">
        <v>65.818108999999993</v>
      </c>
      <c r="B55">
        <v>12.039592081583685</v>
      </c>
      <c r="C55">
        <v>82.572010000000006</v>
      </c>
      <c r="D55">
        <v>0.35650985628883441</v>
      </c>
      <c r="E55" s="5">
        <v>62.440429000000002</v>
      </c>
    </row>
    <row r="56" spans="1:5" x14ac:dyDescent="0.25">
      <c r="A56">
        <v>65.704186000000007</v>
      </c>
      <c r="B56">
        <v>12.722920406941951</v>
      </c>
      <c r="C56">
        <v>82.928759999999997</v>
      </c>
      <c r="D56">
        <v>-7.9362293211177617E-2</v>
      </c>
      <c r="E56" s="5">
        <v>62.348446000000003</v>
      </c>
    </row>
    <row r="57" spans="1:5" x14ac:dyDescent="0.25">
      <c r="A57">
        <v>65.747385999999992</v>
      </c>
      <c r="B57">
        <v>14.231227651966625</v>
      </c>
      <c r="C57">
        <v>83.467060000000004</v>
      </c>
      <c r="D57">
        <v>-0.80217278427558369</v>
      </c>
      <c r="E57" s="5">
        <v>64.346031999999994</v>
      </c>
    </row>
    <row r="58" spans="1:5" x14ac:dyDescent="0.25">
      <c r="A58">
        <v>66.253790999999993</v>
      </c>
      <c r="B58">
        <v>13.468173706127306</v>
      </c>
      <c r="C58">
        <v>83.950220000000002</v>
      </c>
      <c r="D58">
        <v>-0.96483073489305859</v>
      </c>
      <c r="E58" s="5">
        <v>61.434838999999997</v>
      </c>
    </row>
    <row r="59" spans="1:5" x14ac:dyDescent="0.25">
      <c r="A59">
        <v>66.236066000000008</v>
      </c>
      <c r="B59">
        <v>14.827790973871734</v>
      </c>
      <c r="C59">
        <v>84.743189999999998</v>
      </c>
      <c r="D59">
        <v>-1.2630210401333486</v>
      </c>
      <c r="E59" s="5">
        <v>63.127540000000003</v>
      </c>
    </row>
    <row r="60" spans="1:5" x14ac:dyDescent="0.25">
      <c r="A60">
        <v>65.422498000000004</v>
      </c>
      <c r="B60">
        <v>15.450236966824644</v>
      </c>
      <c r="C60">
        <v>85.532560000000004</v>
      </c>
      <c r="D60">
        <v>-4.6069528206782211</v>
      </c>
      <c r="E60" s="5">
        <v>74.282826</v>
      </c>
    </row>
    <row r="61" spans="1:5" x14ac:dyDescent="0.25">
      <c r="A61">
        <v>66.449894</v>
      </c>
      <c r="B61">
        <v>16.054341405788541</v>
      </c>
      <c r="C61">
        <v>85.323189999999997</v>
      </c>
      <c r="D61">
        <v>0.38273468034232683</v>
      </c>
      <c r="E61" s="5">
        <v>70.014056999999994</v>
      </c>
    </row>
    <row r="62" spans="1:5" x14ac:dyDescent="0.25">
      <c r="A62">
        <v>67.065692999999996</v>
      </c>
      <c r="B62">
        <v>17.264705882352942</v>
      </c>
      <c r="C62">
        <v>85.634529999999998</v>
      </c>
      <c r="D62">
        <v>-0.62444315062014688</v>
      </c>
      <c r="E62" s="5">
        <v>69.146388999999999</v>
      </c>
    </row>
    <row r="63" spans="1:5" x14ac:dyDescent="0.25">
      <c r="A63">
        <v>67.098941999999994</v>
      </c>
      <c r="B63">
        <v>17.479532163742689</v>
      </c>
      <c r="C63">
        <v>86.065070000000006</v>
      </c>
      <c r="D63">
        <v>-0.3502564004159906</v>
      </c>
      <c r="E63" s="5">
        <v>67.865646999999996</v>
      </c>
    </row>
    <row r="64" spans="1:5" x14ac:dyDescent="0.25">
      <c r="A64">
        <v>67.757840999999999</v>
      </c>
      <c r="B64">
        <v>15.061439438267993</v>
      </c>
      <c r="C64">
        <v>86.918080000000003</v>
      </c>
      <c r="D64">
        <v>1.1558779580775713</v>
      </c>
      <c r="E64" s="5">
        <v>73.273172000000002</v>
      </c>
    </row>
    <row r="65" spans="1:5" x14ac:dyDescent="0.25">
      <c r="A65">
        <v>68.276185999999996</v>
      </c>
      <c r="B65">
        <v>16.810747663551403</v>
      </c>
      <c r="C65">
        <v>87.355999999999995</v>
      </c>
      <c r="D65">
        <v>0.53988907771632755</v>
      </c>
      <c r="E65" s="5">
        <v>67.773992000000007</v>
      </c>
    </row>
    <row r="66" spans="1:5" x14ac:dyDescent="0.25">
      <c r="A66">
        <v>68.074384999999992</v>
      </c>
      <c r="B66">
        <v>18.484320557491291</v>
      </c>
      <c r="C66">
        <v>87.443349999999995</v>
      </c>
      <c r="D66">
        <v>0.87018886383447969</v>
      </c>
      <c r="E66" s="5">
        <v>68.539955000000006</v>
      </c>
    </row>
    <row r="67" spans="1:5" x14ac:dyDescent="0.25">
      <c r="A67">
        <v>68.695115000000001</v>
      </c>
      <c r="B67">
        <v>17.237984944991315</v>
      </c>
      <c r="C67">
        <v>87.759680000000003</v>
      </c>
      <c r="D67">
        <v>1.8293063641602856</v>
      </c>
      <c r="E67" s="5">
        <v>67.932676999999998</v>
      </c>
    </row>
    <row r="68" spans="1:5" x14ac:dyDescent="0.25">
      <c r="A68">
        <v>69.526133999999999</v>
      </c>
      <c r="B68">
        <v>18.077591198610307</v>
      </c>
      <c r="C68">
        <v>88.185360000000003</v>
      </c>
      <c r="D68">
        <v>-1.1039085875408277</v>
      </c>
      <c r="E68" s="5">
        <v>68.777807999999993</v>
      </c>
    </row>
    <row r="69" spans="1:5" x14ac:dyDescent="0.25">
      <c r="A69">
        <v>69.542823999999996</v>
      </c>
      <c r="B69">
        <v>19.516129032258068</v>
      </c>
      <c r="C69">
        <v>87.989270000000005</v>
      </c>
      <c r="D69">
        <v>0.25720245189330532</v>
      </c>
      <c r="E69" s="5">
        <v>68.489729999999994</v>
      </c>
    </row>
    <row r="70" spans="1:5" x14ac:dyDescent="0.25">
      <c r="A70">
        <v>69.980335000000011</v>
      </c>
      <c r="B70">
        <v>19.02242668200115</v>
      </c>
      <c r="C70">
        <v>88.280940000000001</v>
      </c>
      <c r="D70">
        <v>-0.27866865577401018</v>
      </c>
      <c r="E70" s="5">
        <v>68.826190999999994</v>
      </c>
    </row>
    <row r="71" spans="1:5" x14ac:dyDescent="0.25">
      <c r="A71">
        <v>70.53625199999999</v>
      </c>
      <c r="B71">
        <v>19.747416762342137</v>
      </c>
      <c r="C71">
        <v>88.602180000000004</v>
      </c>
      <c r="D71">
        <v>0.50692555895815028</v>
      </c>
      <c r="E71" s="5">
        <v>69.433722000000003</v>
      </c>
    </row>
    <row r="72" spans="1:5" x14ac:dyDescent="0.25">
      <c r="A72">
        <v>69.280212000000006</v>
      </c>
      <c r="B72">
        <v>16.300114547537227</v>
      </c>
      <c r="C72">
        <v>88.918909999999997</v>
      </c>
      <c r="D72">
        <v>-1.285972366366638</v>
      </c>
      <c r="E72" s="5">
        <v>69.887035999999995</v>
      </c>
    </row>
    <row r="73" spans="1:5" x14ac:dyDescent="0.25">
      <c r="A73">
        <v>69.197451999999998</v>
      </c>
      <c r="B73">
        <v>16.845102505694761</v>
      </c>
      <c r="C73">
        <v>87.723500000000001</v>
      </c>
      <c r="D73">
        <v>-0.44805627559149735</v>
      </c>
      <c r="E73" s="5">
        <v>70.413521000000003</v>
      </c>
    </row>
    <row r="74" spans="1:5" x14ac:dyDescent="0.25">
      <c r="A74">
        <v>68.718722999999997</v>
      </c>
      <c r="B74">
        <v>16.823863636363637</v>
      </c>
      <c r="C74">
        <v>88.453180000000003</v>
      </c>
      <c r="D74">
        <v>-0.18893967705423323</v>
      </c>
      <c r="E74" s="5">
        <v>69.910246000000001</v>
      </c>
    </row>
    <row r="75" spans="1:5" x14ac:dyDescent="0.25">
      <c r="A75">
        <v>69.380848999999998</v>
      </c>
      <c r="B75">
        <v>15.468483816013629</v>
      </c>
      <c r="C75">
        <v>87.630679999999998</v>
      </c>
      <c r="D75">
        <v>0.71112649878950041</v>
      </c>
      <c r="E75" s="5">
        <v>69.972308999999996</v>
      </c>
    </row>
    <row r="76" spans="1:5" x14ac:dyDescent="0.25">
      <c r="A76">
        <v>68.451225999999991</v>
      </c>
      <c r="B76">
        <v>15.538548752834467</v>
      </c>
      <c r="C76">
        <v>87.244709999999998</v>
      </c>
      <c r="D76">
        <v>1.0162909883338318</v>
      </c>
      <c r="E76" s="5">
        <v>69.716548000000003</v>
      </c>
    </row>
    <row r="77" spans="1:5" x14ac:dyDescent="0.25">
      <c r="A77">
        <v>67.760756000000001</v>
      </c>
      <c r="B77">
        <v>16.153412295544275</v>
      </c>
      <c r="C77">
        <v>87.226910000000004</v>
      </c>
      <c r="D77">
        <v>0.84061755662909721</v>
      </c>
      <c r="E77" s="5">
        <v>72.249711000000005</v>
      </c>
    </row>
    <row r="78" spans="1:5" x14ac:dyDescent="0.25">
      <c r="A78">
        <v>66.206983999999991</v>
      </c>
      <c r="B78">
        <v>15.531795160382668</v>
      </c>
      <c r="C78">
        <v>87.014679999999998</v>
      </c>
      <c r="D78">
        <v>0.10702098586169587</v>
      </c>
      <c r="E78" s="5">
        <v>71.323474000000004</v>
      </c>
    </row>
    <row r="79" spans="1:5" x14ac:dyDescent="0.25">
      <c r="A79">
        <v>68.146134000000004</v>
      </c>
      <c r="B79">
        <v>14.909808342728297</v>
      </c>
      <c r="C79">
        <v>86.409419999999997</v>
      </c>
      <c r="D79">
        <v>0.27135139954650256</v>
      </c>
      <c r="E79" s="5">
        <v>70.897006000000005</v>
      </c>
    </row>
    <row r="80" spans="1:5" x14ac:dyDescent="0.25">
      <c r="A80">
        <v>68.319829999999996</v>
      </c>
      <c r="B80">
        <v>15.484780157835401</v>
      </c>
      <c r="C80">
        <v>86.883610000000004</v>
      </c>
      <c r="D80">
        <v>1.6214655561903043E-2</v>
      </c>
      <c r="E80" s="5">
        <v>71.343219000000005</v>
      </c>
    </row>
    <row r="81" spans="1:5" x14ac:dyDescent="0.25">
      <c r="A81">
        <v>67.852784</v>
      </c>
      <c r="B81">
        <v>14.531162268388547</v>
      </c>
      <c r="C81">
        <v>86.290890000000005</v>
      </c>
      <c r="D81">
        <v>1.4511130735645559</v>
      </c>
      <c r="E81" s="5">
        <v>71.620446999999999</v>
      </c>
    </row>
    <row r="82" spans="1:5" x14ac:dyDescent="0.25">
      <c r="A82">
        <v>67.750039000000001</v>
      </c>
      <c r="B82">
        <v>12.50563063063063</v>
      </c>
      <c r="C82">
        <v>86.007919999999999</v>
      </c>
      <c r="D82">
        <v>0.42909764966764918</v>
      </c>
      <c r="E82" s="5">
        <v>73.110814000000005</v>
      </c>
    </row>
    <row r="83" spans="1:5" x14ac:dyDescent="0.25">
      <c r="A83">
        <v>68.100413000000003</v>
      </c>
      <c r="B83">
        <v>11.081690140845073</v>
      </c>
      <c r="C83">
        <v>85.776430000000005</v>
      </c>
      <c r="D83">
        <v>-0.44049780167701297</v>
      </c>
      <c r="E83" s="5">
        <v>73.538310999999993</v>
      </c>
    </row>
    <row r="84" spans="1:5" x14ac:dyDescent="0.25">
      <c r="A84">
        <v>67.692717999999999</v>
      </c>
      <c r="B84">
        <v>10.896279594137541</v>
      </c>
      <c r="C84">
        <v>85.842770000000002</v>
      </c>
      <c r="D84">
        <v>-0.42342423235135951</v>
      </c>
      <c r="E84" s="5">
        <v>71.409402</v>
      </c>
    </row>
    <row r="85" spans="1:5" x14ac:dyDescent="0.25">
      <c r="A85">
        <v>66.957160000000002</v>
      </c>
      <c r="B85">
        <v>11.069217782779969</v>
      </c>
      <c r="C85">
        <v>86.752880000000005</v>
      </c>
      <c r="D85">
        <v>0.91181979672400626</v>
      </c>
      <c r="E85" s="5">
        <v>73.277045000000001</v>
      </c>
    </row>
    <row r="86" spans="1:5" x14ac:dyDescent="0.25">
      <c r="A86">
        <v>67.028492999999997</v>
      </c>
      <c r="B86">
        <v>11.651685393258427</v>
      </c>
      <c r="C86">
        <v>86.518349999999998</v>
      </c>
      <c r="D86">
        <v>-0.54666248737906009</v>
      </c>
      <c r="E86" s="5">
        <v>72.053094999999999</v>
      </c>
    </row>
    <row r="87" spans="1:5" x14ac:dyDescent="0.25">
      <c r="A87">
        <v>66.824844999999996</v>
      </c>
      <c r="B87">
        <v>13.680672268907562</v>
      </c>
      <c r="C87">
        <v>87.361170000000001</v>
      </c>
      <c r="D87">
        <v>-0.47717217965816622</v>
      </c>
      <c r="E87" s="5">
        <v>71.846183999999994</v>
      </c>
    </row>
    <row r="88" spans="1:5" x14ac:dyDescent="0.25">
      <c r="A88">
        <v>66.288445999999993</v>
      </c>
      <c r="B88">
        <v>14.651422197434467</v>
      </c>
      <c r="C88">
        <v>87.974559999999997</v>
      </c>
      <c r="D88">
        <v>1.2690521871213759E-2</v>
      </c>
      <c r="E88" s="5">
        <v>72.403848999999994</v>
      </c>
    </row>
    <row r="89" spans="1:5" x14ac:dyDescent="0.25">
      <c r="A89">
        <v>66.859482999999997</v>
      </c>
      <c r="B89">
        <v>15.052924791086351</v>
      </c>
      <c r="C89">
        <v>88.308300000000003</v>
      </c>
      <c r="D89">
        <v>1.0184446024011373</v>
      </c>
      <c r="E89" s="5">
        <v>72.317431999999997</v>
      </c>
    </row>
    <row r="90" spans="1:5" x14ac:dyDescent="0.25">
      <c r="A90">
        <v>66.705971999999988</v>
      </c>
      <c r="B90">
        <v>14.20935412026726</v>
      </c>
      <c r="C90">
        <v>88.481049999999996</v>
      </c>
      <c r="D90">
        <v>0.64448320695166716</v>
      </c>
      <c r="E90" s="5">
        <v>72.856221000000005</v>
      </c>
    </row>
    <row r="91" spans="1:5" x14ac:dyDescent="0.25">
      <c r="A91">
        <v>67.186750000000004</v>
      </c>
      <c r="B91">
        <v>14.966666666666667</v>
      </c>
      <c r="C91">
        <v>88.838800000000006</v>
      </c>
      <c r="D91">
        <v>-0.3431388602469887</v>
      </c>
      <c r="E91" s="5">
        <v>74.541315999999995</v>
      </c>
    </row>
    <row r="92" spans="1:5" x14ac:dyDescent="0.25">
      <c r="A92">
        <v>66.914732000000001</v>
      </c>
      <c r="B92">
        <v>15.722991689750693</v>
      </c>
      <c r="C92">
        <v>89.144130000000004</v>
      </c>
      <c r="D92">
        <v>-5.3852648317224916E-2</v>
      </c>
      <c r="E92" s="5">
        <v>74.985798000000003</v>
      </c>
    </row>
    <row r="93" spans="1:5" x14ac:dyDescent="0.25">
      <c r="A93">
        <v>67.465251000000009</v>
      </c>
      <c r="B93">
        <v>16.410398230088493</v>
      </c>
      <c r="C93">
        <v>89.408810000000003</v>
      </c>
      <c r="D93">
        <v>-1.6699251453179607</v>
      </c>
      <c r="E93" s="5">
        <v>74.616125999999994</v>
      </c>
    </row>
    <row r="94" spans="1:5" x14ac:dyDescent="0.25">
      <c r="A94">
        <v>68.87621</v>
      </c>
      <c r="B94">
        <v>15.921633554083886</v>
      </c>
      <c r="C94">
        <v>89.506450000000001</v>
      </c>
      <c r="D94">
        <v>0.35164667286959267</v>
      </c>
      <c r="E94" s="5">
        <v>75.571241000000001</v>
      </c>
    </row>
    <row r="95" spans="1:5" x14ac:dyDescent="0.25">
      <c r="A95">
        <v>69.006410000000002</v>
      </c>
      <c r="B95">
        <v>14.473829201101928</v>
      </c>
      <c r="C95">
        <v>89.820520000000002</v>
      </c>
      <c r="D95">
        <v>-0.89615210195879647</v>
      </c>
      <c r="E95" s="5">
        <v>74.523702</v>
      </c>
    </row>
    <row r="96" spans="1:5" x14ac:dyDescent="0.25">
      <c r="A96">
        <v>67.352851999999999</v>
      </c>
      <c r="B96">
        <v>16.182618261826182</v>
      </c>
      <c r="C96">
        <v>89.514849999999996</v>
      </c>
      <c r="D96">
        <v>-1.7879427312827201</v>
      </c>
      <c r="E96" s="5">
        <v>74.309257000000002</v>
      </c>
    </row>
    <row r="97" spans="1:5" x14ac:dyDescent="0.25">
      <c r="A97">
        <v>67.750169</v>
      </c>
      <c r="B97">
        <v>18.039430449069005</v>
      </c>
      <c r="C97">
        <v>90.516170000000002</v>
      </c>
      <c r="D97">
        <v>-0.92235789003727486</v>
      </c>
      <c r="E97" s="5">
        <v>77.566817999999998</v>
      </c>
    </row>
    <row r="98" spans="1:5" x14ac:dyDescent="0.25">
      <c r="A98">
        <v>69.368132000000003</v>
      </c>
      <c r="B98">
        <v>19.537037037037035</v>
      </c>
      <c r="C98">
        <v>90.493579999999994</v>
      </c>
      <c r="D98">
        <v>-2.179788453825374</v>
      </c>
      <c r="E98" s="5">
        <v>77.559521000000004</v>
      </c>
    </row>
    <row r="99" spans="1:5" x14ac:dyDescent="0.25">
      <c r="A99">
        <v>69.883657999999997</v>
      </c>
      <c r="B99">
        <v>18.243610657966283</v>
      </c>
      <c r="C99">
        <v>90.541089999999997</v>
      </c>
      <c r="D99">
        <v>2.0929668919493762</v>
      </c>
      <c r="E99" s="5">
        <v>79.094921999999997</v>
      </c>
    </row>
    <row r="100" spans="1:5" x14ac:dyDescent="0.25">
      <c r="A100">
        <v>68.809986000000009</v>
      </c>
      <c r="B100">
        <v>15.420305676855897</v>
      </c>
      <c r="C100">
        <v>90.274919999999995</v>
      </c>
      <c r="D100">
        <v>0.60393330358954145</v>
      </c>
      <c r="E100" s="5">
        <v>80.236287000000004</v>
      </c>
    </row>
    <row r="101" spans="1:5" x14ac:dyDescent="0.25">
      <c r="A101">
        <v>68.772778000000002</v>
      </c>
      <c r="B101">
        <v>15.38545653362493</v>
      </c>
      <c r="C101">
        <v>90.132419999999996</v>
      </c>
      <c r="D101">
        <v>1.4540833101639292</v>
      </c>
      <c r="E101" s="5">
        <v>79.949521000000004</v>
      </c>
    </row>
    <row r="102" spans="1:5" x14ac:dyDescent="0.25">
      <c r="A102">
        <v>67.977175000000003</v>
      </c>
      <c r="B102">
        <v>16.77771709448389</v>
      </c>
      <c r="C102">
        <v>90.549040000000005</v>
      </c>
      <c r="D102">
        <v>1.4519768424729589</v>
      </c>
      <c r="E102" s="5">
        <v>79.555768</v>
      </c>
    </row>
    <row r="103" spans="1:5" x14ac:dyDescent="0.25">
      <c r="A103">
        <v>68.603797</v>
      </c>
      <c r="B103">
        <v>16.744692433315191</v>
      </c>
      <c r="C103">
        <v>91.219329999999999</v>
      </c>
      <c r="D103">
        <v>0.89155031763924597</v>
      </c>
      <c r="E103" s="5">
        <v>81.026065000000003</v>
      </c>
    </row>
    <row r="104" spans="1:5" x14ac:dyDescent="0.25">
      <c r="A104">
        <v>69.058903999999998</v>
      </c>
      <c r="B104">
        <v>17.121951219512194</v>
      </c>
      <c r="C104">
        <v>91.101550000000003</v>
      </c>
      <c r="D104">
        <v>0.44318178662872176</v>
      </c>
      <c r="E104" s="5">
        <v>79.988797000000005</v>
      </c>
    </row>
    <row r="105" spans="1:5" x14ac:dyDescent="0.25">
      <c r="A105">
        <v>69.660747000000001</v>
      </c>
      <c r="B105">
        <v>15.283630470016208</v>
      </c>
      <c r="C105">
        <v>91.965869999999995</v>
      </c>
      <c r="D105">
        <v>0.55564824465872353</v>
      </c>
      <c r="E105" s="5">
        <v>82.111716000000001</v>
      </c>
    </row>
    <row r="106" spans="1:5" x14ac:dyDescent="0.25">
      <c r="A106">
        <v>70.623514999999998</v>
      </c>
      <c r="B106">
        <v>16.403461330448891</v>
      </c>
      <c r="C106">
        <v>92.80256</v>
      </c>
      <c r="D106">
        <v>-0.51928982555528858</v>
      </c>
      <c r="E106" s="5">
        <v>82.943453000000005</v>
      </c>
    </row>
    <row r="107" spans="1:5" x14ac:dyDescent="0.25">
      <c r="A107">
        <v>70.860664</v>
      </c>
      <c r="B107">
        <v>16.805405405405406</v>
      </c>
      <c r="C107">
        <v>93.109260000000006</v>
      </c>
      <c r="D107">
        <v>0.2262085949893218</v>
      </c>
      <c r="E107" s="5">
        <v>81.789744999999996</v>
      </c>
    </row>
    <row r="108" spans="1:5" x14ac:dyDescent="0.25">
      <c r="A108">
        <v>72.127320000000012</v>
      </c>
      <c r="B108">
        <v>17.331536388140162</v>
      </c>
      <c r="C108">
        <v>93.794749999999993</v>
      </c>
      <c r="D108">
        <v>-1.264627771521968</v>
      </c>
      <c r="E108" s="5">
        <v>84.636878999999993</v>
      </c>
    </row>
    <row r="109" spans="1:5" x14ac:dyDescent="0.25">
      <c r="A109">
        <v>71.908236000000002</v>
      </c>
      <c r="B109">
        <v>18.395061728395063</v>
      </c>
      <c r="C109">
        <v>93.643230000000003</v>
      </c>
      <c r="D109">
        <v>-0.26439806523852127</v>
      </c>
      <c r="E109" s="5">
        <v>84.513020999999995</v>
      </c>
    </row>
    <row r="110" spans="1:5" x14ac:dyDescent="0.25">
      <c r="A110">
        <v>71.883680999999996</v>
      </c>
      <c r="B110">
        <v>18.607391537225496</v>
      </c>
      <c r="C110">
        <v>94.864930000000001</v>
      </c>
      <c r="D110">
        <v>-0.45620823790513376</v>
      </c>
      <c r="E110" s="5">
        <v>85.598697000000001</v>
      </c>
    </row>
    <row r="111" spans="1:5" x14ac:dyDescent="0.25">
      <c r="A111">
        <v>71.812525999999991</v>
      </c>
      <c r="B111">
        <v>19.647247461250668</v>
      </c>
      <c r="C111">
        <v>94.842579999999998</v>
      </c>
      <c r="D111">
        <v>-0.32299139239563834</v>
      </c>
      <c r="E111" s="5">
        <v>85.257874000000001</v>
      </c>
    </row>
    <row r="112" spans="1:5" x14ac:dyDescent="0.25">
      <c r="A112">
        <v>71.780991</v>
      </c>
      <c r="B112">
        <v>19.578441835645677</v>
      </c>
      <c r="C112">
        <v>95.461780000000005</v>
      </c>
      <c r="D112">
        <v>0.42660753072451507</v>
      </c>
      <c r="E112" s="5">
        <v>85.960246999999995</v>
      </c>
    </row>
    <row r="113" spans="1:5" x14ac:dyDescent="0.25">
      <c r="A113">
        <v>71.415965</v>
      </c>
      <c r="B113">
        <v>21.40276301806589</v>
      </c>
      <c r="C113">
        <v>95.780320000000003</v>
      </c>
      <c r="D113">
        <v>1.2322664681936124</v>
      </c>
      <c r="E113" s="5">
        <v>86.209736000000007</v>
      </c>
    </row>
    <row r="114" spans="1:5" x14ac:dyDescent="0.25">
      <c r="A114">
        <v>72.973421999999999</v>
      </c>
      <c r="B114">
        <v>20.127051349920595</v>
      </c>
      <c r="C114">
        <v>95.707149999999999</v>
      </c>
      <c r="D114">
        <v>0.59243592694504965</v>
      </c>
      <c r="E114" s="5">
        <v>87.166017999999994</v>
      </c>
    </row>
    <row r="115" spans="1:5" x14ac:dyDescent="0.25">
      <c r="A115">
        <v>73.514839999999992</v>
      </c>
      <c r="B115">
        <v>21.517715494447383</v>
      </c>
      <c r="C115">
        <v>96.365390000000005</v>
      </c>
      <c r="D115">
        <v>0.80385144541211784</v>
      </c>
      <c r="E115" s="5">
        <v>87.032059000000004</v>
      </c>
    </row>
    <row r="116" spans="1:5" x14ac:dyDescent="0.25">
      <c r="A116">
        <v>72.484391000000002</v>
      </c>
      <c r="B116">
        <v>23.752642706131081</v>
      </c>
      <c r="C116">
        <v>96.41619</v>
      </c>
      <c r="D116">
        <v>0.43675215335567846</v>
      </c>
      <c r="E116" s="5">
        <v>88.043549999999996</v>
      </c>
    </row>
    <row r="117" spans="1:5" x14ac:dyDescent="0.25">
      <c r="A117">
        <v>73.112262000000001</v>
      </c>
      <c r="B117">
        <v>24.209694415173868</v>
      </c>
      <c r="C117">
        <v>96.805130000000005</v>
      </c>
      <c r="D117">
        <v>-0.25134263987988004</v>
      </c>
      <c r="E117" s="5">
        <v>87.625532000000007</v>
      </c>
    </row>
    <row r="118" spans="1:5" x14ac:dyDescent="0.25">
      <c r="A118">
        <v>73.726301000000007</v>
      </c>
      <c r="B118">
        <v>27.845911949685533</v>
      </c>
      <c r="C118">
        <v>97.240899999999996</v>
      </c>
      <c r="D118">
        <v>0.10544947671167207</v>
      </c>
      <c r="E118" s="5">
        <v>87.190246000000002</v>
      </c>
    </row>
    <row r="119" spans="1:5" x14ac:dyDescent="0.25">
      <c r="A119">
        <v>73.419796000000005</v>
      </c>
      <c r="B119">
        <v>25.279081898800211</v>
      </c>
      <c r="C119">
        <v>97.384119999999996</v>
      </c>
      <c r="D119">
        <v>1.4088948773005823</v>
      </c>
      <c r="E119" s="5">
        <v>88.712905000000006</v>
      </c>
    </row>
    <row r="120" spans="1:5" x14ac:dyDescent="0.25">
      <c r="A120">
        <v>73.093077999999991</v>
      </c>
      <c r="B120">
        <v>22.603025560772043</v>
      </c>
      <c r="C120">
        <v>97.728980000000007</v>
      </c>
      <c r="D120">
        <v>-1.9851495805179864</v>
      </c>
      <c r="E120" s="5">
        <v>90.145840000000007</v>
      </c>
    </row>
    <row r="121" spans="1:5" x14ac:dyDescent="0.25">
      <c r="A121">
        <v>73.343214000000003</v>
      </c>
      <c r="B121">
        <v>24.446764091858039</v>
      </c>
      <c r="C121">
        <v>98.488140000000001</v>
      </c>
      <c r="D121">
        <v>0.50523846987952703</v>
      </c>
      <c r="E121" s="5">
        <v>88.184225999999995</v>
      </c>
    </row>
    <row r="122" spans="1:5" x14ac:dyDescent="0.25">
      <c r="A122">
        <v>73.650601999999992</v>
      </c>
      <c r="B122">
        <v>24.932432432432432</v>
      </c>
      <c r="C122">
        <v>98.547129999999996</v>
      </c>
      <c r="D122">
        <v>-0.34769292597001905</v>
      </c>
      <c r="E122" s="5">
        <v>91.242537999999996</v>
      </c>
    </row>
    <row r="123" spans="1:5" x14ac:dyDescent="0.25">
      <c r="A123">
        <v>73.947660999999997</v>
      </c>
      <c r="B123">
        <v>28.125323666494044</v>
      </c>
      <c r="C123">
        <v>98.779730000000001</v>
      </c>
      <c r="D123">
        <v>-0.33427527463032458</v>
      </c>
      <c r="E123" s="5">
        <v>89.883292999999995</v>
      </c>
    </row>
    <row r="124" spans="1:5" x14ac:dyDescent="0.25">
      <c r="A124">
        <v>74.255628000000002</v>
      </c>
      <c r="B124">
        <v>27.382550335570471</v>
      </c>
      <c r="C124">
        <v>99.500789999999995</v>
      </c>
      <c r="D124">
        <v>1.0962478349617655</v>
      </c>
      <c r="E124" s="5">
        <v>90.672599000000005</v>
      </c>
    </row>
    <row r="125" spans="1:5" x14ac:dyDescent="0.25">
      <c r="A125">
        <v>74.360498000000007</v>
      </c>
      <c r="B125">
        <v>25.738636363636363</v>
      </c>
      <c r="C125">
        <v>99.127110000000002</v>
      </c>
      <c r="D125">
        <v>2.2130887593531958</v>
      </c>
      <c r="E125" s="5">
        <v>88.692268999999996</v>
      </c>
    </row>
    <row r="126" spans="1:5" x14ac:dyDescent="0.25">
      <c r="A126">
        <v>73.972797</v>
      </c>
      <c r="B126">
        <v>29.044914816726898</v>
      </c>
      <c r="C126">
        <v>99.791139999999999</v>
      </c>
      <c r="D126">
        <v>-0.49299778114661291</v>
      </c>
      <c r="E126" s="5">
        <v>92.112965000000003</v>
      </c>
    </row>
    <row r="127" spans="1:5" x14ac:dyDescent="0.25">
      <c r="A127">
        <v>73.868551999999994</v>
      </c>
      <c r="B127">
        <v>30.118009235505387</v>
      </c>
      <c r="C127">
        <v>99.880129999999994</v>
      </c>
      <c r="D127">
        <v>1.2265416107385845</v>
      </c>
      <c r="E127" s="5">
        <v>91.114311999999998</v>
      </c>
    </row>
    <row r="128" spans="1:5" x14ac:dyDescent="0.25">
      <c r="A128">
        <v>73.843751999999995</v>
      </c>
      <c r="B128">
        <v>33.131055583885775</v>
      </c>
      <c r="C128">
        <v>100.1999</v>
      </c>
      <c r="D128">
        <v>-0.83723736841170948</v>
      </c>
      <c r="E128" s="5">
        <v>91.727485999999999</v>
      </c>
    </row>
    <row r="129" spans="1:5" x14ac:dyDescent="0.25">
      <c r="A129">
        <v>73.399763000000007</v>
      </c>
      <c r="B129">
        <v>32.982897384305829</v>
      </c>
      <c r="C129">
        <v>100.28400000000001</v>
      </c>
      <c r="D129">
        <v>8.634098159580484E-3</v>
      </c>
      <c r="E129" s="5">
        <v>92.812072999999998</v>
      </c>
    </row>
    <row r="130" spans="1:5" x14ac:dyDescent="0.25">
      <c r="A130">
        <v>73.476709</v>
      </c>
      <c r="B130">
        <v>31.325966850828731</v>
      </c>
      <c r="C130">
        <v>100.8638</v>
      </c>
      <c r="D130">
        <v>1.0243954967968929</v>
      </c>
      <c r="E130" s="5">
        <v>92.197541999999999</v>
      </c>
    </row>
    <row r="131" spans="1:5" x14ac:dyDescent="0.25">
      <c r="A131">
        <v>74.000331000000003</v>
      </c>
      <c r="B131">
        <v>29.429581019687028</v>
      </c>
      <c r="C131">
        <v>101.93819999999999</v>
      </c>
      <c r="D131">
        <v>-0.35927808555304219</v>
      </c>
      <c r="E131" s="5">
        <v>93.594429000000005</v>
      </c>
    </row>
    <row r="132" spans="1:5" x14ac:dyDescent="0.25">
      <c r="A132">
        <v>74.259282999999996</v>
      </c>
      <c r="B132">
        <v>30</v>
      </c>
      <c r="C132">
        <v>102.6133</v>
      </c>
      <c r="D132">
        <v>-1.8713989089065166</v>
      </c>
      <c r="E132" s="5">
        <v>94.189960999999997</v>
      </c>
    </row>
    <row r="133" spans="1:5" x14ac:dyDescent="0.25">
      <c r="A133">
        <v>73.654243000000008</v>
      </c>
      <c r="B133">
        <v>32.870045158053188</v>
      </c>
      <c r="C133">
        <v>102.4846</v>
      </c>
      <c r="D133">
        <v>0.93868558056742701</v>
      </c>
      <c r="E133" s="5">
        <v>92.859565000000003</v>
      </c>
    </row>
    <row r="134" spans="1:5" x14ac:dyDescent="0.25">
      <c r="A134">
        <v>73.614263000000008</v>
      </c>
      <c r="B134">
        <v>30.907723169508525</v>
      </c>
      <c r="C134">
        <v>103.3763</v>
      </c>
      <c r="D134">
        <v>0.13852213044274442</v>
      </c>
      <c r="E134" s="5">
        <v>93.390938000000006</v>
      </c>
    </row>
    <row r="135" spans="1:5" x14ac:dyDescent="0.25">
      <c r="A135">
        <v>73.469424000000004</v>
      </c>
      <c r="B135">
        <v>31.497245868803205</v>
      </c>
      <c r="C135">
        <v>103.7015</v>
      </c>
      <c r="D135">
        <v>-1.1444005559735577</v>
      </c>
      <c r="E135" s="5">
        <v>95.562906999999996</v>
      </c>
    </row>
    <row r="136" spans="1:5" x14ac:dyDescent="0.25">
      <c r="A136">
        <v>73.480816000000004</v>
      </c>
      <c r="B136">
        <v>34.723467862481314</v>
      </c>
      <c r="C136">
        <v>104.1263</v>
      </c>
      <c r="D136">
        <v>0.730398868004556</v>
      </c>
      <c r="E136" s="5">
        <v>95.071188000000006</v>
      </c>
    </row>
    <row r="137" spans="1:5" x14ac:dyDescent="0.25">
      <c r="A137">
        <v>73.056359</v>
      </c>
      <c r="B137">
        <v>35.240933929458521</v>
      </c>
      <c r="C137">
        <v>104.83110000000001</v>
      </c>
      <c r="D137">
        <v>1.3517936284160843</v>
      </c>
      <c r="E137" s="5">
        <v>97.423811000000001</v>
      </c>
    </row>
    <row r="138" spans="1:5" x14ac:dyDescent="0.25">
      <c r="A138">
        <v>73.045147999999998</v>
      </c>
      <c r="B138">
        <v>35.163528245787901</v>
      </c>
      <c r="C138">
        <v>105.1742</v>
      </c>
      <c r="D138">
        <v>-0.19160495942923295</v>
      </c>
      <c r="E138" s="5">
        <v>96.600530000000006</v>
      </c>
    </row>
    <row r="139" spans="1:5" x14ac:dyDescent="0.25">
      <c r="A139">
        <v>74.057690000000008</v>
      </c>
      <c r="B139">
        <v>36.673238048299652</v>
      </c>
      <c r="C139">
        <v>105.5162</v>
      </c>
      <c r="D139">
        <v>1.4414782275253708</v>
      </c>
      <c r="E139" s="5">
        <v>96.761478999999994</v>
      </c>
    </row>
    <row r="140" spans="1:5" x14ac:dyDescent="0.25">
      <c r="A140">
        <v>73.706057999999999</v>
      </c>
      <c r="B140">
        <v>35.843964671246319</v>
      </c>
      <c r="C140">
        <v>105.93040000000001</v>
      </c>
      <c r="D140">
        <v>0.76368412696299959</v>
      </c>
      <c r="E140" s="5">
        <v>98.896623000000005</v>
      </c>
    </row>
    <row r="141" spans="1:5" x14ac:dyDescent="0.25">
      <c r="A141">
        <v>73.399249999999995</v>
      </c>
      <c r="B141">
        <v>31.494082840236686</v>
      </c>
      <c r="C141">
        <v>106.3349</v>
      </c>
      <c r="D141">
        <v>0.77592243772525271</v>
      </c>
      <c r="E141" s="5">
        <v>99.125120999999993</v>
      </c>
    </row>
    <row r="142" spans="1:5" x14ac:dyDescent="0.25">
      <c r="A142">
        <v>73.743535000000008</v>
      </c>
      <c r="B142">
        <v>29.162951956414066</v>
      </c>
      <c r="C142">
        <v>106.608</v>
      </c>
      <c r="D142">
        <v>-0.48795252672473233</v>
      </c>
      <c r="E142" s="5">
        <v>100.13377</v>
      </c>
    </row>
    <row r="143" spans="1:5" x14ac:dyDescent="0.25">
      <c r="A143">
        <v>73.316853000000009</v>
      </c>
      <c r="B143">
        <v>29.39108910891089</v>
      </c>
      <c r="C143">
        <v>107.87860000000001</v>
      </c>
      <c r="D143">
        <v>-0.79128203115145079</v>
      </c>
      <c r="E143" s="5">
        <v>100.09643</v>
      </c>
    </row>
    <row r="144" spans="1:5" x14ac:dyDescent="0.25">
      <c r="A144">
        <v>73.179253000000003</v>
      </c>
      <c r="B144">
        <v>30.541605120630233</v>
      </c>
      <c r="C144">
        <v>108.57129999999999</v>
      </c>
      <c r="D144">
        <v>-1.111871587829163</v>
      </c>
      <c r="E144" s="5">
        <v>100.02865</v>
      </c>
    </row>
    <row r="145" spans="1:5" x14ac:dyDescent="0.25">
      <c r="A145">
        <v>72.881615000000011</v>
      </c>
      <c r="B145">
        <v>26.824029060593695</v>
      </c>
      <c r="C145">
        <v>109.2043</v>
      </c>
      <c r="D145">
        <v>0.25305726975728488</v>
      </c>
      <c r="E145" s="5">
        <v>101.42888000000001</v>
      </c>
    </row>
    <row r="146" spans="1:5" x14ac:dyDescent="0.25">
      <c r="A146">
        <v>73.161801999999994</v>
      </c>
      <c r="B146">
        <v>29.016873463711772</v>
      </c>
      <c r="C146">
        <v>109.4357</v>
      </c>
      <c r="D146">
        <v>-1.637083453965809</v>
      </c>
      <c r="E146" s="5">
        <v>100.40915</v>
      </c>
    </row>
    <row r="147" spans="1:5" x14ac:dyDescent="0.25">
      <c r="A147">
        <v>73.098996</v>
      </c>
      <c r="B147">
        <v>29.500019484821323</v>
      </c>
      <c r="C147">
        <v>110.15179999999999</v>
      </c>
      <c r="D147">
        <v>-0.66247893702974936</v>
      </c>
      <c r="E147" s="5">
        <v>102.46204</v>
      </c>
    </row>
    <row r="148" spans="1:5" x14ac:dyDescent="0.25">
      <c r="A148">
        <v>73.325913999999997</v>
      </c>
      <c r="B148">
        <v>31.06787629186417</v>
      </c>
      <c r="C148">
        <v>110.30110000000001</v>
      </c>
      <c r="D148">
        <v>0.78083596744570083</v>
      </c>
      <c r="E148" s="5">
        <v>101.90828999999999</v>
      </c>
    </row>
    <row r="149" spans="1:5" x14ac:dyDescent="0.25">
      <c r="A149">
        <v>72.857921000000005</v>
      </c>
      <c r="B149">
        <v>30.693332688447679</v>
      </c>
      <c r="C149">
        <v>111.31270000000001</v>
      </c>
      <c r="D149">
        <v>1.1449386758108167</v>
      </c>
      <c r="E149" s="5">
        <v>103.48755</v>
      </c>
    </row>
    <row r="150" spans="1:5" x14ac:dyDescent="0.25">
      <c r="A150">
        <v>72.399677999999994</v>
      </c>
      <c r="B150">
        <v>32.562224345425939</v>
      </c>
      <c r="C150">
        <v>111.4787</v>
      </c>
      <c r="D150">
        <v>-0.24295505217115493</v>
      </c>
      <c r="E150" s="5">
        <v>103.65886999999999</v>
      </c>
    </row>
    <row r="151" spans="1:5" x14ac:dyDescent="0.25">
      <c r="A151">
        <v>73.012018999999995</v>
      </c>
      <c r="B151">
        <v>35.731660910487811</v>
      </c>
      <c r="C151">
        <v>111.97799999999999</v>
      </c>
      <c r="D151">
        <v>0.69852594073351004</v>
      </c>
      <c r="E151" s="5">
        <v>105.15638</v>
      </c>
    </row>
    <row r="152" spans="1:5" x14ac:dyDescent="0.25">
      <c r="A152">
        <v>72.406886</v>
      </c>
      <c r="B152">
        <v>34.858692040622728</v>
      </c>
      <c r="C152">
        <v>112.4597</v>
      </c>
      <c r="D152">
        <v>-0.43004373699680309</v>
      </c>
      <c r="E152" s="5">
        <v>105.35768</v>
      </c>
    </row>
    <row r="153" spans="1:5" x14ac:dyDescent="0.25">
      <c r="A153">
        <v>73.155238999999995</v>
      </c>
      <c r="B153">
        <v>38.32709173471688</v>
      </c>
      <c r="C153">
        <v>112.5314</v>
      </c>
      <c r="D153">
        <v>-0.23910071091544177</v>
      </c>
      <c r="E153" s="5">
        <v>103.96657999999999</v>
      </c>
    </row>
    <row r="154" spans="1:5" x14ac:dyDescent="0.25">
      <c r="A154">
        <v>73.912301000000014</v>
      </c>
      <c r="B154">
        <v>41.206558630909697</v>
      </c>
      <c r="C154">
        <v>113.2724</v>
      </c>
      <c r="D154">
        <v>-0.77942623598277927</v>
      </c>
      <c r="E154" s="5">
        <v>106.01924</v>
      </c>
    </row>
    <row r="155" spans="1:5" x14ac:dyDescent="0.25">
      <c r="A155">
        <v>73.625575999999995</v>
      </c>
      <c r="B155">
        <v>44.878909473804036</v>
      </c>
      <c r="C155">
        <v>113.74290000000001</v>
      </c>
      <c r="D155">
        <v>-1.2038414000496265</v>
      </c>
      <c r="E155" s="5">
        <v>105.97796</v>
      </c>
    </row>
    <row r="156" spans="1:5" x14ac:dyDescent="0.25">
      <c r="A156">
        <v>74.124763999999999</v>
      </c>
      <c r="B156">
        <v>43.382439877982456</v>
      </c>
      <c r="C156">
        <v>113.9851</v>
      </c>
      <c r="D156">
        <v>3.4235265831950835E-2</v>
      </c>
      <c r="E156" s="5">
        <v>105.34856000000001</v>
      </c>
    </row>
    <row r="157" spans="1:5" x14ac:dyDescent="0.25">
      <c r="A157">
        <v>74.179847999999993</v>
      </c>
      <c r="B157">
        <v>43.80838368508865</v>
      </c>
      <c r="C157">
        <v>115.6785</v>
      </c>
      <c r="D157">
        <v>1.1095295292428384</v>
      </c>
      <c r="E157" s="5">
        <v>107.98844</v>
      </c>
    </row>
    <row r="158" spans="1:5" x14ac:dyDescent="0.25">
      <c r="A158">
        <v>74.372514999999993</v>
      </c>
      <c r="B158">
        <v>44.831136834879423</v>
      </c>
      <c r="C158">
        <v>115.05029999999999</v>
      </c>
      <c r="D158">
        <v>-1.5903630473071952</v>
      </c>
      <c r="E158" s="5">
        <v>108.27942</v>
      </c>
    </row>
    <row r="159" spans="1:5" x14ac:dyDescent="0.25">
      <c r="A159">
        <v>74.549967999999993</v>
      </c>
      <c r="B159">
        <v>49.454668115887706</v>
      </c>
      <c r="C159">
        <v>114.6896</v>
      </c>
      <c r="D159">
        <v>0.37589463343547491</v>
      </c>
      <c r="E159" s="5">
        <v>106.42744999999999</v>
      </c>
    </row>
    <row r="160" spans="1:5" x14ac:dyDescent="0.25">
      <c r="A160">
        <v>73.992729999999995</v>
      </c>
      <c r="B160">
        <v>52.61706443802526</v>
      </c>
      <c r="C160">
        <v>115.1825</v>
      </c>
      <c r="D160">
        <v>-0.2537904031559125</v>
      </c>
      <c r="E160" s="5">
        <v>107.54732</v>
      </c>
    </row>
    <row r="161" spans="1:5" x14ac:dyDescent="0.25">
      <c r="A161">
        <v>74.317788000000007</v>
      </c>
      <c r="B161">
        <v>58.264562655663362</v>
      </c>
      <c r="C161">
        <v>114.1686</v>
      </c>
      <c r="D161">
        <v>0.5748335518007861</v>
      </c>
      <c r="E161" s="5">
        <v>107.84296999999999</v>
      </c>
    </row>
    <row r="162" spans="1:5" x14ac:dyDescent="0.25">
      <c r="A162">
        <v>74.329329000000001</v>
      </c>
      <c r="B162">
        <v>61.58748844631041</v>
      </c>
      <c r="C162">
        <v>114.4692</v>
      </c>
      <c r="D162">
        <v>0.4220420574605116</v>
      </c>
      <c r="E162" s="5">
        <v>106.51327999999999</v>
      </c>
    </row>
    <row r="163" spans="1:5" x14ac:dyDescent="0.25">
      <c r="A163">
        <v>75.086392000000004</v>
      </c>
      <c r="B163">
        <v>60.927055557584836</v>
      </c>
      <c r="C163">
        <v>113.70659999999999</v>
      </c>
      <c r="D163">
        <v>1.2210170084722387</v>
      </c>
      <c r="E163" s="5">
        <v>106.91203</v>
      </c>
    </row>
    <row r="164" spans="1:5" x14ac:dyDescent="0.25">
      <c r="A164">
        <v>73.957316000000006</v>
      </c>
      <c r="B164">
        <v>53.322054049110612</v>
      </c>
      <c r="C164">
        <v>112.6833</v>
      </c>
      <c r="D164">
        <v>0.45818744025626373</v>
      </c>
      <c r="E164" s="5">
        <v>106.68214</v>
      </c>
    </row>
    <row r="165" spans="1:5" x14ac:dyDescent="0.25">
      <c r="A165">
        <v>72.982337999999999</v>
      </c>
      <c r="B165">
        <v>47.469583373310122</v>
      </c>
      <c r="C165">
        <v>111.54130000000001</v>
      </c>
      <c r="D165">
        <v>-0.40449058898256424</v>
      </c>
      <c r="E165" s="5">
        <v>106.70742</v>
      </c>
    </row>
    <row r="166" spans="1:5" x14ac:dyDescent="0.25">
      <c r="A166">
        <v>74.067342000000011</v>
      </c>
      <c r="B166">
        <v>35.323394548261483</v>
      </c>
      <c r="C166">
        <v>109.8184</v>
      </c>
      <c r="D166">
        <v>0.29352701090797123</v>
      </c>
      <c r="E166" s="5">
        <v>104.26057</v>
      </c>
    </row>
    <row r="167" spans="1:5" x14ac:dyDescent="0.25">
      <c r="A167">
        <v>73.884191999999999</v>
      </c>
      <c r="B167">
        <v>26.947779294685038</v>
      </c>
      <c r="C167">
        <v>106.8489</v>
      </c>
      <c r="D167">
        <v>0.63134694843417771</v>
      </c>
      <c r="E167" s="5">
        <v>91.852337000000006</v>
      </c>
    </row>
    <row r="168" spans="1:5" x14ac:dyDescent="0.25">
      <c r="A168">
        <v>73.069615999999996</v>
      </c>
      <c r="B168">
        <v>19.404157087578881</v>
      </c>
      <c r="C168">
        <v>103.4164</v>
      </c>
      <c r="D168">
        <v>0.15772782510011435</v>
      </c>
      <c r="E168" s="5">
        <v>90.163599000000005</v>
      </c>
    </row>
    <row r="169" spans="1:5" x14ac:dyDescent="0.25">
      <c r="A169">
        <v>71.978044999999995</v>
      </c>
      <c r="B169">
        <v>19.694903578017581</v>
      </c>
      <c r="C169">
        <v>100.49039999999999</v>
      </c>
      <c r="D169">
        <v>1.0419971156635059</v>
      </c>
      <c r="E169" s="5">
        <v>89.940746000000004</v>
      </c>
    </row>
    <row r="170" spans="1:5" x14ac:dyDescent="0.25">
      <c r="A170">
        <v>72.475413000000003</v>
      </c>
      <c r="B170">
        <v>18.410474600973174</v>
      </c>
      <c r="C170">
        <v>101.3404</v>
      </c>
      <c r="D170">
        <v>0.33739222596121127</v>
      </c>
      <c r="E170" s="5">
        <v>90.789925999999994</v>
      </c>
    </row>
    <row r="171" spans="1:5" x14ac:dyDescent="0.25">
      <c r="A171">
        <v>72.282633000000004</v>
      </c>
      <c r="B171">
        <v>22.57935480834843</v>
      </c>
      <c r="C171">
        <v>100.8404</v>
      </c>
      <c r="D171">
        <v>0.49640457573263391</v>
      </c>
      <c r="E171" s="5">
        <v>90.891047999999998</v>
      </c>
    </row>
    <row r="172" spans="1:5" x14ac:dyDescent="0.25">
      <c r="A172">
        <v>72.593535000000003</v>
      </c>
      <c r="B172">
        <v>23.407566205473206</v>
      </c>
      <c r="C172">
        <v>101.0283</v>
      </c>
      <c r="D172">
        <v>0.11040370483197386</v>
      </c>
      <c r="E172" s="5">
        <v>91.853596999999993</v>
      </c>
    </row>
    <row r="173" spans="1:5" x14ac:dyDescent="0.25">
      <c r="A173">
        <v>72.194827000000004</v>
      </c>
      <c r="B173">
        <v>27.771779440621156</v>
      </c>
      <c r="C173">
        <v>101.6028</v>
      </c>
      <c r="D173">
        <v>0.31468117237020549</v>
      </c>
      <c r="E173" s="5">
        <v>91.618376999999995</v>
      </c>
    </row>
    <row r="174" spans="1:5" x14ac:dyDescent="0.25">
      <c r="A174">
        <v>72.373602000000005</v>
      </c>
      <c r="B174">
        <v>32.440988872852557</v>
      </c>
      <c r="C174">
        <v>102.5956</v>
      </c>
      <c r="D174">
        <v>0.36047168434456239</v>
      </c>
      <c r="E174" s="5">
        <v>92.890412999999995</v>
      </c>
    </row>
    <row r="175" spans="1:5" x14ac:dyDescent="0.25">
      <c r="A175">
        <v>73.339494000000002</v>
      </c>
      <c r="B175">
        <v>29.847340331399085</v>
      </c>
      <c r="C175">
        <v>103.5034</v>
      </c>
      <c r="D175">
        <v>0.17809151220037445</v>
      </c>
      <c r="E175" s="5">
        <v>94.321653999999995</v>
      </c>
    </row>
    <row r="176" spans="1:5" x14ac:dyDescent="0.25">
      <c r="A176">
        <v>72.794732999999994</v>
      </c>
      <c r="B176">
        <v>32.98289586669452</v>
      </c>
      <c r="C176">
        <v>104.3562</v>
      </c>
      <c r="D176">
        <v>0.27560676435717885</v>
      </c>
      <c r="E176" s="5">
        <v>93.198040000000006</v>
      </c>
    </row>
    <row r="177" spans="1:5" x14ac:dyDescent="0.25">
      <c r="A177">
        <v>73.277850000000001</v>
      </c>
      <c r="B177">
        <v>32.178114620056419</v>
      </c>
      <c r="C177">
        <v>105.5352</v>
      </c>
      <c r="D177">
        <v>0.17055956438078121</v>
      </c>
      <c r="E177" s="5">
        <v>95.041757000000004</v>
      </c>
    </row>
    <row r="178" spans="1:5" x14ac:dyDescent="0.25">
      <c r="A178">
        <v>73.758986999999991</v>
      </c>
      <c r="B178">
        <v>35.019329450507826</v>
      </c>
      <c r="C178">
        <v>106.04770000000001</v>
      </c>
      <c r="D178">
        <v>-1.3482058328809738</v>
      </c>
      <c r="E178" s="5">
        <v>95.641782000000006</v>
      </c>
    </row>
    <row r="179" spans="1:5" x14ac:dyDescent="0.25">
      <c r="A179">
        <v>73.842434999999995</v>
      </c>
      <c r="B179">
        <v>35.942808216025114</v>
      </c>
      <c r="C179">
        <v>107.0355</v>
      </c>
      <c r="D179">
        <v>0.2657430406389219</v>
      </c>
      <c r="E179" s="5">
        <v>95.034946000000005</v>
      </c>
    </row>
    <row r="180" spans="1:5" x14ac:dyDescent="0.25">
      <c r="A180">
        <v>73.635499999999993</v>
      </c>
      <c r="B180">
        <v>34.184966896253457</v>
      </c>
      <c r="C180">
        <v>107.667</v>
      </c>
      <c r="D180">
        <v>-2.1050567690750888</v>
      </c>
      <c r="E180" s="5">
        <v>96.471700999999996</v>
      </c>
    </row>
    <row r="181" spans="1:5" x14ac:dyDescent="0.25">
      <c r="A181">
        <v>73.667228000000009</v>
      </c>
      <c r="B181">
        <v>35.965202677848893</v>
      </c>
      <c r="C181">
        <v>109.66849999999999</v>
      </c>
      <c r="D181">
        <v>1.4340179327429445</v>
      </c>
      <c r="E181" s="5">
        <v>97.356713999999997</v>
      </c>
    </row>
    <row r="182" spans="1:5" x14ac:dyDescent="0.25">
      <c r="A182">
        <v>74.111256999999995</v>
      </c>
      <c r="B182">
        <v>35.171045788633151</v>
      </c>
      <c r="C182">
        <v>109.52509999999999</v>
      </c>
      <c r="D182">
        <v>-0.4258895143413215</v>
      </c>
      <c r="E182" s="5">
        <v>97.427773000000002</v>
      </c>
    </row>
    <row r="183" spans="1:5" x14ac:dyDescent="0.25">
      <c r="A183">
        <v>74.443055999999999</v>
      </c>
      <c r="B183">
        <v>37.376985824902341</v>
      </c>
      <c r="C183">
        <v>111.12949999999999</v>
      </c>
      <c r="D183">
        <v>-0.40837578662404073</v>
      </c>
      <c r="E183" s="5">
        <v>99.519276000000005</v>
      </c>
    </row>
    <row r="184" spans="1:5" x14ac:dyDescent="0.25">
      <c r="A184">
        <v>74.382906000000006</v>
      </c>
      <c r="B184">
        <v>38.858709401434204</v>
      </c>
      <c r="C184">
        <v>111.63500000000001</v>
      </c>
      <c r="D184">
        <v>1.0726793094501399</v>
      </c>
      <c r="E184" s="5">
        <v>98.756082000000006</v>
      </c>
    </row>
    <row r="185" spans="1:5" x14ac:dyDescent="0.25">
      <c r="A185">
        <v>74.421107000000006</v>
      </c>
      <c r="B185">
        <v>33.982235721846379</v>
      </c>
      <c r="C185">
        <v>112.58069999999999</v>
      </c>
      <c r="D185">
        <v>0.79841724528394631</v>
      </c>
      <c r="E185" s="5">
        <v>98.954870999999997</v>
      </c>
    </row>
    <row r="186" spans="1:5" x14ac:dyDescent="0.25">
      <c r="A186">
        <v>74.503024999999994</v>
      </c>
      <c r="B186">
        <v>34.691688267441371</v>
      </c>
      <c r="C186">
        <v>112.3613</v>
      </c>
      <c r="D186">
        <v>0.10337454771461743</v>
      </c>
      <c r="E186" s="5">
        <v>99.488310999999996</v>
      </c>
    </row>
    <row r="187" spans="1:5" x14ac:dyDescent="0.25">
      <c r="A187">
        <v>74.884384999999995</v>
      </c>
      <c r="B187">
        <v>35.095700925989753</v>
      </c>
      <c r="C187">
        <v>112.8854</v>
      </c>
      <c r="D187">
        <v>8.4107785208501581E-2</v>
      </c>
      <c r="E187" s="5">
        <v>99.160708999999997</v>
      </c>
    </row>
    <row r="188" spans="1:5" x14ac:dyDescent="0.25">
      <c r="A188">
        <v>74.792648</v>
      </c>
      <c r="B188">
        <v>35.250983145422921</v>
      </c>
      <c r="C188">
        <v>113.30880000000001</v>
      </c>
      <c r="D188">
        <v>0.7719004733761744</v>
      </c>
      <c r="E188" s="5">
        <v>99.811798999999993</v>
      </c>
    </row>
    <row r="189" spans="1:5" x14ac:dyDescent="0.25">
      <c r="A189">
        <v>75.069251000000008</v>
      </c>
      <c r="B189">
        <v>34.502347955560644</v>
      </c>
      <c r="C189">
        <v>113.5702</v>
      </c>
      <c r="D189">
        <v>-1.5021774248926627</v>
      </c>
      <c r="E189" s="5">
        <v>101.03796</v>
      </c>
    </row>
    <row r="190" spans="1:5" x14ac:dyDescent="0.25">
      <c r="A190">
        <v>74.925449999999998</v>
      </c>
      <c r="B190">
        <v>37.3912844979113</v>
      </c>
      <c r="C190">
        <v>114.1142</v>
      </c>
      <c r="D190">
        <v>0.42237876944148467</v>
      </c>
      <c r="E190" s="5">
        <v>102.2097</v>
      </c>
    </row>
    <row r="191" spans="1:5" x14ac:dyDescent="0.25">
      <c r="A191">
        <v>75.406666000000001</v>
      </c>
      <c r="B191">
        <v>38.31686324513867</v>
      </c>
      <c r="C191">
        <v>114.7718</v>
      </c>
      <c r="D191">
        <v>-0.58191768402365618</v>
      </c>
      <c r="E191" s="5">
        <v>102.10654</v>
      </c>
    </row>
    <row r="192" spans="1:5" x14ac:dyDescent="0.25">
      <c r="A192">
        <v>75.339403000000004</v>
      </c>
      <c r="B192">
        <v>40.386080772161542</v>
      </c>
      <c r="C192">
        <v>116.1199</v>
      </c>
      <c r="D192">
        <v>-1.4421324743712685</v>
      </c>
      <c r="E192" s="5">
        <v>102.94082</v>
      </c>
    </row>
    <row r="193" spans="1:5" x14ac:dyDescent="0.25">
      <c r="A193">
        <v>75.960329999999999</v>
      </c>
      <c r="B193">
        <v>40.434460180512602</v>
      </c>
      <c r="C193">
        <v>117.7303</v>
      </c>
      <c r="D193">
        <v>1.4601054604760388</v>
      </c>
      <c r="E193" s="5">
        <v>103.42419</v>
      </c>
    </row>
    <row r="194" spans="1:5" x14ac:dyDescent="0.25">
      <c r="A194">
        <v>75.141657999999993</v>
      </c>
      <c r="B194">
        <v>40.368808133246809</v>
      </c>
      <c r="C194">
        <v>117.5355</v>
      </c>
      <c r="D194">
        <v>-1.8108433649878148</v>
      </c>
      <c r="E194" s="5">
        <v>102.70053</v>
      </c>
    </row>
    <row r="195" spans="1:5" x14ac:dyDescent="0.25">
      <c r="A195">
        <v>74.122221999999994</v>
      </c>
      <c r="B195">
        <v>46.15232868850989</v>
      </c>
      <c r="C195">
        <v>117.1961</v>
      </c>
      <c r="D195">
        <v>-0.52224755687266344</v>
      </c>
      <c r="E195" s="5">
        <v>103.74763</v>
      </c>
    </row>
    <row r="196" spans="1:5" x14ac:dyDescent="0.25">
      <c r="A196">
        <v>74.059610000000006</v>
      </c>
      <c r="B196">
        <v>49.11184504150674</v>
      </c>
      <c r="C196">
        <v>116.61060000000001</v>
      </c>
      <c r="D196">
        <v>0.73706335875136286</v>
      </c>
      <c r="E196" s="5">
        <v>104.40645000000001</v>
      </c>
    </row>
    <row r="197" spans="1:5" x14ac:dyDescent="0.25">
      <c r="A197">
        <v>73.314479000000006</v>
      </c>
      <c r="B197">
        <v>45.061791531958605</v>
      </c>
      <c r="C197">
        <v>117.684</v>
      </c>
      <c r="D197">
        <v>0.53067613118681023</v>
      </c>
      <c r="E197" s="5">
        <v>104.84135999999999</v>
      </c>
    </row>
    <row r="198" spans="1:5" x14ac:dyDescent="0.25">
      <c r="A198">
        <v>74.098534000000001</v>
      </c>
      <c r="B198">
        <v>42.825819134410537</v>
      </c>
      <c r="C198">
        <v>117.9905</v>
      </c>
      <c r="D198">
        <v>-0.19647602488993013</v>
      </c>
      <c r="E198" s="5">
        <v>105.78883</v>
      </c>
    </row>
    <row r="199" spans="1:5" x14ac:dyDescent="0.25">
      <c r="A199">
        <v>74.385920999999996</v>
      </c>
      <c r="B199">
        <v>43.115265350303211</v>
      </c>
      <c r="C199">
        <v>118.34990000000001</v>
      </c>
      <c r="D199">
        <v>5.9097030373333678E-2</v>
      </c>
      <c r="E199" s="5">
        <v>104.82913000000001</v>
      </c>
    </row>
    <row r="200" spans="1:5" x14ac:dyDescent="0.25">
      <c r="A200">
        <v>74.908778999999996</v>
      </c>
      <c r="B200">
        <v>38.185260215320106</v>
      </c>
      <c r="C200">
        <v>118.6061</v>
      </c>
      <c r="D200">
        <v>-0.53388900534357076</v>
      </c>
      <c r="E200" s="5">
        <v>105.39587</v>
      </c>
    </row>
    <row r="201" spans="1:5" x14ac:dyDescent="0.25">
      <c r="A201">
        <v>74.257134999999991</v>
      </c>
      <c r="B201">
        <v>37.767562512131853</v>
      </c>
      <c r="C201">
        <v>118.533</v>
      </c>
      <c r="D201">
        <v>-0.8693421474790356</v>
      </c>
      <c r="E201" s="5">
        <v>105.71841999999999</v>
      </c>
    </row>
    <row r="202" spans="1:5" x14ac:dyDescent="0.25">
      <c r="A202">
        <v>74.798562000000004</v>
      </c>
      <c r="B202">
        <v>38.09779948944275</v>
      </c>
      <c r="C202">
        <v>118.5491</v>
      </c>
      <c r="D202">
        <v>-0.60489580409124133</v>
      </c>
      <c r="E202" s="5">
        <v>105.46144</v>
      </c>
    </row>
    <row r="203" spans="1:5" x14ac:dyDescent="0.25">
      <c r="A203">
        <v>75.782200000000003</v>
      </c>
      <c r="B203">
        <v>42.794190801956354</v>
      </c>
      <c r="C203">
        <v>118.39526587056</v>
      </c>
      <c r="D203">
        <v>0.36594232274666122</v>
      </c>
      <c r="E203" s="5">
        <v>105.81367</v>
      </c>
    </row>
    <row r="204" spans="1:5" x14ac:dyDescent="0.25">
      <c r="A204">
        <v>76.191863999999995</v>
      </c>
      <c r="B204">
        <v>43.395188095709784</v>
      </c>
      <c r="C204">
        <v>118.90627612920002</v>
      </c>
      <c r="D204">
        <v>-1.3019832746202549</v>
      </c>
      <c r="E204" s="5">
        <v>106.67308</v>
      </c>
    </row>
    <row r="205" spans="1:5" x14ac:dyDescent="0.25">
      <c r="A205">
        <v>76.337550000000007</v>
      </c>
      <c r="B205">
        <v>44.01143313765867</v>
      </c>
      <c r="C205">
        <v>118.90081312799997</v>
      </c>
      <c r="D205">
        <v>1.3556599924595685</v>
      </c>
      <c r="E205" s="5">
        <v>107.66779</v>
      </c>
    </row>
    <row r="206" spans="1:5" x14ac:dyDescent="0.25">
      <c r="A206">
        <v>76.656092999999998</v>
      </c>
      <c r="B206">
        <v>44.790503099196179</v>
      </c>
      <c r="C206">
        <v>118.92667508832</v>
      </c>
      <c r="D206">
        <v>-0.39978301885766609</v>
      </c>
      <c r="E206" s="5">
        <v>109.61190999999999</v>
      </c>
    </row>
    <row r="207" spans="1:5" x14ac:dyDescent="0.25">
      <c r="A207">
        <v>76.340271999999999</v>
      </c>
      <c r="B207">
        <v>46.398329153303678</v>
      </c>
      <c r="C207">
        <v>118.69297127615999</v>
      </c>
      <c r="D207">
        <v>0.28815407465951215</v>
      </c>
      <c r="E207" s="5">
        <v>107.75246</v>
      </c>
    </row>
    <row r="208" spans="1:5" x14ac:dyDescent="0.25">
      <c r="A208">
        <v>76.644507000000004</v>
      </c>
      <c r="B208">
        <v>45.08840521529681</v>
      </c>
      <c r="C208">
        <v>118.21701433656001</v>
      </c>
      <c r="D208">
        <v>0.51782242430340286</v>
      </c>
      <c r="E208" s="5">
        <v>107.1422</v>
      </c>
    </row>
    <row r="209" spans="1:5" x14ac:dyDescent="0.25">
      <c r="A209">
        <v>75.932946000000001</v>
      </c>
      <c r="B209">
        <v>41.392573813842688</v>
      </c>
      <c r="C209">
        <v>118.84244349456</v>
      </c>
      <c r="D209">
        <v>0.17897625182295818</v>
      </c>
      <c r="E209" s="5">
        <v>108.40295999999999</v>
      </c>
    </row>
    <row r="210" spans="1:5" x14ac:dyDescent="0.25">
      <c r="A210">
        <v>75.746959000000004</v>
      </c>
      <c r="B210">
        <v>36.04576907263391</v>
      </c>
      <c r="C210">
        <v>118.35268825296001</v>
      </c>
      <c r="D210">
        <v>0.17894710770093536</v>
      </c>
      <c r="E210" s="5">
        <v>107.48479</v>
      </c>
    </row>
    <row r="211" spans="1:5" x14ac:dyDescent="0.25">
      <c r="A211">
        <v>75.942217999999997</v>
      </c>
      <c r="B211">
        <v>38.467259300738462</v>
      </c>
      <c r="C211">
        <v>118.53785583384</v>
      </c>
      <c r="D211">
        <v>0.83263181962648891</v>
      </c>
      <c r="E211" s="5">
        <v>108.4092</v>
      </c>
    </row>
    <row r="212" spans="1:5" x14ac:dyDescent="0.25">
      <c r="A212">
        <v>75.993429999999989</v>
      </c>
      <c r="B212">
        <v>40.954978230706665</v>
      </c>
      <c r="C212">
        <v>118.29864396479999</v>
      </c>
      <c r="D212">
        <v>4.0285430153082065E-2</v>
      </c>
      <c r="E212" s="5">
        <v>109.60915</v>
      </c>
    </row>
    <row r="213" spans="1:5" x14ac:dyDescent="0.25">
      <c r="A213">
        <v>75.481577999999999</v>
      </c>
      <c r="B213">
        <v>40.985876488507337</v>
      </c>
      <c r="C213">
        <v>117.85481172504002</v>
      </c>
      <c r="D213">
        <v>0.31762235004207873</v>
      </c>
      <c r="E213" s="5">
        <v>107.91182999999999</v>
      </c>
    </row>
    <row r="214" spans="1:5" x14ac:dyDescent="0.25">
      <c r="A214">
        <v>75.985326999999998</v>
      </c>
      <c r="B214">
        <v>38.650907694365692</v>
      </c>
      <c r="C214">
        <v>118.22340097920001</v>
      </c>
      <c r="D214">
        <v>-0.9893133595483572</v>
      </c>
      <c r="E214" s="5">
        <v>108.62089</v>
      </c>
    </row>
    <row r="215" spans="1:5" x14ac:dyDescent="0.25">
      <c r="A215">
        <v>76.528591000000006</v>
      </c>
      <c r="B215">
        <v>37.482374719941866</v>
      </c>
      <c r="C215">
        <v>118.35050305247999</v>
      </c>
      <c r="D215">
        <v>-0.12649436174492604</v>
      </c>
      <c r="E215" s="5">
        <v>108.54131</v>
      </c>
    </row>
    <row r="216" spans="1:5" x14ac:dyDescent="0.25">
      <c r="A216">
        <v>76.566686000000004</v>
      </c>
      <c r="B216">
        <v>38.176194493110984</v>
      </c>
      <c r="C216">
        <v>118.51157710848</v>
      </c>
      <c r="D216">
        <v>-0.55049311204225115</v>
      </c>
      <c r="E216" s="5">
        <v>109.14593000000001</v>
      </c>
    </row>
    <row r="217" spans="1:5" x14ac:dyDescent="0.25">
      <c r="A217">
        <v>75.869038000000003</v>
      </c>
      <c r="B217">
        <v>40.912704585126427</v>
      </c>
      <c r="C217">
        <v>118.47249130608002</v>
      </c>
      <c r="D217">
        <v>0.96489012961182108</v>
      </c>
      <c r="E217" s="5">
        <v>108.28398</v>
      </c>
    </row>
    <row r="218" spans="1:5" x14ac:dyDescent="0.25">
      <c r="A218">
        <v>75.651646</v>
      </c>
      <c r="B218">
        <v>40.944489546956014</v>
      </c>
      <c r="C218">
        <v>118.86520787688001</v>
      </c>
      <c r="D218">
        <v>-0.58471301123549313</v>
      </c>
      <c r="E218" s="5">
        <v>107.3884</v>
      </c>
    </row>
    <row r="219" spans="1:5" x14ac:dyDescent="0.25">
      <c r="A219">
        <v>75.850814999999997</v>
      </c>
      <c r="B219">
        <v>40.065448125901526</v>
      </c>
      <c r="C219">
        <v>118.71833762400001</v>
      </c>
      <c r="D219">
        <v>0.45562414025780074</v>
      </c>
      <c r="E219" s="5">
        <v>108.21693</v>
      </c>
    </row>
    <row r="220" spans="1:5" x14ac:dyDescent="0.25">
      <c r="A220">
        <v>76.282006999999993</v>
      </c>
      <c r="B220">
        <v>39.741531130218583</v>
      </c>
      <c r="C220">
        <v>118.84188029856004</v>
      </c>
      <c r="D220">
        <v>0.14846684909220362</v>
      </c>
      <c r="E220" s="5">
        <v>108.46326000000001</v>
      </c>
    </row>
    <row r="221" spans="1:5" x14ac:dyDescent="0.25">
      <c r="A221">
        <v>76.21150999999999</v>
      </c>
      <c r="B221">
        <v>40.86383033751455</v>
      </c>
      <c r="C221">
        <v>118.72351902720001</v>
      </c>
      <c r="D221">
        <v>-0.55597504190391656</v>
      </c>
      <c r="E221" s="5">
        <v>107.98902</v>
      </c>
    </row>
    <row r="222" spans="1:5" x14ac:dyDescent="0.25">
      <c r="A222">
        <v>76.166646999999998</v>
      </c>
      <c r="B222">
        <v>41.189596832098651</v>
      </c>
      <c r="C222">
        <v>118.8533357052</v>
      </c>
      <c r="D222">
        <v>0.20431074696200999</v>
      </c>
      <c r="E222" s="5">
        <v>109.47836</v>
      </c>
    </row>
    <row r="223" spans="1:5" x14ac:dyDescent="0.25">
      <c r="A223">
        <v>76.70089200000001</v>
      </c>
      <c r="B223">
        <v>44.900849858356942</v>
      </c>
      <c r="C223">
        <v>119.29559099615999</v>
      </c>
      <c r="D223">
        <v>0.35894487761428401</v>
      </c>
      <c r="E223" s="5">
        <v>109.10804</v>
      </c>
    </row>
    <row r="224" spans="1:5" x14ac:dyDescent="0.25">
      <c r="A224">
        <v>76.385339000000002</v>
      </c>
      <c r="B224">
        <v>45.657268446915978</v>
      </c>
      <c r="C224">
        <v>119.5820550096</v>
      </c>
      <c r="D224">
        <v>-2.500224154066686E-2</v>
      </c>
      <c r="E224" s="5">
        <v>109.5335</v>
      </c>
    </row>
    <row r="225" spans="1:5" x14ac:dyDescent="0.25">
      <c r="A225">
        <v>75.901612999999998</v>
      </c>
      <c r="B225">
        <v>45.467183977619314</v>
      </c>
      <c r="C225">
        <v>120.00393386928002</v>
      </c>
      <c r="D225">
        <v>0.70529336903771933</v>
      </c>
      <c r="E225" s="5">
        <v>108.91413</v>
      </c>
    </row>
    <row r="226" spans="1:5" x14ac:dyDescent="0.25">
      <c r="A226">
        <v>76.237251999999998</v>
      </c>
      <c r="B226">
        <v>42.983629966268069</v>
      </c>
      <c r="C226">
        <v>120.02975077392</v>
      </c>
      <c r="D226">
        <v>-0.94794911144449567</v>
      </c>
      <c r="E226" s="5">
        <v>109.10569</v>
      </c>
    </row>
    <row r="227" spans="1:5" x14ac:dyDescent="0.25">
      <c r="A227">
        <v>76.532763000000003</v>
      </c>
      <c r="B227">
        <v>40.104598398550664</v>
      </c>
      <c r="C227">
        <v>120.62181620088</v>
      </c>
      <c r="D227">
        <v>-1.084507970262836</v>
      </c>
      <c r="E227" s="5">
        <v>111.0564</v>
      </c>
    </row>
    <row r="228" spans="1:5" x14ac:dyDescent="0.25">
      <c r="A228">
        <v>76.882986000000002</v>
      </c>
      <c r="B228">
        <v>41.59831612675066</v>
      </c>
      <c r="C228">
        <v>120.42713060760001</v>
      </c>
      <c r="D228">
        <v>-1.068190228267448</v>
      </c>
      <c r="E228" s="5">
        <v>108.64807</v>
      </c>
    </row>
    <row r="229" spans="1:5" x14ac:dyDescent="0.25">
      <c r="A229">
        <v>77.172865000000002</v>
      </c>
      <c r="B229">
        <v>40.241910789017048</v>
      </c>
      <c r="C229">
        <v>120.80704010136002</v>
      </c>
      <c r="D229">
        <v>0.24109712140257233</v>
      </c>
      <c r="E229" s="5">
        <v>108.88509000000001</v>
      </c>
    </row>
    <row r="230" spans="1:5" x14ac:dyDescent="0.25">
      <c r="A230">
        <v>77.720047999999991</v>
      </c>
      <c r="B230">
        <v>42.837233807508625</v>
      </c>
      <c r="C230">
        <v>120.98580977568</v>
      </c>
      <c r="D230">
        <v>0.12433701304807503</v>
      </c>
      <c r="E230" s="5">
        <v>110.23429</v>
      </c>
    </row>
    <row r="231" spans="1:5" x14ac:dyDescent="0.25">
      <c r="A231">
        <v>77.12880899999999</v>
      </c>
      <c r="B231">
        <v>42.749904576105855</v>
      </c>
      <c r="C231">
        <v>121.06663966559999</v>
      </c>
      <c r="D231">
        <v>0.13980846487706214</v>
      </c>
      <c r="E231" s="5">
        <v>110.13481</v>
      </c>
    </row>
    <row r="232" spans="1:5" x14ac:dyDescent="0.25">
      <c r="A232">
        <v>77.155856999999997</v>
      </c>
      <c r="B232">
        <v>43.206061632238402</v>
      </c>
      <c r="C232">
        <v>121.38006950352002</v>
      </c>
      <c r="D232">
        <v>0.30459331831004083</v>
      </c>
      <c r="E232" s="5">
        <v>110.91033</v>
      </c>
    </row>
    <row r="233" spans="1:5" x14ac:dyDescent="0.25">
      <c r="A233">
        <v>76.890321</v>
      </c>
      <c r="B233">
        <v>43.123021734543151</v>
      </c>
      <c r="C233">
        <v>121.01035385736002</v>
      </c>
      <c r="D233">
        <v>1.647830174052404</v>
      </c>
      <c r="E233" s="5">
        <v>110.92814</v>
      </c>
    </row>
    <row r="234" spans="1:5" x14ac:dyDescent="0.25">
      <c r="A234">
        <v>77.31354300000001</v>
      </c>
      <c r="B234">
        <v>44.571683772351143</v>
      </c>
      <c r="C234">
        <v>121.12508814648002</v>
      </c>
      <c r="D234">
        <v>-0.29349897917361251</v>
      </c>
      <c r="E234" s="5">
        <v>110.11673999999999</v>
      </c>
    </row>
    <row r="235" spans="1:5" x14ac:dyDescent="0.25">
      <c r="A235">
        <v>77.51585</v>
      </c>
      <c r="B235">
        <v>43.599218842068048</v>
      </c>
      <c r="C235">
        <v>121.13380642055999</v>
      </c>
      <c r="D235">
        <v>0.38710591260078453</v>
      </c>
      <c r="E235" s="5">
        <v>110.73286</v>
      </c>
    </row>
    <row r="236" spans="1:5" x14ac:dyDescent="0.25">
      <c r="A236">
        <v>77.634566000000007</v>
      </c>
      <c r="B236">
        <v>40.664001785947463</v>
      </c>
      <c r="C236">
        <v>120.47264810832</v>
      </c>
      <c r="D236">
        <v>1.1416976358540336</v>
      </c>
      <c r="E236" s="5">
        <v>109.88688</v>
      </c>
    </row>
    <row r="237" spans="1:5" x14ac:dyDescent="0.25">
      <c r="A237">
        <v>78.437042000000005</v>
      </c>
      <c r="B237">
        <v>39.225505626488683</v>
      </c>
      <c r="C237">
        <v>121.62789827136002</v>
      </c>
      <c r="D237">
        <v>0.17645869827856495</v>
      </c>
      <c r="E237" s="5">
        <v>111.65975</v>
      </c>
    </row>
    <row r="238" spans="1:5" x14ac:dyDescent="0.25">
      <c r="A238">
        <v>78.996606</v>
      </c>
      <c r="B238">
        <v>35.499026300404203</v>
      </c>
      <c r="C238">
        <v>120.963518478</v>
      </c>
      <c r="D238">
        <v>-0.56528225490564554</v>
      </c>
      <c r="E238" s="5">
        <v>111.89134</v>
      </c>
    </row>
    <row r="239" spans="1:5" x14ac:dyDescent="0.25">
      <c r="A239">
        <v>78.735350999999994</v>
      </c>
      <c r="B239">
        <v>31.969865059244857</v>
      </c>
      <c r="C239">
        <v>121.63815970248</v>
      </c>
      <c r="D239">
        <v>0.15641183337731804</v>
      </c>
      <c r="E239" s="5">
        <v>110.50319</v>
      </c>
    </row>
    <row r="240" spans="1:5" x14ac:dyDescent="0.25">
      <c r="A240">
        <v>79.300443000000001</v>
      </c>
      <c r="B240">
        <v>25.092685073894128</v>
      </c>
      <c r="C240">
        <v>122.05489095072002</v>
      </c>
      <c r="D240">
        <v>5.9810192725413942E-2</v>
      </c>
      <c r="E240" s="5">
        <v>112.64105000000001</v>
      </c>
    </row>
    <row r="241" spans="1:5" x14ac:dyDescent="0.25">
      <c r="A241">
        <v>79.605437999999992</v>
      </c>
      <c r="B241">
        <v>20.101058689812824</v>
      </c>
      <c r="C241">
        <v>123.38688159492503</v>
      </c>
      <c r="D241">
        <v>0.76846488258679879</v>
      </c>
      <c r="E241" s="5">
        <v>110.18714</v>
      </c>
    </row>
    <row r="242" spans="1:5" x14ac:dyDescent="0.25">
      <c r="A242">
        <v>79.553685999999999</v>
      </c>
      <c r="B242">
        <v>21.47871025822862</v>
      </c>
      <c r="C242">
        <v>123.68152750145504</v>
      </c>
      <c r="D242">
        <v>-6.5034675790222721E-2</v>
      </c>
      <c r="E242" s="5">
        <v>109.38369</v>
      </c>
    </row>
    <row r="243" spans="1:5" x14ac:dyDescent="0.25">
      <c r="A243">
        <v>80.431229000000002</v>
      </c>
      <c r="B243">
        <v>20.26365635686409</v>
      </c>
      <c r="C243">
        <v>123.9706073335374</v>
      </c>
      <c r="D243">
        <v>1.4010248782418553</v>
      </c>
      <c r="E243" s="5">
        <v>109.95113000000001</v>
      </c>
    </row>
    <row r="244" spans="1:5" x14ac:dyDescent="0.25">
      <c r="A244">
        <v>80.029155000000003</v>
      </c>
      <c r="B244">
        <v>23.052400286196928</v>
      </c>
      <c r="C244">
        <v>123.91654551724864</v>
      </c>
      <c r="D244">
        <v>0.72487286443064769</v>
      </c>
      <c r="E244" s="5">
        <v>110.08619</v>
      </c>
    </row>
    <row r="245" spans="1:5" x14ac:dyDescent="0.25">
      <c r="A245">
        <v>79.975757000000002</v>
      </c>
      <c r="B245">
        <v>25.019945882283412</v>
      </c>
      <c r="C245">
        <v>123.79105246519447</v>
      </c>
      <c r="D245">
        <v>1.474288193136218</v>
      </c>
      <c r="E245" s="5">
        <v>110.11532</v>
      </c>
    </row>
    <row r="246" spans="1:5" x14ac:dyDescent="0.25">
      <c r="A246">
        <v>80.397834000000003</v>
      </c>
      <c r="B246">
        <v>25.19596157005126</v>
      </c>
      <c r="C246">
        <v>124.37247186899413</v>
      </c>
      <c r="D246">
        <v>-3.6642082062414462E-2</v>
      </c>
      <c r="E246" s="5">
        <v>110.15096</v>
      </c>
    </row>
    <row r="247" spans="1:5" x14ac:dyDescent="0.25">
      <c r="A247">
        <v>80.923774000000009</v>
      </c>
      <c r="B247">
        <v>21.397703004926935</v>
      </c>
      <c r="C247">
        <v>124.50647230898801</v>
      </c>
      <c r="D247">
        <v>0.13541898602990965</v>
      </c>
      <c r="E247" s="5">
        <v>110.18737</v>
      </c>
    </row>
    <row r="248" spans="1:5" x14ac:dyDescent="0.25">
      <c r="A248">
        <v>80.76304300000001</v>
      </c>
      <c r="B248">
        <v>18.026920537737951</v>
      </c>
      <c r="C248">
        <v>124.79655697750694</v>
      </c>
      <c r="D248">
        <v>1.4080271014780428</v>
      </c>
      <c r="E248" s="5">
        <v>110.22456</v>
      </c>
    </row>
    <row r="249" spans="1:5" x14ac:dyDescent="0.25">
      <c r="A249">
        <v>80.558981000000003</v>
      </c>
      <c r="B249">
        <v>19.152134822943818</v>
      </c>
      <c r="C249">
        <v>124.81818025338626</v>
      </c>
      <c r="D249">
        <v>9.9167541254956248E-2</v>
      </c>
      <c r="E249" s="5">
        <v>110.26251999999999</v>
      </c>
    </row>
    <row r="250" spans="1:5" x14ac:dyDescent="0.25">
      <c r="A250">
        <v>80.564791</v>
      </c>
      <c r="B250">
        <v>19.437155160812811</v>
      </c>
      <c r="C250">
        <v>125.50111894564932</v>
      </c>
      <c r="D250">
        <v>6.1651129020480165E-2</v>
      </c>
      <c r="E250" s="5">
        <v>110.30125</v>
      </c>
    </row>
    <row r="251" spans="1:5" x14ac:dyDescent="0.25">
      <c r="A251">
        <v>81.143743000000001</v>
      </c>
      <c r="B251">
        <v>17.820476752339882</v>
      </c>
      <c r="C251">
        <v>125.07085176789253</v>
      </c>
      <c r="D251">
        <v>0.44317994625009788</v>
      </c>
      <c r="E251">
        <v>110.40053105310531</v>
      </c>
    </row>
    <row r="252" spans="1:5" x14ac:dyDescent="0.25">
      <c r="A252">
        <v>81.351438000000002</v>
      </c>
      <c r="B252">
        <v>15.636167940600219</v>
      </c>
      <c r="C252">
        <v>124.98767179433729</v>
      </c>
      <c r="D252">
        <v>0.51334231841406608</v>
      </c>
      <c r="E252">
        <v>110.59909315931594</v>
      </c>
    </row>
    <row r="253" spans="1:5" x14ac:dyDescent="0.25">
      <c r="A253">
        <v>81.343641000000005</v>
      </c>
      <c r="B253">
        <v>13.304998614062646</v>
      </c>
      <c r="C253">
        <v>126.9943202669362</v>
      </c>
      <c r="D253">
        <v>1.0904093505867714</v>
      </c>
      <c r="E253">
        <v>110.79765526552654</v>
      </c>
    </row>
    <row r="254" spans="1:5" x14ac:dyDescent="0.25">
      <c r="A254">
        <v>80.605079000000003</v>
      </c>
      <c r="B254">
        <v>12.749781336203998</v>
      </c>
      <c r="C254">
        <v>126.87716847377521</v>
      </c>
      <c r="D254">
        <v>3.5194720254857016E-2</v>
      </c>
      <c r="E254">
        <v>110.89693631863186</v>
      </c>
    </row>
    <row r="255" spans="1:5" x14ac:dyDescent="0.25">
      <c r="A255">
        <v>80.573793000000009</v>
      </c>
      <c r="B255">
        <v>15.772141903073781</v>
      </c>
      <c r="C255">
        <v>126.88040005643364</v>
      </c>
      <c r="D255">
        <v>-0.16279914825653893</v>
      </c>
      <c r="E255">
        <v>110.99621737173716</v>
      </c>
    </row>
    <row r="256" spans="1:5" x14ac:dyDescent="0.25">
      <c r="A256">
        <v>79.776916</v>
      </c>
      <c r="B256">
        <v>17.056774992884293</v>
      </c>
      <c r="C256">
        <v>127.56190354717697</v>
      </c>
      <c r="D256">
        <v>0.24111685117395781</v>
      </c>
      <c r="E256">
        <v>111.09549842484248</v>
      </c>
    </row>
    <row r="257" spans="1:5" x14ac:dyDescent="0.25">
      <c r="A257">
        <v>79.00989100000001</v>
      </c>
      <c r="B257">
        <v>19.514375715443556</v>
      </c>
      <c r="C257">
        <v>127.59311225231617</v>
      </c>
      <c r="D257">
        <v>0.61415260744930744</v>
      </c>
      <c r="E257">
        <v>111.19477947794778</v>
      </c>
    </row>
    <row r="258" spans="1:5" x14ac:dyDescent="0.25">
      <c r="A258">
        <v>79.718198999999998</v>
      </c>
      <c r="B258">
        <v>20.330050616655964</v>
      </c>
      <c r="C258">
        <v>128.16440504391275</v>
      </c>
      <c r="D258">
        <v>5.0121645460720947E-2</v>
      </c>
      <c r="E258">
        <v>111.29406053105308</v>
      </c>
    </row>
    <row r="259" spans="1:5" x14ac:dyDescent="0.25">
      <c r="A259">
        <v>80.361691000000008</v>
      </c>
      <c r="B259">
        <v>18.612076799306372</v>
      </c>
      <c r="C259">
        <v>127.99478261442914</v>
      </c>
      <c r="D259">
        <v>1.2805098060758489</v>
      </c>
      <c r="E259">
        <v>111.39334158415839</v>
      </c>
    </row>
    <row r="260" spans="1:5" x14ac:dyDescent="0.25">
      <c r="A260">
        <v>79.835144</v>
      </c>
      <c r="B260">
        <v>18.603180677984433</v>
      </c>
      <c r="C260">
        <v>129.01035153029551</v>
      </c>
      <c r="D260">
        <v>-0.33850742173909754</v>
      </c>
      <c r="E260">
        <v>111.39334158415839</v>
      </c>
    </row>
    <row r="261" spans="1:5" x14ac:dyDescent="0.25">
      <c r="A261">
        <v>80.201825999999997</v>
      </c>
      <c r="B261">
        <v>18.746421250923213</v>
      </c>
      <c r="C261">
        <v>128.77879974937454</v>
      </c>
      <c r="D261">
        <v>-0.63686105761608669</v>
      </c>
      <c r="E261">
        <v>111.49262263726369</v>
      </c>
    </row>
    <row r="262" spans="1:5" x14ac:dyDescent="0.25">
      <c r="A262">
        <v>81.265231999999997</v>
      </c>
      <c r="B262">
        <v>20.596291178101236</v>
      </c>
      <c r="C262">
        <v>129.3828645278586</v>
      </c>
      <c r="D262">
        <v>-0.31278366496070914</v>
      </c>
      <c r="E262">
        <v>111.49262263726369</v>
      </c>
    </row>
    <row r="263" spans="1:5" x14ac:dyDescent="0.25">
      <c r="A263">
        <v>82.296938999999995</v>
      </c>
      <c r="B263">
        <v>18.852266111751078</v>
      </c>
      <c r="C263">
        <v>130.30198583887275</v>
      </c>
      <c r="D263">
        <v>-0.29022060021529517</v>
      </c>
      <c r="E263">
        <v>111.69118474347431</v>
      </c>
    </row>
    <row r="264" spans="1:5" x14ac:dyDescent="0.25">
      <c r="A264">
        <v>81.733073000000005</v>
      </c>
      <c r="B264">
        <v>21.40259697472624</v>
      </c>
      <c r="C264">
        <v>130.83666635766201</v>
      </c>
      <c r="D264">
        <v>-1.2284377947788256</v>
      </c>
      <c r="E264">
        <v>111.79046579657961</v>
      </c>
    </row>
    <row r="265" spans="1:5" x14ac:dyDescent="0.25">
      <c r="A265">
        <v>80.746198000000007</v>
      </c>
      <c r="B265">
        <v>21.50246971223552</v>
      </c>
      <c r="C265">
        <v>129.67415364814136</v>
      </c>
      <c r="D265">
        <v>1.9423220069760427</v>
      </c>
      <c r="E265">
        <v>111.98902790279024</v>
      </c>
    </row>
    <row r="266" spans="1:5" x14ac:dyDescent="0.25">
      <c r="A266">
        <v>80.931803000000002</v>
      </c>
      <c r="B266">
        <v>21.873056910036979</v>
      </c>
      <c r="C266">
        <v>129.12148984575546</v>
      </c>
      <c r="D266">
        <v>-0.20495551375184351</v>
      </c>
      <c r="E266">
        <v>112.28687106210617</v>
      </c>
    </row>
    <row r="267" spans="1:5" x14ac:dyDescent="0.25">
      <c r="A267">
        <v>80.411585000000002</v>
      </c>
      <c r="B267">
        <v>20.237782664347368</v>
      </c>
      <c r="C267">
        <v>128.43371168454581</v>
      </c>
      <c r="D267">
        <v>-0.73958008213835613</v>
      </c>
      <c r="E267">
        <v>112.4854331683168</v>
      </c>
    </row>
    <row r="268" spans="1:5" x14ac:dyDescent="0.25">
      <c r="A268">
        <v>79.898520000000005</v>
      </c>
      <c r="B268">
        <v>20.912687685842773</v>
      </c>
      <c r="C268">
        <v>128.00566016538585</v>
      </c>
      <c r="D268">
        <v>0.52522338449560957</v>
      </c>
      <c r="E268">
        <v>112.68399527452743</v>
      </c>
    </row>
    <row r="269" spans="1:5" x14ac:dyDescent="0.25">
      <c r="A269">
        <v>80.436714000000009</v>
      </c>
      <c r="B269">
        <v>19.881400556088678</v>
      </c>
      <c r="C269">
        <v>127.40449036021074</v>
      </c>
      <c r="D269">
        <v>-8.2228206708017726E-2</v>
      </c>
      <c r="E269">
        <v>112.88255738073805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9"/>
  <sheetViews>
    <sheetView tabSelected="1" topLeftCell="A268" workbookViewId="0">
      <selection activeCell="K16" sqref="K16"/>
    </sheetView>
  </sheetViews>
  <sheetFormatPr defaultRowHeight="15" x14ac:dyDescent="0.25"/>
  <sheetData>
    <row r="1" spans="1:5" x14ac:dyDescent="0.25">
      <c r="A1">
        <v>60.790382999999999</v>
      </c>
      <c r="B1">
        <v>13.638088545326774</v>
      </c>
      <c r="C1">
        <v>64.116140000000001</v>
      </c>
      <c r="D1">
        <v>-1.3460409016414911</v>
      </c>
      <c r="E1" s="15">
        <v>26.419191171888738</v>
      </c>
    </row>
    <row r="2" spans="1:5" x14ac:dyDescent="0.25">
      <c r="A2">
        <v>60.623272</v>
      </c>
      <c r="B2">
        <v>13.357843137254902</v>
      </c>
      <c r="C2">
        <v>64.612930000000006</v>
      </c>
      <c r="D2">
        <v>2.3158716585109644</v>
      </c>
      <c r="E2" s="15">
        <v>33.288180876579808</v>
      </c>
    </row>
    <row r="3" spans="1:5" x14ac:dyDescent="0.25">
      <c r="A3">
        <v>60.978597999999998</v>
      </c>
      <c r="B3">
        <v>14.01327742837177</v>
      </c>
      <c r="C3">
        <v>65.0715</v>
      </c>
      <c r="D3">
        <v>-1.7951132301191479</v>
      </c>
      <c r="E3" s="15">
        <v>41.610226095724762</v>
      </c>
    </row>
    <row r="4" spans="1:5" x14ac:dyDescent="0.25">
      <c r="A4">
        <v>60.263601999999999</v>
      </c>
      <c r="B4">
        <v>14.198883461270063</v>
      </c>
      <c r="C4">
        <v>65.014880000000005</v>
      </c>
      <c r="D4">
        <v>-1.0397144108082381</v>
      </c>
      <c r="E4" s="15">
        <v>49.932271314869716</v>
      </c>
    </row>
    <row r="5" spans="1:5" x14ac:dyDescent="0.25">
      <c r="A5">
        <v>59.560254999999998</v>
      </c>
      <c r="B5">
        <v>14.09596662030598</v>
      </c>
      <c r="C5">
        <v>65.199529999999996</v>
      </c>
      <c r="D5">
        <v>0.63440350588352501</v>
      </c>
      <c r="E5" s="15">
        <v>59.419402864694959</v>
      </c>
    </row>
    <row r="6" spans="1:5" x14ac:dyDescent="0.25">
      <c r="A6">
        <v>59.746637999999997</v>
      </c>
      <c r="B6">
        <v>13.828016643550626</v>
      </c>
      <c r="C6">
        <v>65.387119999999996</v>
      </c>
      <c r="D6">
        <v>2.0250947915820676</v>
      </c>
      <c r="E6" s="15">
        <v>70.114895380340045</v>
      </c>
    </row>
    <row r="7" spans="1:5" x14ac:dyDescent="0.25">
      <c r="A7">
        <v>59.462446999999997</v>
      </c>
      <c r="B7">
        <v>13.215523215523215</v>
      </c>
      <c r="C7">
        <v>65.157420000000002</v>
      </c>
      <c r="D7">
        <v>0.76168932152334967</v>
      </c>
      <c r="E7" s="15">
        <v>84.137874456408056</v>
      </c>
    </row>
    <row r="8" spans="1:5" x14ac:dyDescent="0.25">
      <c r="A8">
        <v>60.068667999999995</v>
      </c>
      <c r="B8">
        <v>12.364013840830449</v>
      </c>
      <c r="C8">
        <v>65.166439999999994</v>
      </c>
      <c r="D8">
        <v>1.0389355422195818</v>
      </c>
      <c r="E8" s="15">
        <v>102.64820683681782</v>
      </c>
    </row>
    <row r="9" spans="1:5" x14ac:dyDescent="0.25">
      <c r="A9">
        <v>59.890974999999997</v>
      </c>
      <c r="B9">
        <v>12.437154696132596</v>
      </c>
      <c r="C9">
        <v>65.088549999999998</v>
      </c>
      <c r="D9">
        <v>1.7169462772422115</v>
      </c>
      <c r="E9" s="15">
        <v>129.33674061439046</v>
      </c>
    </row>
    <row r="10" spans="1:5" x14ac:dyDescent="0.25">
      <c r="A10">
        <v>59.902293</v>
      </c>
      <c r="B10">
        <v>12.078620689655171</v>
      </c>
      <c r="C10">
        <v>65.330889999999997</v>
      </c>
      <c r="D10">
        <v>-0.4380495995966559</v>
      </c>
      <c r="E10" s="15">
        <v>159.08419095570028</v>
      </c>
    </row>
    <row r="11" spans="1:5" x14ac:dyDescent="0.25">
      <c r="A11">
        <v>60.366064000000001</v>
      </c>
      <c r="B11">
        <v>12.462225274725276</v>
      </c>
      <c r="C11">
        <v>65.333449999999999</v>
      </c>
      <c r="D11">
        <v>0.75429233846448285</v>
      </c>
      <c r="E11" s="15">
        <v>190.90102914684033</v>
      </c>
    </row>
    <row r="12" spans="1:5" x14ac:dyDescent="0.25">
      <c r="A12">
        <v>60.429907</v>
      </c>
      <c r="B12">
        <v>11.437671232876713</v>
      </c>
      <c r="C12">
        <v>65.527630000000002</v>
      </c>
      <c r="D12">
        <v>-0.98917496677868899</v>
      </c>
      <c r="E12" s="15">
        <v>221.44519381033476</v>
      </c>
    </row>
    <row r="13" spans="1:5" x14ac:dyDescent="0.25">
      <c r="A13">
        <v>60.817457000000005</v>
      </c>
      <c r="B13">
        <v>9.9179767600820217</v>
      </c>
      <c r="C13">
        <v>65.910409999999999</v>
      </c>
      <c r="D13">
        <v>-2.5314296034970631</v>
      </c>
      <c r="E13" s="15">
        <v>250.23306900567826</v>
      </c>
    </row>
    <row r="14" spans="1:5" x14ac:dyDescent="0.25">
      <c r="A14">
        <v>61.137551000000002</v>
      </c>
      <c r="B14">
        <v>10.252904989747094</v>
      </c>
      <c r="C14">
        <v>65.884119999999996</v>
      </c>
      <c r="D14">
        <v>0.25077070410775948</v>
      </c>
      <c r="E14" s="15">
        <v>295.27502142670033</v>
      </c>
    </row>
    <row r="15" spans="1:5" x14ac:dyDescent="0.25">
      <c r="A15">
        <v>60.959676000000002</v>
      </c>
      <c r="B15">
        <v>10.074982958418541</v>
      </c>
      <c r="C15">
        <v>66.101510000000005</v>
      </c>
      <c r="D15">
        <v>-2.9365238537415999</v>
      </c>
      <c r="E15" s="15">
        <v>327.75527378363739</v>
      </c>
    </row>
    <row r="16" spans="1:5" x14ac:dyDescent="0.25">
      <c r="A16">
        <v>60.866981000000003</v>
      </c>
      <c r="B16">
        <v>9.9660095173351468</v>
      </c>
      <c r="C16">
        <v>66.620170000000002</v>
      </c>
      <c r="D16">
        <v>-0.96179668618761527</v>
      </c>
      <c r="E16" s="15">
        <v>350.69814294849203</v>
      </c>
    </row>
    <row r="17" spans="1:5" x14ac:dyDescent="0.25">
      <c r="A17">
        <v>60.409536999999993</v>
      </c>
      <c r="B17">
        <v>11.127717391304349</v>
      </c>
      <c r="C17">
        <v>67.051519999999996</v>
      </c>
      <c r="D17">
        <v>1.0644084677296213</v>
      </c>
      <c r="E17" s="15">
        <v>378.75399438437142</v>
      </c>
    </row>
    <row r="18" spans="1:5" x14ac:dyDescent="0.25">
      <c r="A18">
        <v>60.851500000000001</v>
      </c>
      <c r="B18">
        <v>12.122033898305085</v>
      </c>
      <c r="C18">
        <v>67.399140000000003</v>
      </c>
      <c r="D18">
        <v>2.3300561339185366</v>
      </c>
      <c r="E18" s="15">
        <v>405.26677399127743</v>
      </c>
    </row>
    <row r="19" spans="1:5" x14ac:dyDescent="0.25">
      <c r="A19">
        <v>61.161430000000003</v>
      </c>
      <c r="B19">
        <v>12.893847194050034</v>
      </c>
      <c r="C19">
        <v>67.903859999999995</v>
      </c>
      <c r="D19">
        <v>0.79690629913337541</v>
      </c>
      <c r="E19" s="15">
        <v>429.5827804307541</v>
      </c>
    </row>
    <row r="20" spans="1:5" x14ac:dyDescent="0.25">
      <c r="A20">
        <v>60.767309000000004</v>
      </c>
      <c r="B20">
        <v>13.241239892183286</v>
      </c>
      <c r="C20">
        <v>68.061660000000003</v>
      </c>
      <c r="D20">
        <v>1.4728843451573699</v>
      </c>
      <c r="E20" s="15">
        <v>451.06191945229182</v>
      </c>
    </row>
    <row r="21" spans="1:5" x14ac:dyDescent="0.25">
      <c r="A21">
        <v>60.661911999999994</v>
      </c>
      <c r="B21">
        <v>12.335570469798657</v>
      </c>
      <c r="C21">
        <v>68.771000000000001</v>
      </c>
      <c r="D21">
        <v>0.73052139790222548</v>
      </c>
      <c r="E21" s="15">
        <v>473.6150154249064</v>
      </c>
    </row>
    <row r="22" spans="1:5" x14ac:dyDescent="0.25">
      <c r="A22">
        <v>61.270466999999996</v>
      </c>
      <c r="B22">
        <v>11.694574681848627</v>
      </c>
      <c r="C22">
        <v>69.021960000000007</v>
      </c>
      <c r="D22">
        <v>0.89865674119200911</v>
      </c>
      <c r="E22" s="15">
        <v>511.50421665889894</v>
      </c>
    </row>
    <row r="23" spans="1:5" x14ac:dyDescent="0.25">
      <c r="A23">
        <v>61.768267999999999</v>
      </c>
      <c r="B23">
        <v>11.854082998661312</v>
      </c>
      <c r="C23">
        <v>69.534499999999994</v>
      </c>
      <c r="D23">
        <v>-0.12031231884756301</v>
      </c>
      <c r="E23" s="15">
        <v>588.22984915773372</v>
      </c>
    </row>
    <row r="24" spans="1:5" x14ac:dyDescent="0.25">
      <c r="A24">
        <v>61.943595999999999</v>
      </c>
      <c r="B24">
        <v>12.082777036048064</v>
      </c>
      <c r="C24">
        <v>70.139189999999999</v>
      </c>
      <c r="D24">
        <v>0.28819260824457182</v>
      </c>
      <c r="E24" s="15">
        <v>676.46432653139368</v>
      </c>
    </row>
    <row r="25" spans="1:5" x14ac:dyDescent="0.25">
      <c r="A25">
        <v>62.265653</v>
      </c>
      <c r="B25">
        <v>11.432378414390406</v>
      </c>
      <c r="C25">
        <v>70.929060000000007</v>
      </c>
      <c r="D25">
        <v>-1.1877101500361082</v>
      </c>
      <c r="E25" s="15">
        <v>784.69861877641665</v>
      </c>
    </row>
    <row r="26" spans="1:5" x14ac:dyDescent="0.25">
      <c r="A26">
        <v>61.841108999999996</v>
      </c>
      <c r="B26">
        <v>11.953488372093021</v>
      </c>
      <c r="C26">
        <v>70.683120000000002</v>
      </c>
      <c r="D26">
        <v>-5.3237990968454191E-2</v>
      </c>
      <c r="E26" s="15">
        <v>925.94437015617154</v>
      </c>
    </row>
    <row r="27" spans="1:5" x14ac:dyDescent="0.25">
      <c r="A27">
        <v>62.343972999999998</v>
      </c>
      <c r="B27">
        <v>12.279655400927766</v>
      </c>
      <c r="C27">
        <v>70.823220000000006</v>
      </c>
      <c r="D27">
        <v>-1.8026510907127966</v>
      </c>
      <c r="E27" s="15">
        <v>1027.7982508733505</v>
      </c>
    </row>
    <row r="28" spans="1:5" x14ac:dyDescent="0.25">
      <c r="A28">
        <v>61.605445000000003</v>
      </c>
      <c r="B28">
        <v>12.268518518518519</v>
      </c>
      <c r="C28">
        <v>70.779039999999995</v>
      </c>
      <c r="D28">
        <v>-1.8069811457110416</v>
      </c>
      <c r="E28" s="15">
        <v>1120.3000934519521</v>
      </c>
    </row>
    <row r="29" spans="1:5" x14ac:dyDescent="0.25">
      <c r="A29">
        <v>62.402877000000004</v>
      </c>
      <c r="B29">
        <v>13.089591567852436</v>
      </c>
      <c r="C29">
        <v>71.098240000000004</v>
      </c>
      <c r="D29">
        <v>1.2302586025441165</v>
      </c>
      <c r="E29" s="15">
        <v>1215.5256013953679</v>
      </c>
    </row>
    <row r="30" spans="1:5" x14ac:dyDescent="0.25">
      <c r="A30">
        <v>62.413877999999997</v>
      </c>
      <c r="B30">
        <v>12.978303747534516</v>
      </c>
      <c r="C30">
        <v>70.819339999999997</v>
      </c>
      <c r="D30">
        <v>0.45790481175830894</v>
      </c>
      <c r="E30" s="15">
        <v>1311.5521239056018</v>
      </c>
    </row>
    <row r="31" spans="1:5" x14ac:dyDescent="0.25">
      <c r="A31">
        <v>61.555178999999995</v>
      </c>
      <c r="B31">
        <v>12.086614173228348</v>
      </c>
      <c r="C31">
        <v>71.170810000000003</v>
      </c>
      <c r="D31">
        <v>1.522500365065119</v>
      </c>
      <c r="E31" s="15">
        <v>1399.4261162072771</v>
      </c>
    </row>
    <row r="32" spans="1:5" x14ac:dyDescent="0.25">
      <c r="A32">
        <v>62.507508000000001</v>
      </c>
      <c r="B32">
        <v>11.336828309305375</v>
      </c>
      <c r="C32">
        <v>71.090500000000006</v>
      </c>
      <c r="D32">
        <v>1.5757495582610186</v>
      </c>
      <c r="E32" s="15">
        <v>1474.9951264824701</v>
      </c>
    </row>
    <row r="33" spans="1:5" x14ac:dyDescent="0.25">
      <c r="A33">
        <v>62.641348000000001</v>
      </c>
      <c r="B33">
        <v>11.792020928711576</v>
      </c>
      <c r="C33">
        <v>71.538480000000007</v>
      </c>
      <c r="D33">
        <v>-1.2394839703789522</v>
      </c>
      <c r="E33" s="15">
        <v>1542.8449023006638</v>
      </c>
    </row>
    <row r="34" spans="1:5" x14ac:dyDescent="0.25">
      <c r="A34">
        <v>63.036628</v>
      </c>
      <c r="B34">
        <v>11.907250163291966</v>
      </c>
      <c r="C34">
        <v>71.54795</v>
      </c>
      <c r="D34">
        <v>0.64100696701597648</v>
      </c>
      <c r="E34" s="15">
        <v>1612.2729229041936</v>
      </c>
    </row>
    <row r="35" spans="1:5" x14ac:dyDescent="0.25">
      <c r="A35">
        <v>62.673536999999996</v>
      </c>
      <c r="B35">
        <v>11.361563517915311</v>
      </c>
      <c r="C35">
        <v>71.546220000000005</v>
      </c>
      <c r="D35">
        <v>-0.5743183715534218</v>
      </c>
      <c r="E35" s="15">
        <v>1688.0497502806907</v>
      </c>
    </row>
    <row r="36" spans="1:5" x14ac:dyDescent="0.25">
      <c r="A36">
        <v>62.892322</v>
      </c>
      <c r="B36">
        <v>11.704619388418998</v>
      </c>
      <c r="C36">
        <v>71.914919999999995</v>
      </c>
      <c r="D36">
        <v>-0.65118824035899159</v>
      </c>
      <c r="E36" s="15">
        <v>1765.7000387936025</v>
      </c>
    </row>
    <row r="37" spans="1:5" x14ac:dyDescent="0.25">
      <c r="A37">
        <v>63.286527999999997</v>
      </c>
      <c r="B37">
        <v>12.371669915529564</v>
      </c>
      <c r="C37">
        <v>72.477369999999993</v>
      </c>
      <c r="D37">
        <v>-2.874587011028352</v>
      </c>
      <c r="E37" s="15">
        <v>1822.2024400349978</v>
      </c>
    </row>
    <row r="38" spans="1:5" x14ac:dyDescent="0.25">
      <c r="A38">
        <v>63.236798</v>
      </c>
      <c r="B38">
        <v>12.204266321913382</v>
      </c>
      <c r="C38">
        <v>72.337040000000002</v>
      </c>
      <c r="D38">
        <v>-0.94725174270166046</v>
      </c>
      <c r="E38" s="15">
        <v>1896.9127400764326</v>
      </c>
    </row>
    <row r="39" spans="1:5" x14ac:dyDescent="0.25">
      <c r="A39">
        <v>63.633927999999997</v>
      </c>
      <c r="B39">
        <v>12.303225806451612</v>
      </c>
      <c r="C39">
        <v>72.316019999999995</v>
      </c>
      <c r="D39">
        <v>-1.8644677848881266</v>
      </c>
      <c r="E39" s="15">
        <v>1950.0262967985727</v>
      </c>
    </row>
    <row r="40" spans="1:5" x14ac:dyDescent="0.25">
      <c r="A40">
        <v>63.486324000000003</v>
      </c>
      <c r="B40">
        <v>13.736334405144694</v>
      </c>
      <c r="C40">
        <v>72.677149999999997</v>
      </c>
      <c r="D40">
        <v>-1.0570740918270018</v>
      </c>
      <c r="E40" s="15">
        <v>2004.6270331089329</v>
      </c>
    </row>
    <row r="41" spans="1:5" x14ac:dyDescent="0.25">
      <c r="A41">
        <v>63.338642999999998</v>
      </c>
      <c r="B41">
        <v>15.099295323510571</v>
      </c>
      <c r="C41">
        <v>72.969549999999998</v>
      </c>
      <c r="D41">
        <v>1.367401791891049</v>
      </c>
      <c r="E41" s="15">
        <v>2048.7288278373294</v>
      </c>
    </row>
    <row r="42" spans="1:5" x14ac:dyDescent="0.25">
      <c r="A42">
        <v>63.338599000000002</v>
      </c>
      <c r="B42">
        <v>13.586956521739131</v>
      </c>
      <c r="C42">
        <v>73.454689999999999</v>
      </c>
      <c r="D42">
        <v>1.1082995046149506</v>
      </c>
      <c r="E42" s="15">
        <v>2081.5084890827266</v>
      </c>
    </row>
    <row r="43" spans="1:5" x14ac:dyDescent="0.25">
      <c r="A43">
        <v>63.660572000000002</v>
      </c>
      <c r="B43">
        <v>13.050414805360562</v>
      </c>
      <c r="C43">
        <v>73.561549999999997</v>
      </c>
      <c r="D43">
        <v>0.64361872075048676</v>
      </c>
      <c r="E43" s="15">
        <v>2106.4865909517193</v>
      </c>
    </row>
    <row r="44" spans="1:5" x14ac:dyDescent="0.25">
      <c r="A44">
        <v>63.737671999999996</v>
      </c>
      <c r="B44">
        <v>13.579617834394904</v>
      </c>
      <c r="C44">
        <v>73.791219999999996</v>
      </c>
      <c r="D44">
        <v>0.58255692956055272</v>
      </c>
      <c r="E44" s="15">
        <v>2121.2319970883818</v>
      </c>
    </row>
    <row r="45" spans="1:5" x14ac:dyDescent="0.25">
      <c r="A45">
        <v>63.386738999999999</v>
      </c>
      <c r="B45">
        <v>13.969465648854962</v>
      </c>
      <c r="C45">
        <v>74.097949999999997</v>
      </c>
      <c r="D45">
        <v>0.34608661070695201</v>
      </c>
      <c r="E45" s="15">
        <v>2116.9895330942049</v>
      </c>
    </row>
    <row r="46" spans="1:5" x14ac:dyDescent="0.25">
      <c r="A46">
        <v>63.858809000000001</v>
      </c>
      <c r="B46">
        <v>15.212428662016489</v>
      </c>
      <c r="C46">
        <v>74.469319999999996</v>
      </c>
      <c r="D46">
        <v>0.37287089558384739</v>
      </c>
      <c r="E46" s="15">
        <v>2123.3405016934871</v>
      </c>
    </row>
    <row r="47" spans="1:5" x14ac:dyDescent="0.25">
      <c r="A47">
        <v>64.222396000000003</v>
      </c>
      <c r="B47">
        <v>15.739570164348926</v>
      </c>
      <c r="C47">
        <v>74.681929999999994</v>
      </c>
      <c r="D47">
        <v>-0.23168833940479805</v>
      </c>
      <c r="E47" s="15">
        <v>2148.8205877138089</v>
      </c>
    </row>
    <row r="48" spans="1:5" x14ac:dyDescent="0.25">
      <c r="A48">
        <v>64.670316</v>
      </c>
      <c r="B48">
        <v>14.940138626339005</v>
      </c>
      <c r="C48">
        <v>75.021540000000002</v>
      </c>
      <c r="D48">
        <v>-0.38314896980284113</v>
      </c>
      <c r="E48" s="15">
        <v>2189.6481788803717</v>
      </c>
    </row>
    <row r="49" spans="1:5" x14ac:dyDescent="0.25">
      <c r="A49">
        <v>65.244273000000007</v>
      </c>
      <c r="B49">
        <v>15.958516656191076</v>
      </c>
      <c r="C49">
        <v>75.424189999999996</v>
      </c>
      <c r="D49">
        <v>8.7909983957931717E-2</v>
      </c>
      <c r="E49" s="15">
        <v>2220.3032533846967</v>
      </c>
    </row>
    <row r="50" spans="1:5" x14ac:dyDescent="0.25">
      <c r="A50">
        <v>65.182446999999996</v>
      </c>
      <c r="B50">
        <v>15.790464240903388</v>
      </c>
      <c r="C50">
        <v>75.668899999999994</v>
      </c>
      <c r="D50">
        <v>0.41566810307338581</v>
      </c>
      <c r="E50" s="15">
        <v>2271.3702282125446</v>
      </c>
    </row>
    <row r="51" spans="1:5" x14ac:dyDescent="0.25">
      <c r="A51">
        <v>65.541028999999995</v>
      </c>
      <c r="B51">
        <v>13.907326236693802</v>
      </c>
      <c r="C51">
        <v>76.092799999999997</v>
      </c>
      <c r="D51">
        <v>-1.1532327724359834</v>
      </c>
      <c r="E51" s="15">
        <v>2305.4407816357325</v>
      </c>
    </row>
    <row r="52" spans="1:5" x14ac:dyDescent="0.25">
      <c r="A52">
        <v>65.528601999999992</v>
      </c>
      <c r="B52">
        <v>13.135168961201501</v>
      </c>
      <c r="C52">
        <v>76.708240000000004</v>
      </c>
      <c r="D52">
        <v>1.88518906210943</v>
      </c>
      <c r="E52" s="15">
        <v>2337.7169525786326</v>
      </c>
    </row>
    <row r="53" spans="1:5" x14ac:dyDescent="0.25">
      <c r="A53">
        <v>66.047776999999996</v>
      </c>
      <c r="B53">
        <v>12.33270794246404</v>
      </c>
      <c r="C53">
        <v>77.120630000000006</v>
      </c>
      <c r="D53">
        <v>-0.1685940003414749</v>
      </c>
      <c r="E53" s="15">
        <v>2361.0941221044191</v>
      </c>
    </row>
    <row r="54" spans="1:5" x14ac:dyDescent="0.25">
      <c r="A54">
        <v>65.398226000000008</v>
      </c>
      <c r="B54">
        <v>13.026891807379611</v>
      </c>
      <c r="C54">
        <v>77.291240000000002</v>
      </c>
      <c r="D54">
        <v>1.2939856741130633</v>
      </c>
      <c r="E54" s="15">
        <v>2382.3439692033589</v>
      </c>
    </row>
    <row r="55" spans="1:5" x14ac:dyDescent="0.25">
      <c r="A55">
        <v>64.625686000000002</v>
      </c>
      <c r="B55">
        <v>11.966292134831463</v>
      </c>
      <c r="C55">
        <v>77.985669999999999</v>
      </c>
      <c r="D55">
        <v>-0.32521777405420621</v>
      </c>
      <c r="E55" s="15">
        <v>2408.5497528645956</v>
      </c>
    </row>
    <row r="56" spans="1:5" x14ac:dyDescent="0.25">
      <c r="A56">
        <v>65.070235999999994</v>
      </c>
      <c r="B56">
        <v>12.238154613466333</v>
      </c>
      <c r="C56">
        <v>78.268320000000003</v>
      </c>
      <c r="D56">
        <v>-0.25892020070902994</v>
      </c>
      <c r="E56" s="15">
        <v>2430.2267006403772</v>
      </c>
    </row>
    <row r="57" spans="1:5" x14ac:dyDescent="0.25">
      <c r="A57">
        <v>65.950210999999996</v>
      </c>
      <c r="B57">
        <v>12.394278606965173</v>
      </c>
      <c r="C57">
        <v>78.614369999999994</v>
      </c>
      <c r="D57">
        <v>1.002391312239798</v>
      </c>
      <c r="E57" s="15">
        <v>2427.7964739397371</v>
      </c>
    </row>
    <row r="58" spans="1:5" x14ac:dyDescent="0.25">
      <c r="A58">
        <v>66.312316999999993</v>
      </c>
      <c r="B58">
        <v>12.276674937965261</v>
      </c>
      <c r="C58">
        <v>79.010069999999999</v>
      </c>
      <c r="D58">
        <v>0.69499161140801191</v>
      </c>
      <c r="E58" s="15">
        <v>2420.5130845179178</v>
      </c>
    </row>
    <row r="59" spans="1:5" x14ac:dyDescent="0.25">
      <c r="A59">
        <v>66.826895999999991</v>
      </c>
      <c r="B59">
        <v>13.164086687306501</v>
      </c>
      <c r="C59">
        <v>79.543869999999998</v>
      </c>
      <c r="D59">
        <v>0.56030994481432994</v>
      </c>
      <c r="E59" s="15">
        <v>2425.3541106869538</v>
      </c>
    </row>
    <row r="60" spans="1:5" x14ac:dyDescent="0.25">
      <c r="A60">
        <v>66.680223999999995</v>
      </c>
      <c r="B60">
        <v>12.473716759431047</v>
      </c>
      <c r="C60">
        <v>79.424589999999995</v>
      </c>
      <c r="D60">
        <v>0.85125061145068059</v>
      </c>
      <c r="E60" s="15">
        <v>2439.9062353510758</v>
      </c>
    </row>
    <row r="61" spans="1:5" x14ac:dyDescent="0.25">
      <c r="A61">
        <v>66.496427999999995</v>
      </c>
      <c r="B61">
        <v>11.322620519159456</v>
      </c>
      <c r="C61">
        <v>79.373779999999996</v>
      </c>
      <c r="D61">
        <v>-1.4756699539459286</v>
      </c>
      <c r="E61" s="15">
        <v>2464.3052977045868</v>
      </c>
    </row>
    <row r="62" spans="1:5" x14ac:dyDescent="0.25">
      <c r="A62">
        <v>67.706501000000003</v>
      </c>
      <c r="B62">
        <v>10.314814814814815</v>
      </c>
      <c r="C62">
        <v>79.205039999999997</v>
      </c>
      <c r="D62">
        <v>0.80441018479219495</v>
      </c>
      <c r="E62" s="15">
        <v>2501.2698771701553</v>
      </c>
    </row>
    <row r="63" spans="1:5" x14ac:dyDescent="0.25">
      <c r="A63">
        <v>68.081353000000007</v>
      </c>
      <c r="B63">
        <v>9.913580246913579</v>
      </c>
      <c r="C63">
        <v>79.827640000000002</v>
      </c>
      <c r="D63">
        <v>-0.40097980514173004</v>
      </c>
      <c r="E63" s="15">
        <v>2523.7813060646868</v>
      </c>
    </row>
    <row r="64" spans="1:5" x14ac:dyDescent="0.25">
      <c r="A64">
        <v>67.965251000000009</v>
      </c>
      <c r="B64">
        <v>9.2716049382716044</v>
      </c>
      <c r="C64">
        <v>79.579729999999998</v>
      </c>
      <c r="D64">
        <v>-0.5647331565626732</v>
      </c>
      <c r="E64" s="15">
        <v>2538.9239939010749</v>
      </c>
    </row>
    <row r="65" spans="1:5" x14ac:dyDescent="0.25">
      <c r="A65">
        <v>67.828247000000005</v>
      </c>
      <c r="B65">
        <v>9.5191122071516645</v>
      </c>
      <c r="C65">
        <v>79.520430000000005</v>
      </c>
      <c r="D65">
        <v>1.5968181556445984</v>
      </c>
      <c r="E65" s="15">
        <v>2549.0796898766794</v>
      </c>
    </row>
    <row r="66" spans="1:5" x14ac:dyDescent="0.25">
      <c r="A66">
        <v>67.293600000000012</v>
      </c>
      <c r="B66">
        <v>9.1389913899138993</v>
      </c>
      <c r="C66">
        <v>79.713909999999998</v>
      </c>
      <c r="D66">
        <v>3.3664396078705159</v>
      </c>
      <c r="E66" s="15">
        <v>2561.8250883260625</v>
      </c>
    </row>
    <row r="67" spans="1:5" x14ac:dyDescent="0.25">
      <c r="A67">
        <v>67.014116999999999</v>
      </c>
      <c r="B67">
        <v>8.3906633906633896</v>
      </c>
      <c r="C67">
        <v>79.553420000000003</v>
      </c>
      <c r="D67">
        <v>-0.4959609608026469</v>
      </c>
      <c r="E67" s="15">
        <v>2564.3869134143883</v>
      </c>
    </row>
    <row r="68" spans="1:5" x14ac:dyDescent="0.25">
      <c r="A68">
        <v>66.877513999999991</v>
      </c>
      <c r="B68">
        <v>8.6274509803921582</v>
      </c>
      <c r="C68">
        <v>79.470759999999999</v>
      </c>
      <c r="D68">
        <v>4.5343531861914706E-2</v>
      </c>
      <c r="E68" s="15">
        <v>2569.5156872412172</v>
      </c>
    </row>
    <row r="69" spans="1:5" x14ac:dyDescent="0.25">
      <c r="A69">
        <v>65.903824999999998</v>
      </c>
      <c r="B69">
        <v>8.1762545899632801</v>
      </c>
      <c r="C69">
        <v>79.742620000000002</v>
      </c>
      <c r="D69">
        <v>1.7026280066091186</v>
      </c>
      <c r="E69" s="15">
        <v>2664.5877676691421</v>
      </c>
    </row>
    <row r="70" spans="1:5" x14ac:dyDescent="0.25">
      <c r="A70">
        <v>65.984279999999998</v>
      </c>
      <c r="B70">
        <v>9.1437308868501521</v>
      </c>
      <c r="C70">
        <v>79.930279999999996</v>
      </c>
      <c r="D70">
        <v>-0.5416232054896678</v>
      </c>
      <c r="E70" s="15">
        <v>3687.7894704540931</v>
      </c>
    </row>
    <row r="71" spans="1:5" x14ac:dyDescent="0.25">
      <c r="A71">
        <v>66.098407999999992</v>
      </c>
      <c r="B71">
        <v>8.7797437461866981</v>
      </c>
      <c r="C71">
        <v>80.166780000000003</v>
      </c>
      <c r="D71">
        <v>0.17843750805935066</v>
      </c>
      <c r="E71" s="15">
        <v>3853.7399966245271</v>
      </c>
    </row>
    <row r="72" spans="1:5" x14ac:dyDescent="0.25">
      <c r="A72">
        <v>66.946697999999998</v>
      </c>
      <c r="B72">
        <v>7.8305911029859843</v>
      </c>
      <c r="C72">
        <v>80.297160000000005</v>
      </c>
      <c r="D72">
        <v>-0.33305377675870024</v>
      </c>
      <c r="E72" s="15">
        <v>4073.4031764321248</v>
      </c>
    </row>
    <row r="73" spans="1:5" x14ac:dyDescent="0.25">
      <c r="A73">
        <v>66.771570999999994</v>
      </c>
      <c r="B73">
        <v>6.8613138686131387</v>
      </c>
      <c r="C73">
        <v>80.201239999999999</v>
      </c>
      <c r="D73">
        <v>-1.6028185827368095</v>
      </c>
      <c r="E73" s="15">
        <v>4545.9179448982504</v>
      </c>
    </row>
    <row r="74" spans="1:5" x14ac:dyDescent="0.25">
      <c r="A74">
        <v>66.986558000000002</v>
      </c>
      <c r="B74">
        <v>7.5713418336369163</v>
      </c>
      <c r="C74">
        <v>80.96566</v>
      </c>
      <c r="D74">
        <v>1.5933959853282837</v>
      </c>
      <c r="E74" s="15">
        <v>4927.7750522697042</v>
      </c>
    </row>
    <row r="75" spans="1:5" x14ac:dyDescent="0.25">
      <c r="A75">
        <v>67.311780999999996</v>
      </c>
      <c r="B75">
        <v>7.2920461445051616</v>
      </c>
      <c r="C75">
        <v>80.499979999999994</v>
      </c>
      <c r="D75">
        <v>-2.0303399577646148</v>
      </c>
      <c r="E75" s="15">
        <v>5129.8138294127621</v>
      </c>
    </row>
    <row r="76" spans="1:5" x14ac:dyDescent="0.25">
      <c r="A76">
        <v>66.988910999999987</v>
      </c>
      <c r="B76">
        <v>8.8956310679611637</v>
      </c>
      <c r="C76">
        <v>81.148219999999995</v>
      </c>
      <c r="D76">
        <v>-1.3594275172230563</v>
      </c>
      <c r="E76" s="15">
        <v>5273.4486166363195</v>
      </c>
    </row>
    <row r="77" spans="1:5" x14ac:dyDescent="0.25">
      <c r="A77">
        <v>65.545339999999996</v>
      </c>
      <c r="B77">
        <v>10.452079566003617</v>
      </c>
      <c r="C77">
        <v>81.197329999999994</v>
      </c>
      <c r="D77">
        <v>1.030778390671258</v>
      </c>
      <c r="E77" s="15">
        <v>5431.6520751354092</v>
      </c>
    </row>
    <row r="78" spans="1:5" x14ac:dyDescent="0.25">
      <c r="A78">
        <v>65.351489000000001</v>
      </c>
      <c r="B78">
        <v>10.69277108433735</v>
      </c>
      <c r="C78">
        <v>81.951719999999995</v>
      </c>
      <c r="D78">
        <v>1.3514726769179011</v>
      </c>
      <c r="E78" s="15">
        <v>5551.1484207883886</v>
      </c>
    </row>
    <row r="79" spans="1:5" x14ac:dyDescent="0.25">
      <c r="A79">
        <v>64.307099000000008</v>
      </c>
      <c r="B79">
        <v>10.77710843373494</v>
      </c>
      <c r="C79">
        <v>82.002560000000003</v>
      </c>
      <c r="D79">
        <v>-1.2128568243908093</v>
      </c>
      <c r="E79" s="15">
        <v>5656.6202407833689</v>
      </c>
    </row>
    <row r="80" spans="1:5" x14ac:dyDescent="0.25">
      <c r="A80">
        <v>65.818108999999993</v>
      </c>
      <c r="B80">
        <v>12.039592081583685</v>
      </c>
      <c r="C80">
        <v>82.572010000000006</v>
      </c>
      <c r="D80">
        <v>0.35650985628883441</v>
      </c>
      <c r="E80" s="15">
        <v>5815.0056075253033</v>
      </c>
    </row>
    <row r="81" spans="1:5" x14ac:dyDescent="0.25">
      <c r="A81">
        <v>65.704186000000007</v>
      </c>
      <c r="B81">
        <v>12.722920406941951</v>
      </c>
      <c r="C81">
        <v>82.928759999999997</v>
      </c>
      <c r="D81">
        <v>-7.9362293211177617E-2</v>
      </c>
      <c r="E81" s="15">
        <v>5884.7856748156073</v>
      </c>
    </row>
    <row r="82" spans="1:5" x14ac:dyDescent="0.25">
      <c r="A82">
        <v>65.747385999999992</v>
      </c>
      <c r="B82">
        <v>14.231227651966625</v>
      </c>
      <c r="C82">
        <v>83.467060000000004</v>
      </c>
      <c r="D82">
        <v>-0.80217278427558369</v>
      </c>
      <c r="E82" s="15">
        <v>5973.0574599378406</v>
      </c>
    </row>
    <row r="83" spans="1:5" x14ac:dyDescent="0.25">
      <c r="A83">
        <v>66.253790999999993</v>
      </c>
      <c r="B83">
        <v>13.468173706127306</v>
      </c>
      <c r="C83">
        <v>83.950220000000002</v>
      </c>
      <c r="D83">
        <v>-0.96483073489305859</v>
      </c>
      <c r="E83" s="15">
        <v>6056.6802643769706</v>
      </c>
    </row>
    <row r="84" spans="1:5" x14ac:dyDescent="0.25">
      <c r="A84">
        <v>66.236066000000008</v>
      </c>
      <c r="B84">
        <v>14.827790973871734</v>
      </c>
      <c r="C84">
        <v>84.743189999999998</v>
      </c>
      <c r="D84">
        <v>-1.2630210401333486</v>
      </c>
      <c r="E84" s="15">
        <v>6129.3604275494945</v>
      </c>
    </row>
    <row r="85" spans="1:5" x14ac:dyDescent="0.25">
      <c r="A85">
        <v>65.422498000000004</v>
      </c>
      <c r="B85">
        <v>15.450236966824644</v>
      </c>
      <c r="C85">
        <v>85.532560000000004</v>
      </c>
      <c r="D85">
        <v>-4.6069528206782211</v>
      </c>
      <c r="E85" s="15">
        <v>6209.0421131076373</v>
      </c>
    </row>
    <row r="86" spans="1:5" x14ac:dyDescent="0.25">
      <c r="A86">
        <v>66.449894</v>
      </c>
      <c r="B86">
        <v>16.054341405788541</v>
      </c>
      <c r="C86">
        <v>85.323189999999997</v>
      </c>
      <c r="D86">
        <v>0.38273468034232683</v>
      </c>
      <c r="E86" s="15">
        <v>6351.8500817091126</v>
      </c>
    </row>
    <row r="87" spans="1:5" x14ac:dyDescent="0.25">
      <c r="A87">
        <v>67.065692999999996</v>
      </c>
      <c r="B87">
        <v>17.264705882352942</v>
      </c>
      <c r="C87">
        <v>85.634529999999998</v>
      </c>
      <c r="D87">
        <v>-0.62444315062014688</v>
      </c>
      <c r="E87" s="15">
        <v>6415.3685825262037</v>
      </c>
    </row>
    <row r="88" spans="1:5" x14ac:dyDescent="0.25">
      <c r="A88">
        <v>67.098941999999994</v>
      </c>
      <c r="B88">
        <v>17.479532163742689</v>
      </c>
      <c r="C88">
        <v>86.065070000000006</v>
      </c>
      <c r="D88">
        <v>-0.3502564004159906</v>
      </c>
      <c r="E88" s="15">
        <v>6453.8607940213606</v>
      </c>
    </row>
    <row r="89" spans="1:5" x14ac:dyDescent="0.25">
      <c r="A89">
        <v>67.757840999999999</v>
      </c>
      <c r="B89">
        <v>15.061439438267993</v>
      </c>
      <c r="C89">
        <v>86.918080000000003</v>
      </c>
      <c r="D89">
        <v>1.1558779580775713</v>
      </c>
      <c r="E89" s="15">
        <v>6511.9455411675535</v>
      </c>
    </row>
    <row r="90" spans="1:5" x14ac:dyDescent="0.25">
      <c r="A90">
        <v>68.276185999999996</v>
      </c>
      <c r="B90">
        <v>16.810747663551403</v>
      </c>
      <c r="C90">
        <v>87.355999999999995</v>
      </c>
      <c r="D90">
        <v>0.53988907771632755</v>
      </c>
      <c r="E90" s="15">
        <v>6629.16056090857</v>
      </c>
    </row>
    <row r="91" spans="1:5" x14ac:dyDescent="0.25">
      <c r="A91">
        <v>68.074384999999992</v>
      </c>
      <c r="B91">
        <v>18.484320557491291</v>
      </c>
      <c r="C91">
        <v>87.443349999999995</v>
      </c>
      <c r="D91">
        <v>0.87018886383447969</v>
      </c>
      <c r="E91" s="15">
        <v>6801.5187354921927</v>
      </c>
    </row>
    <row r="92" spans="1:5" x14ac:dyDescent="0.25">
      <c r="A92">
        <v>68.695115000000001</v>
      </c>
      <c r="B92">
        <v>17.237984944991315</v>
      </c>
      <c r="C92">
        <v>87.759680000000003</v>
      </c>
      <c r="D92">
        <v>1.8293063641602856</v>
      </c>
      <c r="E92" s="15">
        <v>6923.9460727310525</v>
      </c>
    </row>
    <row r="93" spans="1:5" x14ac:dyDescent="0.25">
      <c r="A93">
        <v>69.526133999999999</v>
      </c>
      <c r="B93">
        <v>18.077591198610307</v>
      </c>
      <c r="C93">
        <v>88.185360000000003</v>
      </c>
      <c r="D93">
        <v>-1.1039085875408277</v>
      </c>
      <c r="E93" s="15">
        <v>6993.1855334583634</v>
      </c>
    </row>
    <row r="94" spans="1:5" x14ac:dyDescent="0.25">
      <c r="A94">
        <v>69.542823999999996</v>
      </c>
      <c r="B94">
        <v>19.516129032258068</v>
      </c>
      <c r="C94">
        <v>87.989270000000005</v>
      </c>
      <c r="D94">
        <v>0.25720245189330532</v>
      </c>
      <c r="E94" s="15">
        <v>7084.0969453933212</v>
      </c>
    </row>
    <row r="95" spans="1:5" x14ac:dyDescent="0.25">
      <c r="A95">
        <v>69.980335000000011</v>
      </c>
      <c r="B95">
        <v>19.02242668200115</v>
      </c>
      <c r="C95">
        <v>88.280940000000001</v>
      </c>
      <c r="D95">
        <v>-0.27866865577401018</v>
      </c>
      <c r="E95" s="15">
        <v>7232.8629812465806</v>
      </c>
    </row>
    <row r="96" spans="1:5" x14ac:dyDescent="0.25">
      <c r="A96">
        <v>70.53625199999999</v>
      </c>
      <c r="B96">
        <v>19.747416762342137</v>
      </c>
      <c r="C96">
        <v>88.602180000000004</v>
      </c>
      <c r="D96">
        <v>0.50692555895815028</v>
      </c>
      <c r="E96" s="15">
        <v>7341.3559259652784</v>
      </c>
    </row>
    <row r="97" spans="1:5" x14ac:dyDescent="0.25">
      <c r="A97">
        <v>69.280212000000006</v>
      </c>
      <c r="B97">
        <v>16.300114547537227</v>
      </c>
      <c r="C97">
        <v>88.918909999999997</v>
      </c>
      <c r="D97">
        <v>-1.285972366366638</v>
      </c>
      <c r="E97" s="15">
        <v>7458.8176207807228</v>
      </c>
    </row>
    <row r="98" spans="1:5" x14ac:dyDescent="0.25">
      <c r="A98">
        <v>69.197451999999998</v>
      </c>
      <c r="B98">
        <v>16.845102505694761</v>
      </c>
      <c r="C98">
        <v>87.723500000000001</v>
      </c>
      <c r="D98">
        <v>-0.44805627559149735</v>
      </c>
      <c r="E98" s="15">
        <v>7667.6645141625831</v>
      </c>
    </row>
    <row r="99" spans="1:5" x14ac:dyDescent="0.25">
      <c r="A99">
        <v>68.718722999999997</v>
      </c>
      <c r="B99">
        <v>16.823863636363637</v>
      </c>
      <c r="C99">
        <v>88.453180000000003</v>
      </c>
      <c r="D99">
        <v>-0.18893967705423323</v>
      </c>
      <c r="E99" s="15">
        <v>7844.0207979883216</v>
      </c>
    </row>
    <row r="100" spans="1:5" x14ac:dyDescent="0.25">
      <c r="A100">
        <v>69.380848999999998</v>
      </c>
      <c r="B100">
        <v>15.468483816013629</v>
      </c>
      <c r="C100">
        <v>87.630679999999998</v>
      </c>
      <c r="D100">
        <v>0.71112649878950041</v>
      </c>
      <c r="E100" s="15">
        <v>7993.0571931501008</v>
      </c>
    </row>
    <row r="101" spans="1:5" x14ac:dyDescent="0.25">
      <c r="A101">
        <v>68.451225999999991</v>
      </c>
      <c r="B101">
        <v>15.538548752834467</v>
      </c>
      <c r="C101">
        <v>87.244709999999998</v>
      </c>
      <c r="D101">
        <v>1.0162909883338318</v>
      </c>
      <c r="E101" s="15">
        <v>8136.9322226268032</v>
      </c>
    </row>
    <row r="102" spans="1:5" x14ac:dyDescent="0.25">
      <c r="A102">
        <v>67.760756000000001</v>
      </c>
      <c r="B102">
        <v>16.153412295544275</v>
      </c>
      <c r="C102">
        <v>87.226910000000004</v>
      </c>
      <c r="D102">
        <v>0.84061755662909721</v>
      </c>
      <c r="E102" s="15">
        <v>8283.3970026340867</v>
      </c>
    </row>
    <row r="103" spans="1:5" x14ac:dyDescent="0.25">
      <c r="A103">
        <v>66.206983999999991</v>
      </c>
      <c r="B103">
        <v>15.531795160382668</v>
      </c>
      <c r="C103">
        <v>87.014679999999998</v>
      </c>
      <c r="D103">
        <v>0.10702098586169587</v>
      </c>
      <c r="E103" s="15">
        <v>8415.9313546762314</v>
      </c>
    </row>
    <row r="104" spans="1:5" x14ac:dyDescent="0.25">
      <c r="A104">
        <v>68.146134000000004</v>
      </c>
      <c r="B104">
        <v>14.909808342728297</v>
      </c>
      <c r="C104">
        <v>86.409419999999997</v>
      </c>
      <c r="D104">
        <v>0.27135139954650256</v>
      </c>
      <c r="E104" s="15">
        <v>8458.011011449611</v>
      </c>
    </row>
    <row r="105" spans="1:5" x14ac:dyDescent="0.25">
      <c r="A105">
        <v>68.319829999999996</v>
      </c>
      <c r="B105">
        <v>15.484780157835401</v>
      </c>
      <c r="C105">
        <v>86.883610000000004</v>
      </c>
      <c r="D105">
        <v>1.6214655561903043E-2</v>
      </c>
      <c r="E105" s="15">
        <v>8458.011011449611</v>
      </c>
    </row>
    <row r="106" spans="1:5" x14ac:dyDescent="0.25">
      <c r="A106">
        <v>67.852784</v>
      </c>
      <c r="B106">
        <v>14.531162268388547</v>
      </c>
      <c r="C106">
        <v>86.290890000000005</v>
      </c>
      <c r="D106">
        <v>1.4511130735645559</v>
      </c>
      <c r="E106" s="15">
        <v>8508.7590775183089</v>
      </c>
    </row>
    <row r="107" spans="1:5" x14ac:dyDescent="0.25">
      <c r="A107">
        <v>67.750039000000001</v>
      </c>
      <c r="B107">
        <v>12.50563063063063</v>
      </c>
      <c r="C107">
        <v>86.007919999999999</v>
      </c>
      <c r="D107">
        <v>0.42909764966764918</v>
      </c>
      <c r="E107" s="15">
        <v>8602.3554273710088</v>
      </c>
    </row>
    <row r="108" spans="1:5" x14ac:dyDescent="0.25">
      <c r="A108">
        <v>68.100413000000003</v>
      </c>
      <c r="B108">
        <v>11.081690140845073</v>
      </c>
      <c r="C108">
        <v>85.776430000000005</v>
      </c>
      <c r="D108">
        <v>-0.44049780167701297</v>
      </c>
      <c r="E108" s="15">
        <v>8722.7884033542032</v>
      </c>
    </row>
    <row r="109" spans="1:5" x14ac:dyDescent="0.25">
      <c r="A109">
        <v>67.692717999999999</v>
      </c>
      <c r="B109">
        <v>10.896279594137541</v>
      </c>
      <c r="C109">
        <v>85.842770000000002</v>
      </c>
      <c r="D109">
        <v>-0.42342423235135951</v>
      </c>
      <c r="E109" s="15">
        <v>8862.3530178078709</v>
      </c>
    </row>
    <row r="110" spans="1:5" x14ac:dyDescent="0.25">
      <c r="A110">
        <v>66.957160000000002</v>
      </c>
      <c r="B110">
        <v>11.069217782779969</v>
      </c>
      <c r="C110">
        <v>86.752880000000005</v>
      </c>
      <c r="D110">
        <v>0.91181979672400626</v>
      </c>
      <c r="E110" s="15">
        <v>9137.085961359915</v>
      </c>
    </row>
    <row r="111" spans="1:5" x14ac:dyDescent="0.25">
      <c r="A111">
        <v>67.028492999999997</v>
      </c>
      <c r="B111">
        <v>11.651685393258427</v>
      </c>
      <c r="C111">
        <v>86.518349999999998</v>
      </c>
      <c r="D111">
        <v>-0.54666248737906009</v>
      </c>
      <c r="E111" s="15">
        <v>9246.730992896235</v>
      </c>
    </row>
    <row r="112" spans="1:5" x14ac:dyDescent="0.25">
      <c r="A112">
        <v>66.824844999999996</v>
      </c>
      <c r="B112">
        <v>13.680672268907562</v>
      </c>
      <c r="C112">
        <v>87.361170000000001</v>
      </c>
      <c r="D112">
        <v>-0.47717217965816622</v>
      </c>
      <c r="E112" s="15">
        <v>9348.4450338180923</v>
      </c>
    </row>
    <row r="113" spans="1:5" x14ac:dyDescent="0.25">
      <c r="A113">
        <v>66.288445999999993</v>
      </c>
      <c r="B113">
        <v>14.651422197434467</v>
      </c>
      <c r="C113">
        <v>87.974559999999997</v>
      </c>
      <c r="D113">
        <v>1.2690521871213759E-2</v>
      </c>
      <c r="E113" s="15">
        <v>9460.6263742239098</v>
      </c>
    </row>
    <row r="114" spans="1:5" x14ac:dyDescent="0.25">
      <c r="A114">
        <v>66.859482999999997</v>
      </c>
      <c r="B114">
        <v>15.052924791086351</v>
      </c>
      <c r="C114">
        <v>88.308300000000003</v>
      </c>
      <c r="D114">
        <v>1.0184446024011373</v>
      </c>
      <c r="E114" s="15">
        <v>9621.4570225857169</v>
      </c>
    </row>
    <row r="115" spans="1:5" x14ac:dyDescent="0.25">
      <c r="A115">
        <v>66.705971999999988</v>
      </c>
      <c r="B115">
        <v>14.20935412026726</v>
      </c>
      <c r="C115">
        <v>88.481049999999996</v>
      </c>
      <c r="D115">
        <v>0.64448320695166716</v>
      </c>
      <c r="E115" s="15">
        <v>9669.5643076986453</v>
      </c>
    </row>
    <row r="116" spans="1:5" x14ac:dyDescent="0.25">
      <c r="A116">
        <v>67.186750000000004</v>
      </c>
      <c r="B116">
        <v>14.966666666666667</v>
      </c>
      <c r="C116">
        <v>88.838800000000006</v>
      </c>
      <c r="D116">
        <v>-0.3431388602469887</v>
      </c>
      <c r="E116" s="15">
        <v>9737.2512578525366</v>
      </c>
    </row>
    <row r="117" spans="1:5" x14ac:dyDescent="0.25">
      <c r="A117">
        <v>66.914732000000001</v>
      </c>
      <c r="B117">
        <v>15.722991689750693</v>
      </c>
      <c r="C117">
        <v>89.144130000000004</v>
      </c>
      <c r="D117">
        <v>-5.3852648317224916E-2</v>
      </c>
      <c r="E117" s="15">
        <v>9746.9885091103879</v>
      </c>
    </row>
    <row r="118" spans="1:5" x14ac:dyDescent="0.25">
      <c r="A118">
        <v>67.465251000000009</v>
      </c>
      <c r="B118">
        <v>16.410398230088493</v>
      </c>
      <c r="C118">
        <v>89.408810000000003</v>
      </c>
      <c r="D118">
        <v>-1.6699251453179607</v>
      </c>
      <c r="E118" s="15">
        <v>9785.9764631468297</v>
      </c>
    </row>
    <row r="119" spans="1:5" x14ac:dyDescent="0.25">
      <c r="A119">
        <v>68.87621</v>
      </c>
      <c r="B119">
        <v>15.921633554083886</v>
      </c>
      <c r="C119">
        <v>89.506450000000001</v>
      </c>
      <c r="D119">
        <v>0.35164667286959267</v>
      </c>
      <c r="E119" s="15">
        <v>9893.6222042414447</v>
      </c>
    </row>
    <row r="120" spans="1:5" x14ac:dyDescent="0.25">
      <c r="A120">
        <v>69.006410000000002</v>
      </c>
      <c r="B120">
        <v>14.473829201101928</v>
      </c>
      <c r="C120">
        <v>89.820520000000002</v>
      </c>
      <c r="D120">
        <v>-0.89615210195879647</v>
      </c>
      <c r="E120" s="15">
        <v>10051.920159509307</v>
      </c>
    </row>
    <row r="121" spans="1:5" x14ac:dyDescent="0.25">
      <c r="A121">
        <v>67.352851999999999</v>
      </c>
      <c r="B121">
        <v>16.182618261826182</v>
      </c>
      <c r="C121">
        <v>89.514849999999996</v>
      </c>
      <c r="D121">
        <v>-1.7879427312827201</v>
      </c>
      <c r="E121" s="15">
        <v>10202.698961901946</v>
      </c>
    </row>
    <row r="122" spans="1:5" x14ac:dyDescent="0.25">
      <c r="A122">
        <v>67.750169</v>
      </c>
      <c r="B122">
        <v>18.039430449069005</v>
      </c>
      <c r="C122">
        <v>90.516170000000002</v>
      </c>
      <c r="D122">
        <v>-0.92235789003727486</v>
      </c>
      <c r="E122" s="15">
        <v>10447.563736987593</v>
      </c>
    </row>
    <row r="123" spans="1:5" x14ac:dyDescent="0.25">
      <c r="A123">
        <v>69.368132000000003</v>
      </c>
      <c r="B123">
        <v>19.537037037037035</v>
      </c>
      <c r="C123">
        <v>90.493579999999994</v>
      </c>
      <c r="D123">
        <v>-2.179788453825374</v>
      </c>
      <c r="E123" s="15">
        <v>10614.724756779395</v>
      </c>
    </row>
    <row r="124" spans="1:5" x14ac:dyDescent="0.25">
      <c r="A124">
        <v>69.883657999999997</v>
      </c>
      <c r="B124">
        <v>18.243610657966283</v>
      </c>
      <c r="C124">
        <v>90.541089999999997</v>
      </c>
      <c r="D124">
        <v>2.0929668919493762</v>
      </c>
      <c r="E124" s="15">
        <v>10731.486729103966</v>
      </c>
    </row>
    <row r="125" spans="1:5" x14ac:dyDescent="0.25">
      <c r="A125">
        <v>68.809986000000009</v>
      </c>
      <c r="B125">
        <v>15.420305676855897</v>
      </c>
      <c r="C125">
        <v>90.274919999999995</v>
      </c>
      <c r="D125">
        <v>0.60393330358954145</v>
      </c>
      <c r="E125" s="15">
        <v>10838.801596395006</v>
      </c>
    </row>
    <row r="126" spans="1:5" x14ac:dyDescent="0.25">
      <c r="A126">
        <v>68.772778000000002</v>
      </c>
      <c r="B126">
        <v>15.38545653362493</v>
      </c>
      <c r="C126">
        <v>90.132419999999996</v>
      </c>
      <c r="D126">
        <v>1.4540833101639292</v>
      </c>
      <c r="E126" s="15">
        <v>10925.512009166167</v>
      </c>
    </row>
    <row r="127" spans="1:5" x14ac:dyDescent="0.25">
      <c r="A127">
        <v>67.977175000000003</v>
      </c>
      <c r="B127">
        <v>16.77771709448389</v>
      </c>
      <c r="C127">
        <v>90.549040000000005</v>
      </c>
      <c r="D127">
        <v>1.4519768424729589</v>
      </c>
      <c r="E127" s="15">
        <v>11012.916105239496</v>
      </c>
    </row>
    <row r="128" spans="1:5" x14ac:dyDescent="0.25">
      <c r="A128">
        <v>68.603797</v>
      </c>
      <c r="B128">
        <v>16.744692433315191</v>
      </c>
      <c r="C128">
        <v>91.219329999999999</v>
      </c>
      <c r="D128">
        <v>0.89155031763924597</v>
      </c>
      <c r="E128" s="15">
        <v>11090.006517976173</v>
      </c>
    </row>
    <row r="129" spans="1:5" x14ac:dyDescent="0.25">
      <c r="A129">
        <v>69.058903999999998</v>
      </c>
      <c r="B129">
        <v>17.121951219512194</v>
      </c>
      <c r="C129">
        <v>91.101550000000003</v>
      </c>
      <c r="D129">
        <v>0.44318178662872176</v>
      </c>
      <c r="E129" s="15">
        <v>11045.646491904268</v>
      </c>
    </row>
    <row r="130" spans="1:5" x14ac:dyDescent="0.25">
      <c r="A130">
        <v>69.660747000000001</v>
      </c>
      <c r="B130">
        <v>15.283630470016208</v>
      </c>
      <c r="C130">
        <v>91.965869999999995</v>
      </c>
      <c r="D130">
        <v>0.55564824465872353</v>
      </c>
      <c r="E130" s="15">
        <v>11078.783431379979</v>
      </c>
    </row>
    <row r="131" spans="1:5" x14ac:dyDescent="0.25">
      <c r="A131">
        <v>70.623514999999998</v>
      </c>
      <c r="B131">
        <v>16.403461330448891</v>
      </c>
      <c r="C131">
        <v>92.80256</v>
      </c>
      <c r="D131">
        <v>-0.51928982555528858</v>
      </c>
      <c r="E131" s="15">
        <v>11189.571265693779</v>
      </c>
    </row>
    <row r="132" spans="1:5" x14ac:dyDescent="0.25">
      <c r="A132">
        <v>70.860664</v>
      </c>
      <c r="B132">
        <v>16.805405405405406</v>
      </c>
      <c r="C132">
        <v>93.109260000000006</v>
      </c>
      <c r="D132">
        <v>0.2262085949893218</v>
      </c>
      <c r="E132" s="15">
        <v>11301.466978350718</v>
      </c>
    </row>
    <row r="133" spans="1:5" x14ac:dyDescent="0.25">
      <c r="A133">
        <v>72.127320000000012</v>
      </c>
      <c r="B133">
        <v>17.331536388140162</v>
      </c>
      <c r="C133">
        <v>93.794749999999993</v>
      </c>
      <c r="D133">
        <v>-1.264627771521968</v>
      </c>
      <c r="E133" s="15">
        <v>11425.783115112574</v>
      </c>
    </row>
    <row r="134" spans="1:5" x14ac:dyDescent="0.25">
      <c r="A134">
        <v>71.908236000000002</v>
      </c>
      <c r="B134">
        <v>18.395061728395063</v>
      </c>
      <c r="C134">
        <v>93.643230000000003</v>
      </c>
      <c r="D134">
        <v>-0.26439806523852127</v>
      </c>
      <c r="E134" s="15">
        <v>11631.447211184601</v>
      </c>
    </row>
    <row r="135" spans="1:5" x14ac:dyDescent="0.25">
      <c r="A135">
        <v>71.883680999999996</v>
      </c>
      <c r="B135">
        <v>18.607391537225496</v>
      </c>
      <c r="C135">
        <v>94.864930000000001</v>
      </c>
      <c r="D135">
        <v>-0.45620823790513376</v>
      </c>
      <c r="E135" s="15">
        <v>11747.761683296447</v>
      </c>
    </row>
    <row r="136" spans="1:5" x14ac:dyDescent="0.25">
      <c r="A136">
        <v>71.812525999999991</v>
      </c>
      <c r="B136">
        <v>19.647247461250668</v>
      </c>
      <c r="C136">
        <v>94.842579999999998</v>
      </c>
      <c r="D136">
        <v>-0.32299139239563834</v>
      </c>
      <c r="E136" s="15">
        <v>11841.743776762818</v>
      </c>
    </row>
    <row r="137" spans="1:5" x14ac:dyDescent="0.25">
      <c r="A137">
        <v>71.780991</v>
      </c>
      <c r="B137">
        <v>19.578441835645677</v>
      </c>
      <c r="C137">
        <v>95.461780000000005</v>
      </c>
      <c r="D137">
        <v>0.42660753072451507</v>
      </c>
      <c r="E137" s="15">
        <v>11960.161214530446</v>
      </c>
    </row>
    <row r="138" spans="1:5" x14ac:dyDescent="0.25">
      <c r="A138">
        <v>71.415965</v>
      </c>
      <c r="B138">
        <v>21.40276301806589</v>
      </c>
      <c r="C138">
        <v>95.780320000000003</v>
      </c>
      <c r="D138">
        <v>1.2322664681936124</v>
      </c>
      <c r="E138" s="15">
        <v>12043.882343032161</v>
      </c>
    </row>
    <row r="139" spans="1:5" x14ac:dyDescent="0.25">
      <c r="A139">
        <v>72.973421999999999</v>
      </c>
      <c r="B139">
        <v>20.127051349920595</v>
      </c>
      <c r="C139">
        <v>95.707149999999999</v>
      </c>
      <c r="D139">
        <v>0.59243592694504965</v>
      </c>
      <c r="E139" s="15">
        <v>12140.233401776419</v>
      </c>
    </row>
    <row r="140" spans="1:5" x14ac:dyDescent="0.25">
      <c r="A140">
        <v>73.514839999999992</v>
      </c>
      <c r="B140">
        <v>21.517715494447383</v>
      </c>
      <c r="C140">
        <v>96.365390000000005</v>
      </c>
      <c r="D140">
        <v>0.80385144541211784</v>
      </c>
      <c r="E140" s="15">
        <v>12249.495502392409</v>
      </c>
    </row>
    <row r="141" spans="1:5" x14ac:dyDescent="0.25">
      <c r="A141">
        <v>72.484391000000002</v>
      </c>
      <c r="B141">
        <v>23.752642706131081</v>
      </c>
      <c r="C141">
        <v>96.41619</v>
      </c>
      <c r="D141">
        <v>0.43675215335567846</v>
      </c>
      <c r="E141" s="15">
        <v>12298.493484401979</v>
      </c>
    </row>
    <row r="142" spans="1:5" x14ac:dyDescent="0.25">
      <c r="A142">
        <v>73.112262000000001</v>
      </c>
      <c r="B142">
        <v>24.209694415173868</v>
      </c>
      <c r="C142">
        <v>96.805130000000005</v>
      </c>
      <c r="D142">
        <v>-0.25134263987988004</v>
      </c>
      <c r="E142" s="15">
        <v>12347.687458339587</v>
      </c>
    </row>
    <row r="143" spans="1:5" x14ac:dyDescent="0.25">
      <c r="A143">
        <v>73.726301000000007</v>
      </c>
      <c r="B143">
        <v>27.845911949685533</v>
      </c>
      <c r="C143">
        <v>97.240899999999996</v>
      </c>
      <c r="D143">
        <v>0.10544947671167207</v>
      </c>
      <c r="E143" s="15">
        <v>12483.512020381322</v>
      </c>
    </row>
    <row r="144" spans="1:5" x14ac:dyDescent="0.25">
      <c r="A144">
        <v>73.419796000000005</v>
      </c>
      <c r="B144">
        <v>25.279081898800211</v>
      </c>
      <c r="C144">
        <v>97.384119999999996</v>
      </c>
      <c r="D144">
        <v>1.4088948773005823</v>
      </c>
      <c r="E144" s="15">
        <v>12620.830652605515</v>
      </c>
    </row>
    <row r="145" spans="1:5" x14ac:dyDescent="0.25">
      <c r="A145">
        <v>73.093077999999991</v>
      </c>
      <c r="B145">
        <v>22.603025560772043</v>
      </c>
      <c r="C145">
        <v>97.728980000000007</v>
      </c>
      <c r="D145">
        <v>-1.9851495805179864</v>
      </c>
      <c r="E145" s="15">
        <v>12759.659789784175</v>
      </c>
    </row>
    <row r="146" spans="1:5" x14ac:dyDescent="0.25">
      <c r="A146">
        <v>73.343214000000003</v>
      </c>
      <c r="B146">
        <v>24.446764091858039</v>
      </c>
      <c r="C146">
        <v>98.488140000000001</v>
      </c>
      <c r="D146">
        <v>0.50523846987952703</v>
      </c>
      <c r="E146" s="15">
        <v>13091.410944318564</v>
      </c>
    </row>
    <row r="147" spans="1:5" x14ac:dyDescent="0.25">
      <c r="A147">
        <v>73.650601999999992</v>
      </c>
      <c r="B147">
        <v>24.932432432432432</v>
      </c>
      <c r="C147">
        <v>98.547129999999996</v>
      </c>
      <c r="D147">
        <v>-0.34769292597001905</v>
      </c>
      <c r="E147" s="15">
        <v>13248.507875650388</v>
      </c>
    </row>
    <row r="148" spans="1:5" x14ac:dyDescent="0.25">
      <c r="A148">
        <v>73.947660999999997</v>
      </c>
      <c r="B148">
        <v>28.125323666494044</v>
      </c>
      <c r="C148">
        <v>98.779730000000001</v>
      </c>
      <c r="D148">
        <v>-0.33427527463032458</v>
      </c>
      <c r="E148" s="15">
        <v>13420.738478033842</v>
      </c>
    </row>
    <row r="149" spans="1:5" x14ac:dyDescent="0.25">
      <c r="A149">
        <v>74.255628000000002</v>
      </c>
      <c r="B149">
        <v>27.382550335570471</v>
      </c>
      <c r="C149">
        <v>99.500789999999995</v>
      </c>
      <c r="D149">
        <v>1.0962478349617655</v>
      </c>
      <c r="E149" s="15">
        <v>13568.366601292213</v>
      </c>
    </row>
    <row r="150" spans="1:5" x14ac:dyDescent="0.25">
      <c r="A150">
        <v>74.360498000000007</v>
      </c>
      <c r="B150">
        <v>25.738636363636363</v>
      </c>
      <c r="C150">
        <v>99.127110000000002</v>
      </c>
      <c r="D150">
        <v>2.2130887593531958</v>
      </c>
      <c r="E150" s="15">
        <v>13676.91353410255</v>
      </c>
    </row>
    <row r="151" spans="1:5" x14ac:dyDescent="0.25">
      <c r="A151">
        <v>73.972797</v>
      </c>
      <c r="B151">
        <v>29.044914816726898</v>
      </c>
      <c r="C151">
        <v>99.791139999999999</v>
      </c>
      <c r="D151">
        <v>-0.49299778114661291</v>
      </c>
      <c r="E151" s="15">
        <v>13758.975015307165</v>
      </c>
    </row>
    <row r="152" spans="1:5" x14ac:dyDescent="0.25">
      <c r="A152">
        <v>73.868551999999994</v>
      </c>
      <c r="B152">
        <v>30.118009235505387</v>
      </c>
      <c r="C152">
        <v>99.880129999999994</v>
      </c>
      <c r="D152">
        <v>1.2265416107385845</v>
      </c>
      <c r="E152" s="15">
        <v>13827.769890383699</v>
      </c>
    </row>
    <row r="153" spans="1:5" x14ac:dyDescent="0.25">
      <c r="A153">
        <v>73.843751999999995</v>
      </c>
      <c r="B153">
        <v>33.131055583885775</v>
      </c>
      <c r="C153">
        <v>100.1999</v>
      </c>
      <c r="D153">
        <v>-0.83723736841170948</v>
      </c>
      <c r="E153" s="15">
        <v>13813.942120493317</v>
      </c>
    </row>
    <row r="154" spans="1:5" x14ac:dyDescent="0.25">
      <c r="A154">
        <v>73.399763000000007</v>
      </c>
      <c r="B154">
        <v>32.982897384305829</v>
      </c>
      <c r="C154">
        <v>100.28400000000001</v>
      </c>
      <c r="D154">
        <v>8.634098159580484E-3</v>
      </c>
      <c r="E154" s="15">
        <v>13855.383946854796</v>
      </c>
    </row>
    <row r="155" spans="1:5" x14ac:dyDescent="0.25">
      <c r="A155">
        <v>73.476709</v>
      </c>
      <c r="B155">
        <v>31.325966850828731</v>
      </c>
      <c r="C155">
        <v>100.8638</v>
      </c>
      <c r="D155">
        <v>1.0243954967968929</v>
      </c>
      <c r="E155" s="15">
        <v>13938.516250535924</v>
      </c>
    </row>
    <row r="156" spans="1:5" x14ac:dyDescent="0.25">
      <c r="A156">
        <v>74.000331000000003</v>
      </c>
      <c r="B156">
        <v>29.429581019687028</v>
      </c>
      <c r="C156">
        <v>101.93819999999999</v>
      </c>
      <c r="D156">
        <v>-0.35927808555304219</v>
      </c>
      <c r="E156" s="15">
        <v>14036.085864289676</v>
      </c>
    </row>
    <row r="157" spans="1:5" x14ac:dyDescent="0.25">
      <c r="A157">
        <v>74.259282999999996</v>
      </c>
      <c r="B157">
        <v>30</v>
      </c>
      <c r="C157">
        <v>102.6133</v>
      </c>
      <c r="D157">
        <v>-1.8713989089065166</v>
      </c>
      <c r="E157" s="15">
        <v>14148.374551203993</v>
      </c>
    </row>
    <row r="158" spans="1:5" x14ac:dyDescent="0.25">
      <c r="A158">
        <v>73.654243000000008</v>
      </c>
      <c r="B158">
        <v>32.870045158053188</v>
      </c>
      <c r="C158">
        <v>102.4846</v>
      </c>
      <c r="D158">
        <v>0.93868558056742701</v>
      </c>
      <c r="E158" s="15">
        <v>14487.935540432889</v>
      </c>
    </row>
    <row r="159" spans="1:5" x14ac:dyDescent="0.25">
      <c r="A159">
        <v>73.614263000000008</v>
      </c>
      <c r="B159">
        <v>30.907723169508525</v>
      </c>
      <c r="C159">
        <v>103.3763</v>
      </c>
      <c r="D159">
        <v>0.13852213044274442</v>
      </c>
      <c r="E159" s="15">
        <v>14734.230444620251</v>
      </c>
    </row>
    <row r="160" spans="1:5" x14ac:dyDescent="0.25">
      <c r="A160">
        <v>73.469424000000004</v>
      </c>
      <c r="B160">
        <v>31.497245868803205</v>
      </c>
      <c r="C160">
        <v>103.7015</v>
      </c>
      <c r="D160">
        <v>-1.1444005559735577</v>
      </c>
      <c r="E160" s="15">
        <v>14852.104288177212</v>
      </c>
    </row>
    <row r="161" spans="1:5" x14ac:dyDescent="0.25">
      <c r="A161">
        <v>73.480816000000004</v>
      </c>
      <c r="B161">
        <v>34.723467862481314</v>
      </c>
      <c r="C161">
        <v>104.1263</v>
      </c>
      <c r="D161">
        <v>0.730398868004556</v>
      </c>
      <c r="E161" s="15">
        <v>14911.51270532992</v>
      </c>
    </row>
    <row r="162" spans="1:5" x14ac:dyDescent="0.25">
      <c r="A162">
        <v>73.056359</v>
      </c>
      <c r="B162">
        <v>35.240933929458521</v>
      </c>
      <c r="C162">
        <v>104.83110000000001</v>
      </c>
      <c r="D162">
        <v>1.3517936284160843</v>
      </c>
      <c r="E162" s="15">
        <v>14986.070268856569</v>
      </c>
    </row>
    <row r="163" spans="1:5" x14ac:dyDescent="0.25">
      <c r="A163">
        <v>73.045147999999998</v>
      </c>
      <c r="B163">
        <v>35.163528245787901</v>
      </c>
      <c r="C163">
        <v>105.1742</v>
      </c>
      <c r="D163">
        <v>-0.19160495942923295</v>
      </c>
      <c r="E163" s="15">
        <v>15031.028479663137</v>
      </c>
    </row>
    <row r="164" spans="1:5" x14ac:dyDescent="0.25">
      <c r="A164">
        <v>74.057690000000008</v>
      </c>
      <c r="B164">
        <v>36.673238048299652</v>
      </c>
      <c r="C164">
        <v>105.5162</v>
      </c>
      <c r="D164">
        <v>1.4414782275253708</v>
      </c>
      <c r="E164" s="15">
        <v>15136.24567902078</v>
      </c>
    </row>
    <row r="165" spans="1:5" x14ac:dyDescent="0.25">
      <c r="A165">
        <v>73.706057999999999</v>
      </c>
      <c r="B165">
        <v>35.843964671246319</v>
      </c>
      <c r="C165">
        <v>105.93040000000001</v>
      </c>
      <c r="D165">
        <v>0.76368412696299959</v>
      </c>
      <c r="E165" s="15">
        <v>15166.518170378822</v>
      </c>
    </row>
    <row r="166" spans="1:5" x14ac:dyDescent="0.25">
      <c r="A166">
        <v>73.399249999999995</v>
      </c>
      <c r="B166">
        <v>31.494082840236686</v>
      </c>
      <c r="C166">
        <v>106.3349</v>
      </c>
      <c r="D166">
        <v>0.77592243772525271</v>
      </c>
      <c r="E166" s="15">
        <v>15181.6846885492</v>
      </c>
    </row>
    <row r="167" spans="1:5" x14ac:dyDescent="0.25">
      <c r="A167">
        <v>73.743535000000008</v>
      </c>
      <c r="B167">
        <v>29.162951956414066</v>
      </c>
      <c r="C167">
        <v>106.608</v>
      </c>
      <c r="D167">
        <v>-0.48795252672473233</v>
      </c>
      <c r="E167" s="15">
        <v>15227.229742614845</v>
      </c>
    </row>
    <row r="168" spans="1:5" x14ac:dyDescent="0.25">
      <c r="A168">
        <v>73.316853000000009</v>
      </c>
      <c r="B168">
        <v>29.39108910891089</v>
      </c>
      <c r="C168">
        <v>107.87860000000001</v>
      </c>
      <c r="D168">
        <v>-0.79128203115145079</v>
      </c>
      <c r="E168" s="15">
        <v>15318.593121070535</v>
      </c>
    </row>
    <row r="169" spans="1:5" x14ac:dyDescent="0.25">
      <c r="A169">
        <v>73.179253000000003</v>
      </c>
      <c r="B169">
        <v>30.541605120630233</v>
      </c>
      <c r="C169">
        <v>108.57129999999999</v>
      </c>
      <c r="D169">
        <v>-1.111871587829163</v>
      </c>
      <c r="E169" s="15">
        <v>15441.141866039099</v>
      </c>
    </row>
    <row r="170" spans="1:5" x14ac:dyDescent="0.25">
      <c r="A170">
        <v>72.881615000000011</v>
      </c>
      <c r="B170">
        <v>26.824029060593695</v>
      </c>
      <c r="C170">
        <v>109.2043</v>
      </c>
      <c r="D170">
        <v>0.25305726975728488</v>
      </c>
      <c r="E170" s="15">
        <v>15703.641277761766</v>
      </c>
    </row>
    <row r="171" spans="1:5" x14ac:dyDescent="0.25">
      <c r="A171">
        <v>73.161801999999994</v>
      </c>
      <c r="B171">
        <v>29.016873463711772</v>
      </c>
      <c r="C171">
        <v>109.4357</v>
      </c>
      <c r="D171">
        <v>-1.637083453965809</v>
      </c>
      <c r="E171" s="15">
        <v>15876.381331817143</v>
      </c>
    </row>
    <row r="172" spans="1:5" x14ac:dyDescent="0.25">
      <c r="A172">
        <v>73.098996</v>
      </c>
      <c r="B172">
        <v>29.500019484821323</v>
      </c>
      <c r="C172">
        <v>110.15179999999999</v>
      </c>
      <c r="D172">
        <v>-0.66247893702974936</v>
      </c>
      <c r="E172" s="15">
        <v>15971.639619808046</v>
      </c>
    </row>
    <row r="173" spans="1:5" x14ac:dyDescent="0.25">
      <c r="A173">
        <v>73.325913999999997</v>
      </c>
      <c r="B173">
        <v>31.06787629186417</v>
      </c>
      <c r="C173">
        <v>110.30110000000001</v>
      </c>
      <c r="D173">
        <v>0.78083596744570083</v>
      </c>
      <c r="E173" s="15">
        <v>16067.469457526893</v>
      </c>
    </row>
    <row r="174" spans="1:5" x14ac:dyDescent="0.25">
      <c r="A174">
        <v>72.857921000000005</v>
      </c>
      <c r="B174">
        <v>30.693332688447679</v>
      </c>
      <c r="C174">
        <v>111.31270000000001</v>
      </c>
      <c r="D174">
        <v>1.1449386758108167</v>
      </c>
      <c r="E174" s="15">
        <v>16163.874274272055</v>
      </c>
    </row>
    <row r="175" spans="1:5" x14ac:dyDescent="0.25">
      <c r="A175">
        <v>72.399677999999994</v>
      </c>
      <c r="B175">
        <v>32.562224345425939</v>
      </c>
      <c r="C175">
        <v>111.4787</v>
      </c>
      <c r="D175">
        <v>-0.24295505217115493</v>
      </c>
      <c r="E175" s="15">
        <v>16325.513017014775</v>
      </c>
    </row>
    <row r="176" spans="1:5" x14ac:dyDescent="0.25">
      <c r="A176">
        <v>73.012018999999995</v>
      </c>
      <c r="B176">
        <v>35.731660910487811</v>
      </c>
      <c r="C176">
        <v>111.97799999999999</v>
      </c>
      <c r="D176">
        <v>0.69852594073351004</v>
      </c>
      <c r="E176" s="15">
        <v>16472.44263416791</v>
      </c>
    </row>
    <row r="177" spans="1:5" x14ac:dyDescent="0.25">
      <c r="A177">
        <v>72.406886</v>
      </c>
      <c r="B177">
        <v>34.858692040622728</v>
      </c>
      <c r="C177">
        <v>112.4597</v>
      </c>
      <c r="D177">
        <v>-0.43004373699680309</v>
      </c>
      <c r="E177" s="15">
        <v>16488.915076802077</v>
      </c>
    </row>
    <row r="178" spans="1:5" x14ac:dyDescent="0.25">
      <c r="A178">
        <v>73.155238999999995</v>
      </c>
      <c r="B178">
        <v>38.32709173471688</v>
      </c>
      <c r="C178">
        <v>112.5314</v>
      </c>
      <c r="D178">
        <v>-0.23910071091544177</v>
      </c>
      <c r="E178" s="15">
        <v>16620.826397416495</v>
      </c>
    </row>
    <row r="179" spans="1:5" x14ac:dyDescent="0.25">
      <c r="A179">
        <v>73.912301000000014</v>
      </c>
      <c r="B179">
        <v>41.206558630909697</v>
      </c>
      <c r="C179">
        <v>113.2724</v>
      </c>
      <c r="D179">
        <v>-0.77942623598277927</v>
      </c>
      <c r="E179" s="15">
        <v>16886.759619775159</v>
      </c>
    </row>
    <row r="180" spans="1:5" x14ac:dyDescent="0.25">
      <c r="A180">
        <v>73.625575999999995</v>
      </c>
      <c r="B180">
        <v>44.878909473804036</v>
      </c>
      <c r="C180">
        <v>113.74290000000001</v>
      </c>
      <c r="D180">
        <v>-1.2038414000496265</v>
      </c>
      <c r="E180" s="15">
        <v>17089.400735212461</v>
      </c>
    </row>
    <row r="181" spans="1:5" x14ac:dyDescent="0.25">
      <c r="A181">
        <v>74.124763999999999</v>
      </c>
      <c r="B181">
        <v>43.382439877982456</v>
      </c>
      <c r="C181">
        <v>113.9851</v>
      </c>
      <c r="D181">
        <v>3.4235265831950835E-2</v>
      </c>
      <c r="E181" s="15">
        <v>17277.384143299798</v>
      </c>
    </row>
    <row r="182" spans="1:5" x14ac:dyDescent="0.25">
      <c r="A182">
        <v>74.179847999999993</v>
      </c>
      <c r="B182">
        <v>43.80838368508865</v>
      </c>
      <c r="C182">
        <v>115.6785</v>
      </c>
      <c r="D182">
        <v>1.1095295292428384</v>
      </c>
      <c r="E182" s="15">
        <v>17674.763978595693</v>
      </c>
    </row>
    <row r="183" spans="1:5" x14ac:dyDescent="0.25">
      <c r="A183">
        <v>74.372514999999993</v>
      </c>
      <c r="B183">
        <v>44.831136834879423</v>
      </c>
      <c r="C183">
        <v>115.05029999999999</v>
      </c>
      <c r="D183">
        <v>-1.5903630473071952</v>
      </c>
      <c r="E183" s="15">
        <v>17886.861146338841</v>
      </c>
    </row>
    <row r="184" spans="1:5" x14ac:dyDescent="0.25">
      <c r="A184">
        <v>74.549967999999993</v>
      </c>
      <c r="B184">
        <v>49.454668115887706</v>
      </c>
      <c r="C184">
        <v>114.6896</v>
      </c>
      <c r="D184">
        <v>0.37589463343547491</v>
      </c>
      <c r="E184" s="15">
        <v>18101.503480094907</v>
      </c>
    </row>
    <row r="185" spans="1:5" x14ac:dyDescent="0.25">
      <c r="A185">
        <v>73.992729999999995</v>
      </c>
      <c r="B185">
        <v>52.61706443802526</v>
      </c>
      <c r="C185">
        <v>115.1825</v>
      </c>
      <c r="D185">
        <v>-0.2537904031559125</v>
      </c>
      <c r="E185" s="15">
        <v>18354.924528816235</v>
      </c>
    </row>
    <row r="186" spans="1:5" x14ac:dyDescent="0.25">
      <c r="A186">
        <v>74.317788000000007</v>
      </c>
      <c r="B186">
        <v>58.264562655663362</v>
      </c>
      <c r="C186">
        <v>114.1686</v>
      </c>
      <c r="D186">
        <v>0.5748335518007861</v>
      </c>
      <c r="E186" s="15">
        <v>18611.893472219661</v>
      </c>
    </row>
    <row r="187" spans="1:5" x14ac:dyDescent="0.25">
      <c r="A187">
        <v>74.329329000000001</v>
      </c>
      <c r="B187">
        <v>61.58748844631041</v>
      </c>
      <c r="C187">
        <v>114.4692</v>
      </c>
      <c r="D187">
        <v>0.4220420574605116</v>
      </c>
      <c r="E187" s="15">
        <v>18798.012406941856</v>
      </c>
    </row>
    <row r="188" spans="1:5" x14ac:dyDescent="0.25">
      <c r="A188">
        <v>75.086392000000004</v>
      </c>
      <c r="B188">
        <v>60.927055557584836</v>
      </c>
      <c r="C188">
        <v>113.70659999999999</v>
      </c>
      <c r="D188">
        <v>1.2210170084722387</v>
      </c>
      <c r="E188" s="15">
        <v>18892.002468976563</v>
      </c>
    </row>
    <row r="189" spans="1:5" x14ac:dyDescent="0.25">
      <c r="A189">
        <v>73.957316000000006</v>
      </c>
      <c r="B189">
        <v>53.322054049110612</v>
      </c>
      <c r="C189">
        <v>112.6833</v>
      </c>
      <c r="D189">
        <v>0.45818744025626373</v>
      </c>
      <c r="E189" s="15">
        <v>18967.570478852471</v>
      </c>
    </row>
    <row r="190" spans="1:5" x14ac:dyDescent="0.25">
      <c r="A190">
        <v>72.982337999999999</v>
      </c>
      <c r="B190">
        <v>47.469583373310122</v>
      </c>
      <c r="C190">
        <v>111.54130000000001</v>
      </c>
      <c r="D190">
        <v>-0.40449058898256424</v>
      </c>
      <c r="E190" s="15">
        <v>19119.31104268329</v>
      </c>
    </row>
    <row r="191" spans="1:5" x14ac:dyDescent="0.25">
      <c r="A191">
        <v>74.067342000000011</v>
      </c>
      <c r="B191">
        <v>35.323394548261483</v>
      </c>
      <c r="C191">
        <v>109.8184</v>
      </c>
      <c r="D191">
        <v>0.29352701090797123</v>
      </c>
      <c r="E191" s="15">
        <v>19291.38484206744</v>
      </c>
    </row>
    <row r="192" spans="1:5" x14ac:dyDescent="0.25">
      <c r="A192">
        <v>73.884191999999999</v>
      </c>
      <c r="B192">
        <v>26.947779294685038</v>
      </c>
      <c r="C192">
        <v>106.8489</v>
      </c>
      <c r="D192">
        <v>0.63134694843417771</v>
      </c>
      <c r="E192" s="15">
        <v>19445.715920803981</v>
      </c>
    </row>
    <row r="193" spans="1:5" x14ac:dyDescent="0.25">
      <c r="A193">
        <v>73.069615999999996</v>
      </c>
      <c r="B193">
        <v>19.404157087578881</v>
      </c>
      <c r="C193">
        <v>103.4164</v>
      </c>
      <c r="D193">
        <v>0.15772782510011435</v>
      </c>
      <c r="E193" s="15">
        <v>19581.835932249611</v>
      </c>
    </row>
    <row r="194" spans="1:5" x14ac:dyDescent="0.25">
      <c r="A194">
        <v>71.978044999999995</v>
      </c>
      <c r="B194">
        <v>19.694903578017581</v>
      </c>
      <c r="C194">
        <v>100.49039999999999</v>
      </c>
      <c r="D194">
        <v>1.0419971156635059</v>
      </c>
      <c r="E194" s="15">
        <v>20051.799994623601</v>
      </c>
    </row>
    <row r="195" spans="1:5" x14ac:dyDescent="0.25">
      <c r="A195">
        <v>72.475413000000003</v>
      </c>
      <c r="B195">
        <v>18.410474600973174</v>
      </c>
      <c r="C195">
        <v>101.3404</v>
      </c>
      <c r="D195">
        <v>0.33739222596121127</v>
      </c>
      <c r="E195" s="15">
        <v>20392.680594532205</v>
      </c>
    </row>
    <row r="196" spans="1:5" x14ac:dyDescent="0.25">
      <c r="A196">
        <v>72.282633000000004</v>
      </c>
      <c r="B196">
        <v>22.57935480834843</v>
      </c>
      <c r="C196">
        <v>100.8404</v>
      </c>
      <c r="D196">
        <v>0.49640457573263391</v>
      </c>
      <c r="E196" s="15">
        <v>20657.78544226112</v>
      </c>
    </row>
    <row r="197" spans="1:5" x14ac:dyDescent="0.25">
      <c r="A197">
        <v>72.593535000000003</v>
      </c>
      <c r="B197">
        <v>23.407566205473206</v>
      </c>
      <c r="C197">
        <v>101.0283</v>
      </c>
      <c r="D197">
        <v>0.11040370483197386</v>
      </c>
      <c r="E197" s="15">
        <v>20802.389940356949</v>
      </c>
    </row>
    <row r="198" spans="1:5" x14ac:dyDescent="0.25">
      <c r="A198">
        <v>72.194827000000004</v>
      </c>
      <c r="B198">
        <v>27.771779440621156</v>
      </c>
      <c r="C198">
        <v>101.6028</v>
      </c>
      <c r="D198">
        <v>0.31468117237020549</v>
      </c>
      <c r="E198" s="15">
        <v>20927.204279999089</v>
      </c>
    </row>
    <row r="199" spans="1:5" x14ac:dyDescent="0.25">
      <c r="A199">
        <v>72.373602000000005</v>
      </c>
      <c r="B199">
        <v>32.440988872852557</v>
      </c>
      <c r="C199">
        <v>102.5956</v>
      </c>
      <c r="D199">
        <v>0.36047168434456239</v>
      </c>
      <c r="E199" s="15">
        <v>21052.767505679083</v>
      </c>
    </row>
    <row r="200" spans="1:5" x14ac:dyDescent="0.25">
      <c r="A200">
        <v>73.339494000000002</v>
      </c>
      <c r="B200">
        <v>29.847340331399085</v>
      </c>
      <c r="C200">
        <v>103.5034</v>
      </c>
      <c r="D200">
        <v>0.17809151220037445</v>
      </c>
      <c r="E200" s="15">
        <v>21179.084110713156</v>
      </c>
    </row>
    <row r="201" spans="1:5" x14ac:dyDescent="0.25">
      <c r="A201">
        <v>72.794732999999994</v>
      </c>
      <c r="B201">
        <v>32.98289586669452</v>
      </c>
      <c r="C201">
        <v>104.3562</v>
      </c>
      <c r="D201">
        <v>0.27560676435717885</v>
      </c>
      <c r="E201" s="15">
        <v>21179.084110713156</v>
      </c>
    </row>
    <row r="202" spans="1:5" x14ac:dyDescent="0.25">
      <c r="A202">
        <v>73.277850000000001</v>
      </c>
      <c r="B202">
        <v>32.178114620056419</v>
      </c>
      <c r="C202">
        <v>105.5352</v>
      </c>
      <c r="D202">
        <v>0.17055956438078121</v>
      </c>
      <c r="E202" s="15">
        <v>21179.084110713156</v>
      </c>
    </row>
    <row r="203" spans="1:5" x14ac:dyDescent="0.25">
      <c r="A203">
        <v>73.758986999999991</v>
      </c>
      <c r="B203">
        <v>35.019329450507826</v>
      </c>
      <c r="C203">
        <v>106.04770000000001</v>
      </c>
      <c r="D203">
        <v>-1.3482058328809738</v>
      </c>
      <c r="E203" s="15">
        <v>21179.084110713156</v>
      </c>
    </row>
    <row r="204" spans="1:5" x14ac:dyDescent="0.25">
      <c r="A204">
        <v>73.842434999999995</v>
      </c>
      <c r="B204">
        <v>35.942808216025114</v>
      </c>
      <c r="C204">
        <v>107.0355</v>
      </c>
      <c r="D204">
        <v>0.2657430406389219</v>
      </c>
      <c r="E204" s="15">
        <v>21242.621363045295</v>
      </c>
    </row>
    <row r="205" spans="1:5" x14ac:dyDescent="0.25">
      <c r="A205">
        <v>73.635499999999993</v>
      </c>
      <c r="B205">
        <v>34.184966896253457</v>
      </c>
      <c r="C205">
        <v>107.667</v>
      </c>
      <c r="D205">
        <v>-2.1050567690750888</v>
      </c>
      <c r="E205" s="15">
        <v>21327.591848497475</v>
      </c>
    </row>
    <row r="206" spans="1:5" x14ac:dyDescent="0.25">
      <c r="A206">
        <v>73.667228000000009</v>
      </c>
      <c r="B206">
        <v>35.965202677848893</v>
      </c>
      <c r="C206">
        <v>109.66849999999999</v>
      </c>
      <c r="D206">
        <v>1.4340179327429445</v>
      </c>
      <c r="E206" s="15">
        <v>21668.833318073437</v>
      </c>
    </row>
    <row r="207" spans="1:5" x14ac:dyDescent="0.25">
      <c r="A207">
        <v>74.111256999999995</v>
      </c>
      <c r="B207">
        <v>35.171045788633151</v>
      </c>
      <c r="C207">
        <v>109.52509999999999</v>
      </c>
      <c r="D207">
        <v>-0.4258895143413215</v>
      </c>
      <c r="E207" s="15">
        <v>21863.852817936102</v>
      </c>
    </row>
    <row r="208" spans="1:5" x14ac:dyDescent="0.25">
      <c r="A208">
        <v>74.443055999999999</v>
      </c>
      <c r="B208">
        <v>37.376985824902341</v>
      </c>
      <c r="C208">
        <v>111.12949999999999</v>
      </c>
      <c r="D208">
        <v>-0.40837578662404073</v>
      </c>
      <c r="E208" s="15">
        <v>21995.03593484372</v>
      </c>
    </row>
    <row r="209" spans="1:5" x14ac:dyDescent="0.25">
      <c r="A209">
        <v>74.382906000000006</v>
      </c>
      <c r="B209">
        <v>38.858709401434204</v>
      </c>
      <c r="C209">
        <v>111.63500000000001</v>
      </c>
      <c r="D209">
        <v>1.0726793094501399</v>
      </c>
      <c r="E209" s="15">
        <v>22061.021042648248</v>
      </c>
    </row>
    <row r="210" spans="1:5" x14ac:dyDescent="0.25">
      <c r="A210">
        <v>74.421107000000006</v>
      </c>
      <c r="B210">
        <v>33.982235721846379</v>
      </c>
      <c r="C210">
        <v>112.58069999999999</v>
      </c>
      <c r="D210">
        <v>0.79841724528394631</v>
      </c>
      <c r="E210" s="15">
        <v>22171.326147861488</v>
      </c>
    </row>
    <row r="211" spans="1:5" x14ac:dyDescent="0.25">
      <c r="A211">
        <v>74.503024999999994</v>
      </c>
      <c r="B211">
        <v>34.691688267441371</v>
      </c>
      <c r="C211">
        <v>112.3613</v>
      </c>
      <c r="D211">
        <v>0.10337454771461743</v>
      </c>
      <c r="E211" s="15">
        <v>22260.011452452934</v>
      </c>
    </row>
    <row r="212" spans="1:5" x14ac:dyDescent="0.25">
      <c r="A212">
        <v>74.884384999999995</v>
      </c>
      <c r="B212">
        <v>35.095700925989753</v>
      </c>
      <c r="C212">
        <v>112.8854</v>
      </c>
      <c r="D212">
        <v>8.4107785208501581E-2</v>
      </c>
      <c r="E212" s="15">
        <v>22349.051498262746</v>
      </c>
    </row>
    <row r="213" spans="1:5" x14ac:dyDescent="0.25">
      <c r="A213">
        <v>74.792648</v>
      </c>
      <c r="B213">
        <v>35.250983145422921</v>
      </c>
      <c r="C213">
        <v>113.30880000000001</v>
      </c>
      <c r="D213">
        <v>0.7719004733761744</v>
      </c>
      <c r="E213" s="15">
        <v>22483.145807252324</v>
      </c>
    </row>
    <row r="214" spans="1:5" x14ac:dyDescent="0.25">
      <c r="A214">
        <v>75.069251000000008</v>
      </c>
      <c r="B214">
        <v>34.502347955560644</v>
      </c>
      <c r="C214">
        <v>113.5702</v>
      </c>
      <c r="D214">
        <v>-1.5021774248926627</v>
      </c>
      <c r="E214" s="15">
        <v>22663.010973710341</v>
      </c>
    </row>
    <row r="215" spans="1:5" x14ac:dyDescent="0.25">
      <c r="A215">
        <v>74.925449999999998</v>
      </c>
      <c r="B215">
        <v>37.3912844979113</v>
      </c>
      <c r="C215">
        <v>114.1142</v>
      </c>
      <c r="D215">
        <v>0.42237876944148467</v>
      </c>
      <c r="E215" s="15">
        <v>22776.326028578889</v>
      </c>
    </row>
    <row r="216" spans="1:5" x14ac:dyDescent="0.25">
      <c r="A216">
        <v>75.406666000000001</v>
      </c>
      <c r="B216">
        <v>38.31686324513867</v>
      </c>
      <c r="C216">
        <v>114.7718</v>
      </c>
      <c r="D216">
        <v>-0.58191768402365618</v>
      </c>
      <c r="E216" s="15">
        <v>22958.536636807519</v>
      </c>
    </row>
    <row r="217" spans="1:5" x14ac:dyDescent="0.25">
      <c r="A217">
        <v>75.339403000000004</v>
      </c>
      <c r="B217">
        <v>40.386080772161542</v>
      </c>
      <c r="C217">
        <v>116.1199</v>
      </c>
      <c r="D217">
        <v>-1.4421324743712685</v>
      </c>
      <c r="E217" s="15">
        <v>23211.080539812399</v>
      </c>
    </row>
    <row r="218" spans="1:5" x14ac:dyDescent="0.25">
      <c r="A218">
        <v>75.960329999999999</v>
      </c>
      <c r="B218">
        <v>40.434460180512602</v>
      </c>
      <c r="C218">
        <v>117.7303</v>
      </c>
      <c r="D218">
        <v>1.4601054604760388</v>
      </c>
      <c r="E218" s="15">
        <v>23768.146472767898</v>
      </c>
    </row>
    <row r="219" spans="1:5" x14ac:dyDescent="0.25">
      <c r="A219">
        <v>75.141657999999993</v>
      </c>
      <c r="B219">
        <v>40.368808133246809</v>
      </c>
      <c r="C219">
        <v>117.5355</v>
      </c>
      <c r="D219">
        <v>-1.8108433649878148</v>
      </c>
      <c r="E219" s="15">
        <v>23958.291644550041</v>
      </c>
    </row>
    <row r="220" spans="1:5" x14ac:dyDescent="0.25">
      <c r="A220">
        <v>74.122221999999994</v>
      </c>
      <c r="B220">
        <v>46.15232868850989</v>
      </c>
      <c r="C220">
        <v>117.1961</v>
      </c>
      <c r="D220">
        <v>-0.52224755687266344</v>
      </c>
      <c r="E220" s="15">
        <v>24102.041394417342</v>
      </c>
    </row>
    <row r="221" spans="1:5" x14ac:dyDescent="0.25">
      <c r="A221">
        <v>74.059610000000006</v>
      </c>
      <c r="B221">
        <v>49.11184504150674</v>
      </c>
      <c r="C221">
        <v>116.61060000000001</v>
      </c>
      <c r="D221">
        <v>0.73706335875136286</v>
      </c>
      <c r="E221" s="15">
        <v>24198.44955999501</v>
      </c>
    </row>
    <row r="222" spans="1:5" x14ac:dyDescent="0.25">
      <c r="A222">
        <v>73.314479000000006</v>
      </c>
      <c r="B222">
        <v>45.061791531958605</v>
      </c>
      <c r="C222">
        <v>117.684</v>
      </c>
      <c r="D222">
        <v>0.53067613118681023</v>
      </c>
      <c r="E222" s="15">
        <v>24319.441807794981</v>
      </c>
    </row>
    <row r="223" spans="1:5" x14ac:dyDescent="0.25">
      <c r="A223">
        <v>74.098534000000001</v>
      </c>
      <c r="B223">
        <v>42.825819134410537</v>
      </c>
      <c r="C223">
        <v>117.9905</v>
      </c>
      <c r="D223">
        <v>-0.19647602488993013</v>
      </c>
      <c r="E223" s="15">
        <v>24368.080691410571</v>
      </c>
    </row>
    <row r="224" spans="1:5" x14ac:dyDescent="0.25">
      <c r="A224">
        <v>74.385920999999996</v>
      </c>
      <c r="B224">
        <v>43.115265350303211</v>
      </c>
      <c r="C224">
        <v>118.34990000000001</v>
      </c>
      <c r="D224">
        <v>5.9097030373333678E-2</v>
      </c>
      <c r="E224" s="15">
        <v>24368.080691410571</v>
      </c>
    </row>
    <row r="225" spans="1:5" x14ac:dyDescent="0.25">
      <c r="A225">
        <v>74.908778999999996</v>
      </c>
      <c r="B225">
        <v>38.185260215320106</v>
      </c>
      <c r="C225">
        <v>118.6061</v>
      </c>
      <c r="D225">
        <v>-0.53388900534357076</v>
      </c>
      <c r="E225" s="15">
        <v>24319.344530027749</v>
      </c>
    </row>
    <row r="226" spans="1:5" x14ac:dyDescent="0.25">
      <c r="A226">
        <v>74.257134999999991</v>
      </c>
      <c r="B226">
        <v>37.767562512131853</v>
      </c>
      <c r="C226">
        <v>118.533</v>
      </c>
      <c r="D226">
        <v>-0.8693421474790356</v>
      </c>
      <c r="E226" s="15">
        <v>24319.344530027749</v>
      </c>
    </row>
    <row r="227" spans="1:5" x14ac:dyDescent="0.25">
      <c r="A227">
        <v>74.798562000000004</v>
      </c>
      <c r="B227">
        <v>38.09779948944275</v>
      </c>
      <c r="C227">
        <v>118.5491</v>
      </c>
      <c r="D227">
        <v>-0.60489580409124133</v>
      </c>
      <c r="E227" s="15">
        <v>24440.941252677887</v>
      </c>
    </row>
    <row r="228" spans="1:5" x14ac:dyDescent="0.25">
      <c r="A228">
        <v>75.782200000000003</v>
      </c>
      <c r="B228">
        <v>42.794190801956354</v>
      </c>
      <c r="C228">
        <v>118.39526587056</v>
      </c>
      <c r="D228">
        <v>0.36594232274666122</v>
      </c>
      <c r="E228" s="15">
        <v>24538.705017688597</v>
      </c>
    </row>
    <row r="229" spans="1:5" x14ac:dyDescent="0.25">
      <c r="A229">
        <v>76.191863999999995</v>
      </c>
      <c r="B229">
        <v>43.395188095709784</v>
      </c>
      <c r="C229">
        <v>118.90627612920002</v>
      </c>
      <c r="D229">
        <v>-1.3019832746202549</v>
      </c>
      <c r="E229" s="15">
        <v>24636.859837759352</v>
      </c>
    </row>
    <row r="230" spans="1:5" x14ac:dyDescent="0.25">
      <c r="A230">
        <v>76.337550000000007</v>
      </c>
      <c r="B230">
        <v>44.01143313765867</v>
      </c>
      <c r="C230">
        <v>118.90081312799997</v>
      </c>
      <c r="D230">
        <v>1.3556599924595685</v>
      </c>
      <c r="E230" s="15">
        <v>24760.044136948145</v>
      </c>
    </row>
    <row r="231" spans="1:5" x14ac:dyDescent="0.25">
      <c r="A231">
        <v>76.656092999999998</v>
      </c>
      <c r="B231">
        <v>44.790503099196179</v>
      </c>
      <c r="C231">
        <v>118.92667508832</v>
      </c>
      <c r="D231">
        <v>-0.39978301885766609</v>
      </c>
      <c r="E231" s="15">
        <v>24859.084313495936</v>
      </c>
    </row>
    <row r="232" spans="1:5" x14ac:dyDescent="0.25">
      <c r="A232">
        <v>76.340271999999999</v>
      </c>
      <c r="B232">
        <v>46.398329153303678</v>
      </c>
      <c r="C232">
        <v>118.69297127615999</v>
      </c>
      <c r="D232">
        <v>0.28815407465951215</v>
      </c>
      <c r="E232" s="15">
        <v>25008.238819376911</v>
      </c>
    </row>
    <row r="233" spans="1:5" x14ac:dyDescent="0.25">
      <c r="A233">
        <v>76.644507000000004</v>
      </c>
      <c r="B233">
        <v>45.08840521529681</v>
      </c>
      <c r="C233">
        <v>118.21701433656001</v>
      </c>
      <c r="D233">
        <v>0.51782242430340286</v>
      </c>
      <c r="E233" s="15">
        <v>25083.263535835038</v>
      </c>
    </row>
    <row r="234" spans="1:5" x14ac:dyDescent="0.25">
      <c r="A234">
        <v>75.932946000000001</v>
      </c>
      <c r="B234">
        <v>41.392573813842688</v>
      </c>
      <c r="C234">
        <v>118.84244349456</v>
      </c>
      <c r="D234">
        <v>0.17897625182295818</v>
      </c>
      <c r="E234" s="15">
        <v>25208.679853514212</v>
      </c>
    </row>
    <row r="235" spans="1:5" x14ac:dyDescent="0.25">
      <c r="A235">
        <v>75.746959000000004</v>
      </c>
      <c r="B235">
        <v>36.04576907263391</v>
      </c>
      <c r="C235">
        <v>118.35268825296001</v>
      </c>
      <c r="D235">
        <v>0.17894710770093536</v>
      </c>
      <c r="E235" s="15">
        <v>25435.557972195842</v>
      </c>
    </row>
    <row r="236" spans="1:5" x14ac:dyDescent="0.25">
      <c r="A236">
        <v>75.942217999999997</v>
      </c>
      <c r="B236">
        <v>38.467259300738462</v>
      </c>
      <c r="C236">
        <v>118.53785583384</v>
      </c>
      <c r="D236">
        <v>0.83263181962648891</v>
      </c>
      <c r="E236" s="15">
        <v>25740.784667862194</v>
      </c>
    </row>
    <row r="237" spans="1:5" x14ac:dyDescent="0.25">
      <c r="A237">
        <v>75.993429999999989</v>
      </c>
      <c r="B237">
        <v>40.954978230706665</v>
      </c>
      <c r="C237">
        <v>118.29864396479999</v>
      </c>
      <c r="D237">
        <v>4.0285430153082065E-2</v>
      </c>
      <c r="E237" s="15">
        <v>25766.525452530052</v>
      </c>
    </row>
    <row r="238" spans="1:5" x14ac:dyDescent="0.25">
      <c r="A238">
        <v>75.481577999999999</v>
      </c>
      <c r="B238">
        <v>40.985876488507337</v>
      </c>
      <c r="C238">
        <v>117.85481172504002</v>
      </c>
      <c r="D238">
        <v>0.31762235004207873</v>
      </c>
      <c r="E238" s="15">
        <v>25921.124605245233</v>
      </c>
    </row>
    <row r="239" spans="1:5" x14ac:dyDescent="0.25">
      <c r="A239">
        <v>75.985326999999998</v>
      </c>
      <c r="B239">
        <v>38.650907694365692</v>
      </c>
      <c r="C239">
        <v>118.22340097920001</v>
      </c>
      <c r="D239">
        <v>-0.9893133595483572</v>
      </c>
      <c r="E239" s="15">
        <v>26050.730228271455</v>
      </c>
    </row>
    <row r="240" spans="1:5" x14ac:dyDescent="0.25">
      <c r="A240">
        <v>76.528591000000006</v>
      </c>
      <c r="B240">
        <v>37.482374719941866</v>
      </c>
      <c r="C240">
        <v>118.35050305247999</v>
      </c>
      <c r="D240">
        <v>-0.12649436174492604</v>
      </c>
      <c r="E240" s="15">
        <v>26128.882418956266</v>
      </c>
    </row>
    <row r="241" spans="1:5" x14ac:dyDescent="0.25">
      <c r="A241">
        <v>76.566686000000004</v>
      </c>
      <c r="B241">
        <v>38.176194493110984</v>
      </c>
      <c r="C241">
        <v>118.51157710848</v>
      </c>
      <c r="D241">
        <v>-0.55049311204225115</v>
      </c>
      <c r="E241" s="15">
        <v>26259.526831051044</v>
      </c>
    </row>
    <row r="242" spans="1:5" x14ac:dyDescent="0.25">
      <c r="A242">
        <v>75.869038000000003</v>
      </c>
      <c r="B242">
        <v>40.912704585126427</v>
      </c>
      <c r="C242">
        <v>118.47249130608002</v>
      </c>
      <c r="D242">
        <v>0.96489012961182108</v>
      </c>
      <c r="E242" s="15">
        <v>26522.122099361553</v>
      </c>
    </row>
    <row r="243" spans="1:5" x14ac:dyDescent="0.25">
      <c r="A243">
        <v>75.651646</v>
      </c>
      <c r="B243">
        <v>40.944489546956014</v>
      </c>
      <c r="C243">
        <v>118.86520787688001</v>
      </c>
      <c r="D243">
        <v>-0.58471301123549313</v>
      </c>
      <c r="E243" s="15">
        <v>26681.254831957722</v>
      </c>
    </row>
    <row r="244" spans="1:5" x14ac:dyDescent="0.25">
      <c r="A244">
        <v>75.850814999999997</v>
      </c>
      <c r="B244">
        <v>40.065448125901526</v>
      </c>
      <c r="C244">
        <v>118.71833762400001</v>
      </c>
      <c r="D244">
        <v>0.45562414025780074</v>
      </c>
      <c r="E244" s="15">
        <v>26761.298596453591</v>
      </c>
    </row>
    <row r="245" spans="1:5" x14ac:dyDescent="0.25">
      <c r="A245">
        <v>76.282006999999993</v>
      </c>
      <c r="B245">
        <v>39.741531130218583</v>
      </c>
      <c r="C245">
        <v>118.84188029856004</v>
      </c>
      <c r="D245">
        <v>0.14846684909220362</v>
      </c>
      <c r="E245" s="15">
        <v>26895.105089435856</v>
      </c>
    </row>
    <row r="246" spans="1:5" x14ac:dyDescent="0.25">
      <c r="A246">
        <v>76.21150999999999</v>
      </c>
      <c r="B246">
        <v>40.86383033751455</v>
      </c>
      <c r="C246">
        <v>118.72351902720001</v>
      </c>
      <c r="D246">
        <v>-0.55597504190391656</v>
      </c>
      <c r="E246" s="15">
        <v>27083.370825061909</v>
      </c>
    </row>
    <row r="247" spans="1:5" x14ac:dyDescent="0.25">
      <c r="A247">
        <v>76.166646999999998</v>
      </c>
      <c r="B247">
        <v>41.189596832098651</v>
      </c>
      <c r="C247">
        <v>118.8533357052</v>
      </c>
      <c r="D247">
        <v>0.20431074696200999</v>
      </c>
      <c r="E247" s="15">
        <v>27191.704308362157</v>
      </c>
    </row>
    <row r="248" spans="1:5" x14ac:dyDescent="0.25">
      <c r="A248">
        <v>76.70089200000001</v>
      </c>
      <c r="B248">
        <v>44.900849858356942</v>
      </c>
      <c r="C248">
        <v>119.29559099615999</v>
      </c>
      <c r="D248">
        <v>0.35894487761428401</v>
      </c>
      <c r="E248" s="15">
        <v>27409.237942829055</v>
      </c>
    </row>
    <row r="249" spans="1:5" x14ac:dyDescent="0.25">
      <c r="A249">
        <v>76.385339000000002</v>
      </c>
      <c r="B249">
        <v>45.657268446915978</v>
      </c>
      <c r="C249">
        <v>119.5820550096</v>
      </c>
      <c r="D249">
        <v>-2.500224154066686E-2</v>
      </c>
      <c r="E249" s="15">
        <v>27436.647180771881</v>
      </c>
    </row>
    <row r="250" spans="1:5" x14ac:dyDescent="0.25">
      <c r="A250">
        <v>75.901612999999998</v>
      </c>
      <c r="B250">
        <v>45.467183977619314</v>
      </c>
      <c r="C250">
        <v>120.00393386928002</v>
      </c>
      <c r="D250">
        <v>0.70529336903771933</v>
      </c>
      <c r="E250" s="15">
        <v>27491.520475133424</v>
      </c>
    </row>
    <row r="251" spans="1:5" x14ac:dyDescent="0.25">
      <c r="A251">
        <v>76.237251999999998</v>
      </c>
      <c r="B251">
        <v>42.983629966268069</v>
      </c>
      <c r="C251">
        <v>120.02975077392</v>
      </c>
      <c r="D251">
        <v>-0.94794911144449567</v>
      </c>
      <c r="E251" s="15">
        <v>27656.469597984225</v>
      </c>
    </row>
    <row r="252" spans="1:5" x14ac:dyDescent="0.25">
      <c r="A252">
        <v>76.532763000000003</v>
      </c>
      <c r="B252">
        <v>40.104598398550664</v>
      </c>
      <c r="C252">
        <v>120.62181620088</v>
      </c>
      <c r="D252">
        <v>-1.084507970262836</v>
      </c>
      <c r="E252" s="15">
        <v>27822.408415572132</v>
      </c>
    </row>
    <row r="253" spans="1:5" x14ac:dyDescent="0.25">
      <c r="A253">
        <v>76.882986000000002</v>
      </c>
      <c r="B253">
        <v>41.59831612675066</v>
      </c>
      <c r="C253">
        <v>120.42713060760001</v>
      </c>
      <c r="D253">
        <v>-1.068190228267448</v>
      </c>
      <c r="E253" s="15">
        <v>27961.520457649989</v>
      </c>
    </row>
    <row r="254" spans="1:5" x14ac:dyDescent="0.25">
      <c r="A254">
        <v>77.172865000000002</v>
      </c>
      <c r="B254">
        <v>40.241910789017048</v>
      </c>
      <c r="C254">
        <v>120.80704010136002</v>
      </c>
      <c r="D254">
        <v>0.24109712140257233</v>
      </c>
      <c r="E254" s="15">
        <v>28129.289580395889</v>
      </c>
    </row>
    <row r="255" spans="1:5" x14ac:dyDescent="0.25">
      <c r="A255">
        <v>77.720047999999991</v>
      </c>
      <c r="B255">
        <v>42.837233807508625</v>
      </c>
      <c r="C255">
        <v>120.98580977568</v>
      </c>
      <c r="D255">
        <v>0.12433701304807503</v>
      </c>
      <c r="E255" s="15">
        <v>28326.194607458663</v>
      </c>
    </row>
    <row r="256" spans="1:5" x14ac:dyDescent="0.25">
      <c r="A256">
        <v>77.12880899999999</v>
      </c>
      <c r="B256">
        <v>42.749904576105855</v>
      </c>
      <c r="C256">
        <v>121.06663966559999</v>
      </c>
      <c r="D256">
        <v>0.13980846487706214</v>
      </c>
      <c r="E256" s="15">
        <v>28609.456553533251</v>
      </c>
    </row>
    <row r="257" spans="1:5" x14ac:dyDescent="0.25">
      <c r="A257">
        <v>77.155856999999997</v>
      </c>
      <c r="B257">
        <v>43.206061632238402</v>
      </c>
      <c r="C257">
        <v>121.38006950352002</v>
      </c>
      <c r="D257">
        <v>0.30459331831004083</v>
      </c>
      <c r="E257" s="15">
        <v>28866.941662515055</v>
      </c>
    </row>
    <row r="258" spans="1:5" x14ac:dyDescent="0.25">
      <c r="A258">
        <v>76.890321</v>
      </c>
      <c r="B258">
        <v>43.123021734543151</v>
      </c>
      <c r="C258">
        <v>121.01035385736002</v>
      </c>
      <c r="D258">
        <v>1.647830174052404</v>
      </c>
      <c r="E258" s="15">
        <v>29126.744137477694</v>
      </c>
    </row>
    <row r="259" spans="1:5" x14ac:dyDescent="0.25">
      <c r="A259">
        <v>77.31354300000001</v>
      </c>
      <c r="B259">
        <v>44.571683772351143</v>
      </c>
      <c r="C259">
        <v>121.12508814648002</v>
      </c>
      <c r="D259">
        <v>-0.29349897917361251</v>
      </c>
      <c r="E259" s="15">
        <v>29330.631346440041</v>
      </c>
    </row>
    <row r="260" spans="1:5" x14ac:dyDescent="0.25">
      <c r="A260">
        <v>77.51585</v>
      </c>
      <c r="B260">
        <v>43.599218842068048</v>
      </c>
      <c r="C260">
        <v>121.13380642055999</v>
      </c>
      <c r="D260">
        <v>0.38710591260078453</v>
      </c>
      <c r="E260" s="15">
        <v>29477.284503172239</v>
      </c>
    </row>
    <row r="261" spans="1:5" x14ac:dyDescent="0.25">
      <c r="A261">
        <v>77.634566000000007</v>
      </c>
      <c r="B261">
        <v>40.664001785947463</v>
      </c>
      <c r="C261">
        <v>120.47264810832</v>
      </c>
      <c r="D261">
        <v>1.1416976358540336</v>
      </c>
      <c r="E261" s="15">
        <v>29536.239072178585</v>
      </c>
    </row>
    <row r="262" spans="1:5" x14ac:dyDescent="0.25">
      <c r="A262">
        <v>78.437042000000005</v>
      </c>
      <c r="B262">
        <v>39.225505626488683</v>
      </c>
      <c r="C262">
        <v>121.62789827136002</v>
      </c>
      <c r="D262">
        <v>0.17645869827856495</v>
      </c>
      <c r="E262" s="15">
        <v>29742.992745683838</v>
      </c>
    </row>
    <row r="263" spans="1:5" x14ac:dyDescent="0.25">
      <c r="A263">
        <v>78.996606</v>
      </c>
      <c r="B263">
        <v>35.499026300404203</v>
      </c>
      <c r="C263">
        <v>120.963518478</v>
      </c>
      <c r="D263">
        <v>-0.56528225490564554</v>
      </c>
      <c r="E263" s="15">
        <v>29980.936687649308</v>
      </c>
    </row>
    <row r="264" spans="1:5" x14ac:dyDescent="0.25">
      <c r="A264">
        <v>78.735350999999994</v>
      </c>
      <c r="B264">
        <v>31.969865059244857</v>
      </c>
      <c r="C264">
        <v>121.63815970248</v>
      </c>
      <c r="D264">
        <v>0.15641183337731804</v>
      </c>
      <c r="E264" s="15">
        <v>30370.688864588745</v>
      </c>
    </row>
    <row r="265" spans="1:5" x14ac:dyDescent="0.25">
      <c r="A265">
        <v>79.300443000000001</v>
      </c>
      <c r="B265">
        <v>25.092685073894128</v>
      </c>
      <c r="C265">
        <v>122.05489095072002</v>
      </c>
      <c r="D265">
        <v>5.9810192725413942E-2</v>
      </c>
      <c r="E265" s="15">
        <v>31160.326775068053</v>
      </c>
    </row>
    <row r="266" spans="1:5" x14ac:dyDescent="0.25">
      <c r="A266">
        <v>79.605437999999992</v>
      </c>
      <c r="B266">
        <v>20.101058689812824</v>
      </c>
      <c r="C266">
        <v>123.38688159492503</v>
      </c>
      <c r="D266">
        <v>0.76846488258679879</v>
      </c>
      <c r="E266" s="15">
        <v>32375.579519295712</v>
      </c>
    </row>
    <row r="267" spans="1:5" x14ac:dyDescent="0.25">
      <c r="A267">
        <v>79.553685999999999</v>
      </c>
      <c r="B267">
        <v>21.47871025822862</v>
      </c>
      <c r="C267">
        <v>123.68152750145504</v>
      </c>
      <c r="D267">
        <v>-6.5034675790222721E-2</v>
      </c>
      <c r="E267" s="15">
        <v>33087.842268720218</v>
      </c>
    </row>
    <row r="268" spans="1:5" x14ac:dyDescent="0.25">
      <c r="A268">
        <v>80.431229000000002</v>
      </c>
      <c r="B268">
        <v>20.26365635686409</v>
      </c>
      <c r="C268">
        <v>123.9706073335374</v>
      </c>
      <c r="D268">
        <v>1.4010248782418553</v>
      </c>
      <c r="E268" s="15">
        <v>33484.89637594486</v>
      </c>
    </row>
    <row r="269" spans="1:5" x14ac:dyDescent="0.25">
      <c r="A269">
        <v>80.029155000000003</v>
      </c>
      <c r="B269">
        <v>23.052400286196928</v>
      </c>
      <c r="C269">
        <v>123.91654551724864</v>
      </c>
      <c r="D269">
        <v>0.72487286443064769</v>
      </c>
      <c r="E269" s="15">
        <v>33652.320857824583</v>
      </c>
    </row>
    <row r="270" spans="1:5" x14ac:dyDescent="0.25">
      <c r="A270">
        <v>79.975757000000002</v>
      </c>
      <c r="B270">
        <v>25.019945882283412</v>
      </c>
      <c r="C270">
        <v>123.79105246519447</v>
      </c>
      <c r="D270">
        <v>1.474288193136218</v>
      </c>
      <c r="E270" s="15">
        <v>33786.930141255878</v>
      </c>
    </row>
    <row r="271" spans="1:5" x14ac:dyDescent="0.25">
      <c r="A271">
        <v>80.397834000000003</v>
      </c>
      <c r="B271">
        <v>25.19596157005126</v>
      </c>
      <c r="C271">
        <v>124.37247186899413</v>
      </c>
      <c r="D271">
        <v>-3.6642082062414462E-2</v>
      </c>
      <c r="E271" s="15">
        <v>33854.504001538393</v>
      </c>
    </row>
    <row r="272" spans="1:5" x14ac:dyDescent="0.25">
      <c r="A272">
        <v>80.923774000000009</v>
      </c>
      <c r="B272">
        <v>21.397703004926935</v>
      </c>
      <c r="C272">
        <v>124.50647230898801</v>
      </c>
      <c r="D272">
        <v>0.13541898602990965</v>
      </c>
      <c r="E272" s="15">
        <v>34125.340033550703</v>
      </c>
    </row>
    <row r="273" spans="1:5" x14ac:dyDescent="0.25">
      <c r="A273">
        <v>80.76304300000001</v>
      </c>
      <c r="B273">
        <v>18.026920537737951</v>
      </c>
      <c r="C273">
        <v>124.79655697750694</v>
      </c>
      <c r="D273">
        <v>1.4080271014780428</v>
      </c>
      <c r="E273" s="15">
        <v>34261.841393684903</v>
      </c>
    </row>
    <row r="274" spans="1:5" x14ac:dyDescent="0.25">
      <c r="A274">
        <v>80.558981000000003</v>
      </c>
      <c r="B274">
        <v>19.152134822943818</v>
      </c>
      <c r="C274">
        <v>124.81818025338626</v>
      </c>
      <c r="D274">
        <v>9.9167541254956248E-2</v>
      </c>
      <c r="E274" s="15">
        <v>34467.412442047011</v>
      </c>
    </row>
    <row r="275" spans="1:5" x14ac:dyDescent="0.25">
      <c r="A275">
        <v>80.564791</v>
      </c>
      <c r="B275">
        <v>19.437155160812811</v>
      </c>
      <c r="C275">
        <v>125.50111894564932</v>
      </c>
      <c r="D275">
        <v>6.1651129020480165E-2</v>
      </c>
      <c r="E275" s="15">
        <v>34708.684329141346</v>
      </c>
    </row>
    <row r="276" spans="1:5" x14ac:dyDescent="0.25">
      <c r="A276">
        <v>81.143743000000001</v>
      </c>
      <c r="B276">
        <v>17.820476752339882</v>
      </c>
      <c r="C276">
        <v>125.07085176789253</v>
      </c>
      <c r="D276">
        <v>0.44317994625009788</v>
      </c>
      <c r="E276" s="15">
        <v>34986.35380377448</v>
      </c>
    </row>
    <row r="277" spans="1:5" x14ac:dyDescent="0.25">
      <c r="A277">
        <v>81.351438000000002</v>
      </c>
      <c r="B277">
        <v>15.636167940600219</v>
      </c>
      <c r="C277">
        <v>124.98767179433729</v>
      </c>
      <c r="D277">
        <v>0.51334231841406608</v>
      </c>
      <c r="E277" s="15">
        <v>35266.244634204675</v>
      </c>
    </row>
    <row r="278" spans="1:5" x14ac:dyDescent="0.25">
      <c r="A278">
        <v>81.343641000000005</v>
      </c>
      <c r="B278">
        <v>13.304998614062646</v>
      </c>
      <c r="C278">
        <v>126.9943202669362</v>
      </c>
      <c r="D278">
        <v>1.0904093505867714</v>
      </c>
      <c r="E278" s="15">
        <v>35618.90708054672</v>
      </c>
    </row>
    <row r="279" spans="1:5" x14ac:dyDescent="0.25">
      <c r="A279">
        <v>80.605079000000003</v>
      </c>
      <c r="B279">
        <v>12.749781336203998</v>
      </c>
      <c r="C279">
        <v>126.87716847377521</v>
      </c>
      <c r="D279">
        <v>3.5194720254857016E-2</v>
      </c>
      <c r="E279" s="15">
        <v>35832.620523030004</v>
      </c>
    </row>
    <row r="280" spans="1:5" x14ac:dyDescent="0.25">
      <c r="A280">
        <v>80.573793000000009</v>
      </c>
      <c r="B280">
        <v>15.772141903073781</v>
      </c>
      <c r="C280">
        <v>126.88040005643364</v>
      </c>
      <c r="D280">
        <v>-0.16279914825653893</v>
      </c>
      <c r="E280" s="15">
        <v>36011.783625645148</v>
      </c>
    </row>
    <row r="281" spans="1:5" x14ac:dyDescent="0.25">
      <c r="A281">
        <v>79.776916</v>
      </c>
      <c r="B281">
        <v>17.056774992884293</v>
      </c>
      <c r="C281">
        <v>127.56190354717697</v>
      </c>
      <c r="D281">
        <v>0.24111685117395781</v>
      </c>
      <c r="E281" s="15">
        <v>36155.830760147728</v>
      </c>
    </row>
    <row r="282" spans="1:5" x14ac:dyDescent="0.25">
      <c r="A282">
        <v>79.00989100000001</v>
      </c>
      <c r="B282">
        <v>19.514375715443556</v>
      </c>
      <c r="C282">
        <v>127.59311225231617</v>
      </c>
      <c r="D282">
        <v>0.61415260744930744</v>
      </c>
      <c r="E282" s="15">
        <v>36300.454083188321</v>
      </c>
    </row>
    <row r="283" spans="1:5" x14ac:dyDescent="0.25">
      <c r="A283">
        <v>79.718198999999998</v>
      </c>
      <c r="B283">
        <v>20.330050616655964</v>
      </c>
      <c r="C283">
        <v>128.16440504391275</v>
      </c>
      <c r="D283">
        <v>5.0121645460720947E-2</v>
      </c>
      <c r="E283" s="15">
        <v>36445.655899521073</v>
      </c>
    </row>
    <row r="284" spans="1:5" x14ac:dyDescent="0.25">
      <c r="A284">
        <v>80.361691000000008</v>
      </c>
      <c r="B284">
        <v>18.612076799306372</v>
      </c>
      <c r="C284">
        <v>127.99478261442914</v>
      </c>
      <c r="D284">
        <v>1.2805098060758489</v>
      </c>
      <c r="E284" s="15">
        <v>36627.884179018671</v>
      </c>
    </row>
    <row r="285" spans="1:5" x14ac:dyDescent="0.25">
      <c r="A285">
        <v>79.835144</v>
      </c>
      <c r="B285">
        <v>18.603180677984433</v>
      </c>
      <c r="C285">
        <v>129.01035153029551</v>
      </c>
      <c r="D285">
        <v>-0.33850742173909754</v>
      </c>
      <c r="E285" s="15">
        <v>36627.884179018671</v>
      </c>
    </row>
    <row r="286" spans="1:5" x14ac:dyDescent="0.25">
      <c r="A286">
        <v>80.201825999999997</v>
      </c>
      <c r="B286">
        <v>18.746421250923213</v>
      </c>
      <c r="C286">
        <v>128.77879974937454</v>
      </c>
      <c r="D286">
        <v>-0.63686105761608669</v>
      </c>
      <c r="E286" s="15">
        <v>36701.139947376709</v>
      </c>
    </row>
    <row r="287" spans="1:5" x14ac:dyDescent="0.25">
      <c r="A287">
        <v>81.265231999999997</v>
      </c>
      <c r="B287">
        <v>20.596291178101236</v>
      </c>
      <c r="C287">
        <v>129.3828645278586</v>
      </c>
      <c r="D287">
        <v>-0.31278366496070914</v>
      </c>
      <c r="E287" s="15">
        <v>36847.944507166212</v>
      </c>
    </row>
    <row r="288" spans="1:5" x14ac:dyDescent="0.25">
      <c r="A288">
        <v>82.296938999999995</v>
      </c>
      <c r="B288">
        <v>18.852266111751078</v>
      </c>
      <c r="C288">
        <v>130.30198583887275</v>
      </c>
      <c r="D288">
        <v>-0.29022060021529517</v>
      </c>
      <c r="E288" s="15">
        <v>36995.336285194877</v>
      </c>
    </row>
    <row r="289" spans="1:5" x14ac:dyDescent="0.25">
      <c r="A289">
        <v>81.733073000000005</v>
      </c>
      <c r="B289">
        <v>21.40259697472624</v>
      </c>
      <c r="C289">
        <v>130.83666635766201</v>
      </c>
      <c r="D289">
        <v>-1.2284377947788256</v>
      </c>
      <c r="E289" s="15">
        <v>37143.317630335659</v>
      </c>
    </row>
    <row r="290" spans="1:5" x14ac:dyDescent="0.25">
      <c r="A290">
        <v>80.746198000000007</v>
      </c>
      <c r="B290">
        <v>21.50246971223552</v>
      </c>
      <c r="C290">
        <v>129.67415364814136</v>
      </c>
      <c r="D290">
        <v>1.9423220069760427</v>
      </c>
      <c r="E290" s="15">
        <v>37366.177536117677</v>
      </c>
    </row>
    <row r="291" spans="1:5" x14ac:dyDescent="0.25">
      <c r="A291">
        <v>80.931803000000002</v>
      </c>
      <c r="B291">
        <v>21.873056910036979</v>
      </c>
      <c r="C291">
        <v>129.12148984575546</v>
      </c>
      <c r="D291">
        <v>-0.20495551375184351</v>
      </c>
      <c r="E291" s="15">
        <v>37440.909891189913</v>
      </c>
    </row>
    <row r="292" spans="1:5" x14ac:dyDescent="0.25">
      <c r="A292">
        <v>80.411585000000002</v>
      </c>
      <c r="B292">
        <v>20.237782664347368</v>
      </c>
      <c r="C292">
        <v>128.43371168454581</v>
      </c>
      <c r="D292">
        <v>-0.73958008213835613</v>
      </c>
      <c r="E292" s="15">
        <v>37478.350801081098</v>
      </c>
    </row>
    <row r="293" spans="1:5" x14ac:dyDescent="0.25">
      <c r="A293">
        <v>79.898520000000005</v>
      </c>
      <c r="B293">
        <v>20.912687685842773</v>
      </c>
      <c r="C293">
        <v>128.00566016538585</v>
      </c>
      <c r="D293">
        <v>0.52522338449560957</v>
      </c>
      <c r="E293" s="15">
        <v>37590.78585348434</v>
      </c>
    </row>
    <row r="294" spans="1:5" x14ac:dyDescent="0.25">
      <c r="A294">
        <v>80.436714000000009</v>
      </c>
      <c r="B294">
        <v>19.881400556088678</v>
      </c>
      <c r="C294">
        <v>127.40449036021074</v>
      </c>
      <c r="D294">
        <v>-8.2228206708017726E-2</v>
      </c>
      <c r="E294" s="15">
        <v>37741.148996898279</v>
      </c>
    </row>
    <row r="295" spans="1:5" x14ac:dyDescent="0.25">
      <c r="E295" s="15"/>
    </row>
    <row r="296" spans="1:5" x14ac:dyDescent="0.25">
      <c r="E296" s="15"/>
    </row>
    <row r="297" spans="1:5" x14ac:dyDescent="0.25">
      <c r="E297" s="15"/>
    </row>
    <row r="298" spans="1:5" x14ac:dyDescent="0.25">
      <c r="E298" s="15"/>
    </row>
    <row r="299" spans="1:5" x14ac:dyDescent="0.25">
      <c r="E29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</dc:creator>
  <cp:lastModifiedBy>Oxana Malakhovskaya</cp:lastModifiedBy>
  <dcterms:created xsi:type="dcterms:W3CDTF">2015-06-19T19:17:23Z</dcterms:created>
  <dcterms:modified xsi:type="dcterms:W3CDTF">2017-11-22T07:13:30Z</dcterms:modified>
</cp:coreProperties>
</file>