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Excel Assignment\"/>
    </mc:Choice>
  </mc:AlternateContent>
  <xr:revisionPtr revIDLastSave="0" documentId="13_ncr:1_{50B46DE2-DFC5-4D97-81AA-8BEABF4001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<sst xmlns="http://schemas.openxmlformats.org/spreadsheetml/2006/main" count="244" uniqueCount="103">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</sst>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K16" sqref="K16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1" width="12.6640625" customWidth="1"/>
    <col min="12" max="12" width="12.33203125" customWidth="1"/>
    <col min="13" max="13" width="10" customWidth="1"/>
    <col min="14" max="14" width="12.664062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 t="s">
        <v>102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 H10&lt;50000), "Eligible for Gift", "Not Eligible")</f>
        <v>Not Eligible</v>
      </c>
      <c r="K10" s="11">
        <f>IF(AND(H10&lt;30000, G10="CCD"),9000,0)</f>
        <v>0</v>
      </c>
      <c r="L10" s="11" t="str">
        <f>IF(_xlfn.NUMBERVALUE(TEXT(D11,"yyyy"))&lt;1980,"Retired","Active")</f>
        <v>Retired</v>
      </c>
      <c r="M10" s="11">
        <f>IF(AND(H10&lt;45000, OR(G10="Sales", G10="Marketing")), 25000, 0)</f>
        <v>0</v>
      </c>
      <c r="N10" s="11">
        <f>IF(OR(G10="Director", G10="CEO"), "Not Eligible", 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 H11&lt;50000), "Eligible for Gift", "Not Eligible")</f>
        <v>Not Eligible</v>
      </c>
      <c r="K11" s="11">
        <f t="shared" ref="K11:K47" si="1">IF(AND(H11&lt;30000, G11="CCD"),9000,0)</f>
        <v>0</v>
      </c>
      <c r="L11" s="11" t="str">
        <f t="shared" ref="L11:L47" si="2">IF(_xlfn.NUMBERVALUE(TEXT(D12,"yyyy"))&lt;1980,"Retired","Active")</f>
        <v>Retired</v>
      </c>
      <c r="M11" s="11">
        <f t="shared" ref="M11:M47" si="3">IF(AND(H11&lt;45000, OR(G11="Sales", G11="Marketing")), 25000, 0)</f>
        <v>25000</v>
      </c>
      <c r="N11" s="11">
        <f t="shared" ref="N11:N47" si="4">IF(OR(G11="Director", G11="CEO"), "Not Eligible", 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 t="str">
        <f t="shared" si="4"/>
        <v>Not Eligible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>
        <f t="shared" si="1"/>
        <v>0</v>
      </c>
      <c r="L16" s="11" t="str">
        <f t="shared" si="2"/>
        <v>Active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>
        <f t="shared" si="1"/>
        <v>9000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>
        <f t="shared" si="1"/>
        <v>0</v>
      </c>
      <c r="L18" s="11" t="str">
        <f t="shared" si="2"/>
        <v>Active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Active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>
        <f t="shared" si="1"/>
        <v>0</v>
      </c>
      <c r="L21" s="11" t="str">
        <f t="shared" si="2"/>
        <v>Active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>
        <f t="shared" si="1"/>
        <v>0</v>
      </c>
      <c r="L22" s="11" t="str">
        <f t="shared" si="2"/>
        <v>Active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>
        <f t="shared" si="1"/>
        <v>0</v>
      </c>
      <c r="L23" s="11" t="str">
        <f t="shared" si="2"/>
        <v>Active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>
        <f t="shared" si="1"/>
        <v>0</v>
      </c>
      <c r="L24" s="11" t="str">
        <f t="shared" si="2"/>
        <v>Retired</v>
      </c>
      <c r="M24" s="11">
        <f t="shared" si="3"/>
        <v>0</v>
      </c>
      <c r="N24" s="11" t="str">
        <f t="shared" si="4"/>
        <v>Not Eligible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Active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Active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>
        <f t="shared" si="1"/>
        <v>0</v>
      </c>
      <c r="L27" s="11" t="str">
        <f t="shared" si="2"/>
        <v>Active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>
        <f t="shared" si="1"/>
        <v>0</v>
      </c>
      <c r="L28" s="11" t="str">
        <f t="shared" si="2"/>
        <v>Active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>
        <f t="shared" si="1"/>
        <v>0</v>
      </c>
      <c r="L29" s="11" t="str">
        <f t="shared" si="2"/>
        <v>Active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>
        <f t="shared" si="1"/>
        <v>0</v>
      </c>
      <c r="L30" s="11" t="str">
        <f t="shared" si="2"/>
        <v>Active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>
        <f t="shared" si="1"/>
        <v>0</v>
      </c>
      <c r="L31" s="11" t="str">
        <f t="shared" si="2"/>
        <v>Active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>
        <f t="shared" si="1"/>
        <v>0</v>
      </c>
      <c r="L32" s="11" t="str">
        <f t="shared" si="2"/>
        <v>Active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>
        <f t="shared" si="1"/>
        <v>0</v>
      </c>
      <c r="L33" s="11" t="str">
        <f t="shared" si="2"/>
        <v>Active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>
        <f t="shared" si="1"/>
        <v>0</v>
      </c>
      <c r="L34" s="11" t="str">
        <f t="shared" si="2"/>
        <v>Retired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>
        <f t="shared" si="1"/>
        <v>0</v>
      </c>
      <c r="L35" s="11" t="str">
        <f t="shared" si="2"/>
        <v>Active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>
        <f t="shared" si="1"/>
        <v>0</v>
      </c>
      <c r="L38" s="11" t="str">
        <f t="shared" si="2"/>
        <v>Active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>
        <f t="shared" si="1"/>
        <v>0</v>
      </c>
      <c r="L39" s="11" t="str">
        <f t="shared" si="2"/>
        <v>Active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>
        <f t="shared" si="1"/>
        <v>0</v>
      </c>
      <c r="L40" s="11" t="str">
        <f t="shared" si="2"/>
        <v>Active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>
        <f t="shared" si="1"/>
        <v>0</v>
      </c>
      <c r="L41" s="11" t="str">
        <f t="shared" si="2"/>
        <v>Active</v>
      </c>
      <c r="M41" s="11">
        <f t="shared" si="3"/>
        <v>0</v>
      </c>
      <c r="N41" s="11" t="str">
        <f t="shared" si="4"/>
        <v>Not Eligible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>
        <f t="shared" si="1"/>
        <v>0</v>
      </c>
      <c r="L42" s="11" t="str">
        <f t="shared" si="2"/>
        <v>Active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>
        <f t="shared" si="1"/>
        <v>0</v>
      </c>
      <c r="L43" s="11" t="str">
        <f t="shared" si="2"/>
        <v>Active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>
        <f t="shared" si="1"/>
        <v>0</v>
      </c>
      <c r="L44" s="11" t="str">
        <f t="shared" si="2"/>
        <v>Active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>
        <f t="shared" si="1"/>
        <v>0</v>
      </c>
      <c r="L45" s="11" t="str">
        <f t="shared" si="2"/>
        <v>Active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>
        <f t="shared" si="1"/>
        <v>0</v>
      </c>
      <c r="L46" s="11" t="str">
        <f t="shared" si="2"/>
        <v>Active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>
        <f t="shared" si="1"/>
        <v>0</v>
      </c>
      <c r="L47" s="11" t="str">
        <f t="shared" si="2"/>
        <v>Retired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Om Amburle</cp:lastModifiedBy>
  <dcterms:created xsi:type="dcterms:W3CDTF">2020-05-11T11:02:27Z</dcterms:created>
  <dcterms:modified xsi:type="dcterms:W3CDTF">2024-08-11T03:20:47Z</dcterms:modified>
</cp:coreProperties>
</file>