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2.xml" ContentType="application/vnd.openxmlformats-officedocument.spreadsheetml.query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xl/tables/table17.xml" ContentType="application/vnd.openxmlformats-officedocument.spreadsheetml.table+xml"/>
  <Override PartName="/xl/queryTables/queryTable4.xml" ContentType="application/vnd.openxmlformats-officedocument.spreadsheetml.queryTable+xml"/>
  <Override PartName="/xl/tables/table18.xml" ContentType="application/vnd.openxmlformats-officedocument.spreadsheetml.table+xml"/>
  <Override PartName="/xl/queryTables/queryTable5.xml" ContentType="application/vnd.openxmlformats-officedocument.spreadsheetml.query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queryTables/queryTable6.xml" ContentType="application/vnd.openxmlformats-officedocument.spreadsheetml.queryTable+xml"/>
  <Override PartName="/xl/tables/table26.xml" ContentType="application/vnd.openxmlformats-officedocument.spreadsheetml.table+xml"/>
  <Override PartName="/xl/queryTables/queryTable7.xml" ContentType="application/vnd.openxmlformats-officedocument.spreadsheetml.queryTable+xml"/>
  <Override PartName="/xl/tables/table27.xml" ContentType="application/vnd.openxmlformats-officedocument.spreadsheetml.table+xml"/>
  <Override PartName="/xl/queryTables/queryTable8.xml" ContentType="application/vnd.openxmlformats-officedocument.spreadsheetml.queryTable+xml"/>
  <Override PartName="/xl/tables/table28.xml" ContentType="application/vnd.openxmlformats-officedocument.spreadsheetml.table+xml"/>
  <Override PartName="/xl/queryTables/queryTable9.xml" ContentType="application/vnd.openxmlformats-officedocument.spreadsheetml.queryTable+xml"/>
  <Override PartName="/xl/tables/table29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k_abo\Downloads\"/>
    </mc:Choice>
  </mc:AlternateContent>
  <xr:revisionPtr revIDLastSave="0" documentId="13_ncr:1_{9AF4971B-6520-4BBC-B07F-DD2391474E81}" xr6:coauthVersionLast="47" xr6:coauthVersionMax="47" xr10:uidLastSave="{00000000-0000-0000-0000-000000000000}"/>
  <bookViews>
    <workbookView xWindow="-120" yWindow="-120" windowWidth="29040" windowHeight="15840" firstSheet="18" activeTab="27" xr2:uid="{00000000-000D-0000-FFFF-FFFF00000000}"/>
  </bookViews>
  <sheets>
    <sheet name="TSX Financials" sheetId="19" r:id="rId1"/>
    <sheet name="TSX Industrials" sheetId="20" r:id="rId2"/>
    <sheet name="TSX Technology" sheetId="21" r:id="rId3"/>
    <sheet name="TSX Materials" sheetId="22" r:id="rId4"/>
    <sheet name="TSX Real Estate" sheetId="23" r:id="rId5"/>
    <sheet name="TSX TELE" sheetId="24" r:id="rId6"/>
    <sheet name="TSX Consumer Discretionary" sheetId="17" r:id="rId7"/>
    <sheet name="TSX Staples" sheetId="18" r:id="rId8"/>
    <sheet name="TSX Energy" sheetId="14" r:id="rId9"/>
    <sheet name="TSX Health" sheetId="15" r:id="rId10"/>
    <sheet name="TSX Utilities" sheetId="16" r:id="rId11"/>
    <sheet name="energy" sheetId="5" r:id="rId12"/>
    <sheet name="materials" sheetId="11" r:id="rId13"/>
    <sheet name="Industrials" sheetId="10" r:id="rId14"/>
    <sheet name="health" sheetId="6" r:id="rId15"/>
    <sheet name="staples" sheetId="4" r:id="rId16"/>
    <sheet name="utilities" sheetId="3" r:id="rId17"/>
    <sheet name="Consumer discretionary" sheetId="2" r:id="rId18"/>
    <sheet name="Financials" sheetId="8" r:id="rId19"/>
    <sheet name="Technology" sheetId="9" r:id="rId20"/>
    <sheet name="real state " sheetId="12" r:id="rId21"/>
    <sheet name="Tele" sheetId="13" r:id="rId22"/>
    <sheet name="SPY" sheetId="7" r:id="rId23"/>
    <sheet name="filter" sheetId="26" r:id="rId24"/>
    <sheet name="Long" sheetId="32" r:id="rId25"/>
    <sheet name="uncertain" sheetId="34" r:id="rId26"/>
    <sheet name="pooled" sheetId="39" r:id="rId27"/>
    <sheet name="TAA" sheetId="40" r:id="rId28"/>
    <sheet name="Long_mod" sheetId="36" r:id="rId29"/>
    <sheet name="uncertain_mod" sheetId="38" r:id="rId30"/>
  </sheets>
  <definedNames>
    <definedName name="_xlnm._FilterDatabase" localSheetId="27" hidden="1">TAA!$A$1:$E$62</definedName>
    <definedName name="ExternalData_1" localSheetId="17" hidden="1">'Consumer discretionary'!$A$1:$C$66</definedName>
    <definedName name="ExternalData_1" localSheetId="28" hidden="1">Long_mod!$A$1:$E$36</definedName>
    <definedName name="ExternalData_1" localSheetId="25" hidden="1">uncertain!$B$1:$E$59</definedName>
    <definedName name="ExternalData_1" localSheetId="29" hidden="1">uncertain_mod!$A$1:$E$61</definedName>
    <definedName name="ExternalData_2" localSheetId="24" hidden="1">Long!$A$1:$E$34</definedName>
    <definedName name="ExternalData_2" localSheetId="26" hidden="1">pooled!$A$1:$E$115</definedName>
    <definedName name="ExternalData_2" localSheetId="16" hidden="1">utilities!$A$1:$C$72</definedName>
    <definedName name="ExternalData_3" localSheetId="15" hidden="1">staples!$A$1:$C$100</definedName>
    <definedName name="ExternalData_4" localSheetId="11" hidden="1">energy!$B$1:$D$35</definedName>
    <definedName name="ExternalData_5" localSheetId="14" hidden="1">health!$A$1:$C$62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10" l="1"/>
  <c r="H64" i="10"/>
  <c r="G67" i="2"/>
  <c r="H39" i="3"/>
  <c r="F27" i="12"/>
  <c r="G48" i="8"/>
  <c r="F74" i="3"/>
  <c r="H103" i="9"/>
  <c r="F109" i="9"/>
  <c r="G52" i="4"/>
  <c r="F101" i="4"/>
  <c r="H36" i="5"/>
  <c r="G72" i="6"/>
  <c r="H63" i="6"/>
  <c r="G18" i="11"/>
  <c r="I2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onsumer discretionary" description="Connection to the 'Consumer discretionary' query in the workbook." type="5" refreshedVersion="8" background="1" saveData="1">
    <dbPr connection="Provider=Microsoft.Mashup.OleDb.1;Data Source=$Workbook$;Location=&quot;Consumer discretionary&quot;;Extended Properties=&quot;&quot;" command="SELECT * FROM [Consumer discretionary]"/>
  </connection>
  <connection id="2" xr16:uid="{00000000-0015-0000-FFFF-FFFF01000000}" keepAlive="1" name="Query - energy" description="Connection to the 'energy' query in the workbook." type="5" refreshedVersion="8" background="1" saveData="1">
    <dbPr connection="Provider=Microsoft.Mashup.OleDb.1;Data Source=$Workbook$;Location=energy;Extended Properties=&quot;&quot;" command="SELECT * FROM [energy]"/>
  </connection>
  <connection id="3" xr16:uid="{00000000-0015-0000-FFFF-FFFF02000000}" keepAlive="1" name="Query - health" description="Connection to the 'health' query in the workbook." type="5" refreshedVersion="8" background="1" saveData="1">
    <dbPr connection="Provider=Microsoft.Mashup.OleDb.1;Data Source=$Workbook$;Location=health;Extended Properties=&quot;&quot;" command="SELECT * FROM [health]"/>
  </connection>
  <connection id="4" xr16:uid="{CA97AE32-38CC-4567-BE3D-CC8E53419A2B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5" xr16:uid="{AAB68182-672A-47B2-87E8-592D7D8B4685}" keepAlive="1" name="Query - Merge2" description="Connection to the 'Merge2' query in the workbook." type="5" refreshedVersion="8" background="1" saveData="1">
    <dbPr connection="Provider=Microsoft.Mashup.OleDb.1;Data Source=$Workbook$;Location=Merge2;Extended Properties=&quot;&quot;" command="SELECT * FROM [Merge2]"/>
  </connection>
  <connection id="6" xr16:uid="{EAF8F507-842A-4B8C-98AD-95BAEE1C4628}" keepAlive="1" name="Query - Merge2 (2)" description="Connection to the 'Merge2 (2)' query in the workbook." type="5" refreshedVersion="8" background="1" saveData="1">
    <dbPr connection="Provider=Microsoft.Mashup.OleDb.1;Data Source=$Workbook$;Location=&quot;Merge2 (2)&quot;;Extended Properties=&quot;&quot;" command="SELECT * FROM [Merge2 (2)]"/>
  </connection>
  <connection id="7" xr16:uid="{65AE1115-3D06-4EB7-A8A8-C50A85BA549C}" keepAlive="1" name="Query - newspy" description="Connection to the 'newspy' query in the workbook." type="5" refreshedVersion="0" background="1">
    <dbPr connection="Provider=Microsoft.Mashup.OleDb.1;Data Source=$Workbook$;Location=newspy;Extended Properties=&quot;&quot;" command="SELECT * FROM [newspy]"/>
  </connection>
  <connection id="8" xr16:uid="{00000000-0015-0000-FFFF-FFFF03000000}" keepAlive="1" name="Query - SPY" description="Connection to the 'SPY' query in the workbook." type="5" refreshedVersion="8" background="1" saveData="1">
    <dbPr connection="Provider=Microsoft.Mashup.OleDb.1;Data Source=$Workbook$;Location=SPY;Extended Properties=&quot;&quot;" command="SELECT * FROM [SPY]"/>
  </connection>
  <connection id="9" xr16:uid="{8CDFA18A-F253-4808-97DC-6FB4BD2BE0DF}" keepAlive="1" name="Query - SPY (2)" description="Connection to the 'SPY (2)' query in the workbook." type="5" refreshedVersion="0" background="1">
    <dbPr connection="Provider=Microsoft.Mashup.OleDb.1;Data Source=$Workbook$;Location=&quot;SPY (2)&quot;;Extended Properties=&quot;&quot;" command="SELECT * FROM [SPY (2)]"/>
  </connection>
  <connection id="10" xr16:uid="{00000000-0015-0000-FFFF-FFFF04000000}" keepAlive="1" name="Query - staples" description="Connection to the 'staples' query in the workbook." type="5" refreshedVersion="8" background="1" saveData="1">
    <dbPr connection="Provider=Microsoft.Mashup.OleDb.1;Data Source=$Workbook$;Location=staples;Extended Properties=&quot;&quot;" command="SELECT * FROM [staples]"/>
  </connection>
  <connection id="11" xr16:uid="{D5438A38-90C2-450A-A80B-C3500C966A19}" keepAlive="1" name="Query - Table24" description="Connection to the 'Table24' query in the workbook." type="5" refreshedVersion="8" background="1" saveData="1">
    <dbPr connection="Provider=Microsoft.Mashup.OleDb.1;Data Source=$Workbook$;Location=Table24;Extended Properties=&quot;&quot;" command="SELECT * FROM [Table24]"/>
  </connection>
  <connection id="12" xr16:uid="{598D72D1-E7D4-4F01-AB96-CAC117151DE9}" keepAlive="1" name="Query - Table27" description="Connection to the 'Table27' query in the workbook." type="5" refreshedVersion="8" background="1" saveData="1">
    <dbPr connection="Provider=Microsoft.Mashup.OleDb.1;Data Source=$Workbook$;Location=Table27;Extended Properties=&quot;&quot;" command="SELECT * FROM [Table27]"/>
  </connection>
  <connection id="13" xr16:uid="{0488CA21-A465-4165-8CD4-3E5C8D449C17}" keepAlive="1" name="Query - Table29" description="Connection to the 'Table29' query in the workbook." type="5" refreshedVersion="0" background="1">
    <dbPr connection="Provider=Microsoft.Mashup.OleDb.1;Data Source=$Workbook$;Location=Table29;Extended Properties=&quot;&quot;" command="SELECT * FROM [Table29]"/>
  </connection>
  <connection id="14" xr16:uid="{50912856-277B-4382-A11B-724CC0EE7D75}" keepAlive="1" name="Query - Table33" description="Connection to the 'Table33' query in the workbook." type="5" refreshedVersion="8" background="1" saveData="1">
    <dbPr connection="Provider=Microsoft.Mashup.OleDb.1;Data Source=$Workbook$;Location=Table33;Extended Properties=&quot;&quot;" command="SELECT * FROM [Table33]"/>
  </connection>
  <connection id="15" xr16:uid="{00000000-0015-0000-FFFF-FFFF05000000}" keepAlive="1" name="Query - utilities" description="Connection to the 'utilities' query in the workbook." type="5" refreshedVersion="8" background="1" saveData="1">
    <dbPr connection="Provider=Microsoft.Mashup.OleDb.1;Data Source=$Workbook$;Location=utilities;Extended Properties=&quot;&quot;" command="SELECT * FROM [utilities]"/>
  </connection>
</connections>
</file>

<file path=xl/sharedStrings.xml><?xml version="1.0" encoding="utf-8"?>
<sst xmlns="http://schemas.openxmlformats.org/spreadsheetml/2006/main" count="5661" uniqueCount="1970">
  <si>
    <t>Company</t>
  </si>
  <si>
    <t>GICS Sector</t>
  </si>
  <si>
    <t>ESG</t>
  </si>
  <si>
    <t>F-Score</t>
  </si>
  <si>
    <t>Alaris Royalty Corp</t>
  </si>
  <si>
    <t>Financials</t>
  </si>
  <si>
    <t>Brookfield Asset Management Inc</t>
  </si>
  <si>
    <t>Bank of Montreal</t>
  </si>
  <si>
    <t>Bank of Nova Scotia/The</t>
  </si>
  <si>
    <t>Choice Properties Real Estate Investment</t>
  </si>
  <si>
    <t>CI Financial Corp</t>
  </si>
  <si>
    <t>Canadian Imperial Bank of Commerce</t>
  </si>
  <si>
    <t>Canadian Western Bank</t>
  </si>
  <si>
    <t>Dream Industrial Real Estate Investment</t>
  </si>
  <si>
    <t>ECN Capital Corp</t>
  </si>
  <si>
    <t>Element Fleet Management Corp</t>
  </si>
  <si>
    <t>Equitable Group Inc</t>
  </si>
  <si>
    <t>Fairfax Financial Holdings Ltd</t>
  </si>
  <si>
    <t>Great-West Lifeco Inc</t>
  </si>
  <si>
    <t>Home Capital Group Inc</t>
  </si>
  <si>
    <t>iA Financial Corp Inc</t>
  </si>
  <si>
    <t>Intact Financial Corp</t>
  </si>
  <si>
    <t>IGM Financial Inc</t>
  </si>
  <si>
    <t>InterRent Real Estate Investment Trust</t>
  </si>
  <si>
    <t>Killam Apartment Real Estate Investment</t>
  </si>
  <si>
    <t>Laurentian Bank of Canada</t>
  </si>
  <si>
    <t>Manulife Financial Corp</t>
  </si>
  <si>
    <t>Genworth MI Canada Inc</t>
  </si>
  <si>
    <t>National Bank of Canada</t>
  </si>
  <si>
    <t>NorthWest Healthcare Properties Real Est</t>
  </si>
  <si>
    <t>Onex Corp</t>
  </si>
  <si>
    <t>Power Corp of Canada</t>
  </si>
  <si>
    <t>Power Financial Corp</t>
  </si>
  <si>
    <t>Royal Bank of Canada</t>
  </si>
  <si>
    <t>Sun Life Financial Inc</t>
  </si>
  <si>
    <t>Summit Industrial Income REIT</t>
  </si>
  <si>
    <t>Toronto-Dominion Bank/The</t>
  </si>
  <si>
    <t>Thomson Reuters Corp</t>
  </si>
  <si>
    <t>TMX Group Ltd</t>
  </si>
  <si>
    <t>Badger Daylighting Ltd</t>
  </si>
  <si>
    <t>Industrials</t>
  </si>
  <si>
    <t>TFI International Inc</t>
  </si>
  <si>
    <t>Bombardier Inc</t>
  </si>
  <si>
    <t>Chorus Aviation Inc</t>
  </si>
  <si>
    <t>Exchange Income Corp</t>
  </si>
  <si>
    <t>Stantec Inc</t>
  </si>
  <si>
    <t>Transcontinental Inc</t>
  </si>
  <si>
    <t>Ag Growth International Inc.</t>
  </si>
  <si>
    <t>Boyd Group Income Fund</t>
  </si>
  <si>
    <t>Canadian National Railway Co</t>
  </si>
  <si>
    <t>Finning International Inc</t>
  </si>
  <si>
    <t>Ritchie Bros Auctioneers Inc</t>
  </si>
  <si>
    <t>Russel Metals Inc</t>
  </si>
  <si>
    <t>SNC-Lavalin Group Inc</t>
  </si>
  <si>
    <t>Toromont Industries Ltd</t>
  </si>
  <si>
    <t>Waste Connections Inc</t>
  </si>
  <si>
    <t>Air Canada</t>
  </si>
  <si>
    <t>CAE Inc</t>
  </si>
  <si>
    <t>Cargojet Inc</t>
  </si>
  <si>
    <t>Canadian Pacific Railway Ltd</t>
  </si>
  <si>
    <t>Westshore Terminals Investment Corp</t>
  </si>
  <si>
    <t>ATS Automation Tooling Systems Inc</t>
  </si>
  <si>
    <t>Brookfield Business Partners LP</t>
  </si>
  <si>
    <t>WSP Global Inc</t>
  </si>
  <si>
    <t>Aecon Group Inc</t>
  </si>
  <si>
    <t>NFI Group Inc</t>
  </si>
  <si>
    <t>Morneau Shepell Inc</t>
  </si>
  <si>
    <t>WestJet Airlines Ltd</t>
  </si>
  <si>
    <t>BlackBerry Ltd</t>
  </si>
  <si>
    <t>Information Technology</t>
  </si>
  <si>
    <t>Celestica Inc</t>
  </si>
  <si>
    <t>Constellation Software Inc/Canada</t>
  </si>
  <si>
    <t>Descartes Systems Group Inc/The</t>
  </si>
  <si>
    <t>Enghouse Systems Ltd</t>
  </si>
  <si>
    <t>CGI Group Inc</t>
  </si>
  <si>
    <t>Kinaxis Inc</t>
  </si>
  <si>
    <t>Open Text Corp</t>
  </si>
  <si>
    <t>Shopify Inc</t>
  </si>
  <si>
    <t>Barrick Gold Corp</t>
  </si>
  <si>
    <t>Materials</t>
  </si>
  <si>
    <t>Agnico Eagle Mines Ltd</t>
  </si>
  <si>
    <t>Alamos Gold Inc</t>
  </si>
  <si>
    <t>Alacer Gold Corp</t>
  </si>
  <si>
    <t>Ballard Power Systems Inc</t>
  </si>
  <si>
    <t>B2Gold Corp</t>
  </si>
  <si>
    <t>Cascades Inc</t>
  </si>
  <si>
    <t>CCL Industries Inc</t>
  </si>
  <si>
    <t>Canfor Corp</t>
  </si>
  <si>
    <t>Centerra Gold Inc</t>
  </si>
  <si>
    <t>Chemtrade Logistics Income Fund</t>
  </si>
  <si>
    <t>Detour Gold Corp</t>
  </si>
  <si>
    <t>Endeavour Mining Corp</t>
  </si>
  <si>
    <t>Eldorado Gold Corp</t>
  </si>
  <si>
    <t>ERO Copper Corp</t>
  </si>
  <si>
    <t>Frontera Energy Corp</t>
  </si>
  <si>
    <t>First Quantum Minerals Ltd</t>
  </si>
  <si>
    <t>Franco-Nevada Corp</t>
  </si>
  <si>
    <t>First Majestic Silver Corp</t>
  </si>
  <si>
    <t>Hudbay Minerals Inc</t>
  </si>
  <si>
    <t>Interfor Corp</t>
  </si>
  <si>
    <t>IAMGOLD Corp</t>
  </si>
  <si>
    <t>Intertape Polymer Group Inc</t>
  </si>
  <si>
    <t>Ivanhoe Mines Ltd</t>
  </si>
  <si>
    <t>Kinross Gold Corp</t>
  </si>
  <si>
    <t>Kirkland Lake Gold Ltd</t>
  </si>
  <si>
    <t>Labrador Iron Ore Royalty Corp</t>
  </si>
  <si>
    <t>Lundin Mining Corp</t>
  </si>
  <si>
    <t>MAG Silver Corp</t>
  </si>
  <si>
    <t>Methanex Corp</t>
  </si>
  <si>
    <t>Novagold Resources Inc</t>
  </si>
  <si>
    <t>Nutrien Ltd</t>
  </si>
  <si>
    <t>OceanaGold Corp</t>
  </si>
  <si>
    <t>Osisko Gold Royalties Ltd</t>
  </si>
  <si>
    <t>Norbord Inc</t>
  </si>
  <si>
    <t>Pan American Silver Corp</t>
  </si>
  <si>
    <t>Pretium Resources Inc</t>
  </si>
  <si>
    <t>Seabridge Gold Inc</t>
  </si>
  <si>
    <t>Stella-Jones Inc</t>
  </si>
  <si>
    <t>SEMAFO Inc</t>
  </si>
  <si>
    <t>Sandstorm Gold Ltd</t>
  </si>
  <si>
    <t>SSR Mining Inc</t>
  </si>
  <si>
    <t>Silvercorp Metals Inc</t>
  </si>
  <si>
    <t>Teck Resources Ltd</t>
  </si>
  <si>
    <t>Turquoise Hill Resources Ltd</t>
  </si>
  <si>
    <t>Torex Gold Resources Inc</t>
  </si>
  <si>
    <t>Wesdome Gold Mines Ltd</t>
  </si>
  <si>
    <t>Winpak Ltd</t>
  </si>
  <si>
    <t>Wheaton Precious Metals Corp</t>
  </si>
  <si>
    <t>Yamana Gold Inc</t>
  </si>
  <si>
    <t>Altus Group Ltd/Canada</t>
  </si>
  <si>
    <t>Real Estate</t>
  </si>
  <si>
    <t>Allied Properties Real Estate Investment</t>
  </si>
  <si>
    <t>Artis Real Estate Investment Trust</t>
  </si>
  <si>
    <t>Boardwalk Real Estate Investment Trust</t>
  </si>
  <si>
    <t>Brookfield Property Partners LP</t>
  </si>
  <si>
    <t>Canadian Apartment Properties REIT</t>
  </si>
  <si>
    <t>Colliers International Group Inc</t>
  </si>
  <si>
    <t>Crombie Real Estate Investment Trust</t>
  </si>
  <si>
    <t>Cominar Real Estate Investment Trust</t>
  </si>
  <si>
    <t>Dream Office Real Estate Investment Trus</t>
  </si>
  <si>
    <t>Dream Global Real Estate Investment Trus</t>
  </si>
  <si>
    <t>First Capital Realty Inc</t>
  </si>
  <si>
    <t>FirstService Corp</t>
  </si>
  <si>
    <t>Granite Real Estate Investment Trust</t>
  </si>
  <si>
    <t>H&amp;R Real Estate Investment Trust</t>
  </si>
  <si>
    <t>MTY Food Group Inc</t>
  </si>
  <si>
    <t>Northview Apartment Real Estate Investme</t>
  </si>
  <si>
    <t>RioCan Real Estate Investment Trust</t>
  </si>
  <si>
    <t>SmartCentres Real Estate Investment Trus</t>
  </si>
  <si>
    <t>Tricon Capital Group Inc</t>
  </si>
  <si>
    <t>BCE Inc</t>
  </si>
  <si>
    <t>Telecommunication Services</t>
  </si>
  <si>
    <t>Rogers Communications Inc</t>
  </si>
  <si>
    <t>TELUS Corp</t>
  </si>
  <si>
    <t>Aritzia</t>
  </si>
  <si>
    <t>Consumer Discretionary</t>
  </si>
  <si>
    <t>Cogeco Communications Inc</t>
  </si>
  <si>
    <t>Cineplex Inc</t>
  </si>
  <si>
    <t>Canadian Tire Corp Ltd</t>
  </si>
  <si>
    <t>Dollarama Inc</t>
  </si>
  <si>
    <t>BRP Inc</t>
  </si>
  <si>
    <t>Great Canadian Gaming Corp</t>
  </si>
  <si>
    <t>Gildan Activewear Inc</t>
  </si>
  <si>
    <t>Canada Goose Holdings Inc</t>
  </si>
  <si>
    <t>Hudson's Bay Co</t>
  </si>
  <si>
    <t>Linamar Corp</t>
  </si>
  <si>
    <t>Magna International Inc</t>
  </si>
  <si>
    <t>Martinrea International Inc</t>
  </si>
  <si>
    <t>Quebecor Inc</t>
  </si>
  <si>
    <t>Restaurant Brands International Inc</t>
  </si>
  <si>
    <t>Richelieu Hardware Ltd</t>
  </si>
  <si>
    <t>Shaw Communications Inc</t>
  </si>
  <si>
    <t>Spin Master Corp</t>
  </si>
  <si>
    <t>Stars Group Inc/The</t>
  </si>
  <si>
    <t>Sleep Country Canada Holdings Inc</t>
  </si>
  <si>
    <t>Alimentation Couche-Tard Inc</t>
  </si>
  <si>
    <t>Consumer Staples</t>
  </si>
  <si>
    <t>Cott Corp</t>
  </si>
  <si>
    <t>Empire Co Ltd</t>
  </si>
  <si>
    <t>Loblaw Cos Ltd</t>
  </si>
  <si>
    <t>Maple Leaf Foods Inc</t>
  </si>
  <si>
    <t>Metro Inc</t>
  </si>
  <si>
    <t>North West Co Inc/The</t>
  </si>
  <si>
    <t>Premium Brands Holdings Corp</t>
  </si>
  <si>
    <t>Saputo Inc</t>
  </si>
  <si>
    <t>George Weston Ltd</t>
  </si>
  <si>
    <t>Name</t>
  </si>
  <si>
    <t>AltaGas Ltd</t>
  </si>
  <si>
    <t>Energy</t>
  </si>
  <si>
    <t>ARC Resources Ltd</t>
  </si>
  <si>
    <t>Baytex Energy Corp</t>
  </si>
  <si>
    <t>Cameco Corp</t>
  </si>
  <si>
    <t>Canadian Natural Resources Ltd</t>
  </si>
  <si>
    <t>Crescent Point Energy Corp</t>
  </si>
  <si>
    <t>Cenovus Energy Inc</t>
  </si>
  <si>
    <t>Encana Corp</t>
  </si>
  <si>
    <t>Enerflex Ltd</t>
  </si>
  <si>
    <t>Enbridge Inc</t>
  </si>
  <si>
    <t>Enerplus Corp</t>
  </si>
  <si>
    <t>Freehold Royalties Ltd</t>
  </si>
  <si>
    <t>Gibson Energy Inc</t>
  </si>
  <si>
    <t>Gran Tierra Energy Inc</t>
  </si>
  <si>
    <t>Husky Energy Inc</t>
  </si>
  <si>
    <t>Imperial Oil Ltd</t>
  </si>
  <si>
    <t>Inter Pipeline Ltd</t>
  </si>
  <si>
    <t>Keyera Corp</t>
  </si>
  <si>
    <t>MEG Energy Corp</t>
  </si>
  <si>
    <t>Mullen Group Ltd</t>
  </si>
  <si>
    <t>Parkland Fuel Corp</t>
  </si>
  <si>
    <t>Pembina Pipeline Corp</t>
  </si>
  <si>
    <t>Pason Systems Inc</t>
  </si>
  <si>
    <t>PrairieSky Royalty Ltd</t>
  </si>
  <si>
    <t>Parex Resources Inc</t>
  </si>
  <si>
    <t>ShawCor Ltd</t>
  </si>
  <si>
    <t>Secure Energy Services Inc</t>
  </si>
  <si>
    <t>Sienna Senior Living Inc</t>
  </si>
  <si>
    <t>Suncor Energy Inc</t>
  </si>
  <si>
    <t>Tourmaline Oil Corp</t>
  </si>
  <si>
    <t>TC Energy Corp</t>
  </si>
  <si>
    <t>Vermilion Energy Inc</t>
  </si>
  <si>
    <t>Seven Generations Energy Ltd</t>
  </si>
  <si>
    <t>Whitecap Resources Inc</t>
  </si>
  <si>
    <t>Aurora Cannabis Inc</t>
  </si>
  <si>
    <t>Health Care</t>
  </si>
  <si>
    <t>Aphria Inc</t>
  </si>
  <si>
    <t>Bausch Health Cos Inc</t>
  </si>
  <si>
    <t>Cronos Group Inc</t>
  </si>
  <si>
    <t>Chartwell Retirement Residences</t>
  </si>
  <si>
    <t>Extendicare Inc</t>
  </si>
  <si>
    <t>Knight Therapeutics Inc</t>
  </si>
  <si>
    <t>HEXO Corp</t>
  </si>
  <si>
    <t>Canopy Growth Corp</t>
  </si>
  <si>
    <t>Atco Ltd/Canada</t>
  </si>
  <si>
    <t>Utilities</t>
  </si>
  <si>
    <t>Algonquin Power &amp; Utilities Corp</t>
  </si>
  <si>
    <t>Brookfield Renewable Partners LP</t>
  </si>
  <si>
    <t>Brookfield Infrastructure Partners LP</t>
  </si>
  <si>
    <t>Boralex Inc</t>
  </si>
  <si>
    <t>Capital Power Corp</t>
  </si>
  <si>
    <t>Canadian Utilities Ltd</t>
  </si>
  <si>
    <t>Emera Inc</t>
  </si>
  <si>
    <t>Fortis Inc/Canada</t>
  </si>
  <si>
    <t>Hydro One Ltd</t>
  </si>
  <si>
    <t>Innergex Renewable Energy Inc</t>
  </si>
  <si>
    <t>Northland Power Inc</t>
  </si>
  <si>
    <t>TransAlta Renewables Inc</t>
  </si>
  <si>
    <t>Superior Plus Corp</t>
  </si>
  <si>
    <t>TransAlta Corp</t>
  </si>
  <si>
    <t>company</t>
  </si>
  <si>
    <t>Devon Energy</t>
  </si>
  <si>
    <t>Vermilion Energy, Inc.</t>
  </si>
  <si>
    <t>Ovintiv</t>
  </si>
  <si>
    <t>Marathon Petroleum Corp.</t>
  </si>
  <si>
    <t>ConocoPhillips</t>
  </si>
  <si>
    <t>Suncor Energy</t>
  </si>
  <si>
    <t>Cenovus Energy</t>
  </si>
  <si>
    <t>Marathon Oil Corp.</t>
  </si>
  <si>
    <t>Arc Resources Ltd.</t>
  </si>
  <si>
    <t>Parex Resources, Inc.</t>
  </si>
  <si>
    <t>California Resources Corp.</t>
  </si>
  <si>
    <t>Chevron Corp.</t>
  </si>
  <si>
    <t>Occidental Petroleum Corp.</t>
  </si>
  <si>
    <t>Kinder Morgan</t>
  </si>
  <si>
    <t>EQT Corporation</t>
  </si>
  <si>
    <t>Hess</t>
  </si>
  <si>
    <t>Canadian Natural Resources</t>
  </si>
  <si>
    <t>EOG Resources, Inc.</t>
  </si>
  <si>
    <t>Exxon Mobil Corp.</t>
  </si>
  <si>
    <t>Gran Tierra Energy, Inc.</t>
  </si>
  <si>
    <t>Range Resources</t>
  </si>
  <si>
    <t>Southwestern Energy</t>
  </si>
  <si>
    <t>Imperial Oil</t>
  </si>
  <si>
    <t>Murphy Oil</t>
  </si>
  <si>
    <t>Phillips 66</t>
  </si>
  <si>
    <t>Baytex Energy Corp.</t>
  </si>
  <si>
    <t>Enerplus Corp.</t>
  </si>
  <si>
    <t>Comstock Resources</t>
  </si>
  <si>
    <t>Valero Energy Corp.</t>
  </si>
  <si>
    <t>Crescent Point Energy</t>
  </si>
  <si>
    <t>Diamondback Energy, Inc.</t>
  </si>
  <si>
    <t>Denbury Inc.</t>
  </si>
  <si>
    <t>Laredo Petroleum, Inc.</t>
  </si>
  <si>
    <t>APA corp.</t>
  </si>
  <si>
    <t>CF Industries Holdings Inc</t>
  </si>
  <si>
    <t>59*</t>
  </si>
  <si>
    <t>Mosaic Co/The</t>
  </si>
  <si>
    <t>Packaging Corp of America</t>
  </si>
  <si>
    <t>Amcor PLC</t>
  </si>
  <si>
    <t>LyondellBasell Industries NV</t>
  </si>
  <si>
    <t>Sherwin-Williams Co/The</t>
  </si>
  <si>
    <t>DuPont de Nemours Inc</t>
  </si>
  <si>
    <t>International Paper Co</t>
  </si>
  <si>
    <t>FMC Corp</t>
  </si>
  <si>
    <t>Albemarle Corp</t>
  </si>
  <si>
    <t>Ecolab Inc</t>
  </si>
  <si>
    <t>Eastman Chemical Co</t>
  </si>
  <si>
    <t>Nucor Corp</t>
  </si>
  <si>
    <t>Martin Marietta Materials Inc</t>
  </si>
  <si>
    <t>Dow Inc</t>
  </si>
  <si>
    <t>Linde PLC</t>
  </si>
  <si>
    <t>Sealed Air Corp</t>
  </si>
  <si>
    <t>Ball Corp</t>
  </si>
  <si>
    <t>Air Products &amp; Chemicals Inc</t>
  </si>
  <si>
    <t>Freeport-McMoRan Inc</t>
  </si>
  <si>
    <t>PPG Industries Inc</t>
  </si>
  <si>
    <t>Avery Dennison Corp</t>
  </si>
  <si>
    <t>Vulcan Materials Co</t>
  </si>
  <si>
    <t>Corteva Inc</t>
  </si>
  <si>
    <t>Newmont Mining Corp</t>
  </si>
  <si>
    <t>International Flavors &amp; Fragrances Inc</t>
  </si>
  <si>
    <t>Celanese Corp</t>
  </si>
  <si>
    <t>Hubbell, Inc.</t>
  </si>
  <si>
    <t>Caterpillar, Inc.</t>
  </si>
  <si>
    <t>Eaton</t>
  </si>
  <si>
    <t>General Electric Co.</t>
  </si>
  <si>
    <t>Amphenol Corp.</t>
  </si>
  <si>
    <t>General Dynamics</t>
  </si>
  <si>
    <t>Raytheon Technologies Corp.</t>
  </si>
  <si>
    <t>Ingersoll Rand, Inc.</t>
  </si>
  <si>
    <t>Belden, Inc.</t>
  </si>
  <si>
    <t>AMETEK, Inc.</t>
  </si>
  <si>
    <t>Enphase Energy</t>
  </si>
  <si>
    <t>Deere &amp; Co.</t>
  </si>
  <si>
    <t>Bombardier</t>
  </si>
  <si>
    <t>Textron</t>
  </si>
  <si>
    <t>Hexcel</t>
  </si>
  <si>
    <t>TransDigm Group</t>
  </si>
  <si>
    <t>nVent Electric Plc</t>
  </si>
  <si>
    <t>Trane Technologies Plc</t>
  </si>
  <si>
    <t>Xylem, Inc.</t>
  </si>
  <si>
    <t>Honeywell International, Inc.</t>
  </si>
  <si>
    <t>Finning International, Inc.</t>
  </si>
  <si>
    <t>Cummins, Inc.</t>
  </si>
  <si>
    <t>Illinois Tool Works, Inc.</t>
  </si>
  <si>
    <t>Quanta Services, Inc.</t>
  </si>
  <si>
    <t>Northrop Grumman</t>
  </si>
  <si>
    <t>Emerson Electric Co.</t>
  </si>
  <si>
    <t>Leidos Holdings</t>
  </si>
  <si>
    <t>Acuity Brands, Inc.</t>
  </si>
  <si>
    <t>Teledyne Technologies, Inc</t>
  </si>
  <si>
    <t>L3Harris Technologies</t>
  </si>
  <si>
    <t>Sensata Technologies Holding Plc</t>
  </si>
  <si>
    <t>AGCO corp.</t>
  </si>
  <si>
    <t>Carrier Global</t>
  </si>
  <si>
    <t>Avery Dennison Corp.</t>
  </si>
  <si>
    <t>Parker-Hannifin Corp.</t>
  </si>
  <si>
    <t>Trimble, Inc.</t>
  </si>
  <si>
    <t>Nordson Corp.</t>
  </si>
  <si>
    <t>Huntington Ingalls Industries</t>
  </si>
  <si>
    <t>G raco</t>
  </si>
  <si>
    <t>SolarEdge Technologies, Inc</t>
  </si>
  <si>
    <t>Heico</t>
  </si>
  <si>
    <t>3M co.</t>
  </si>
  <si>
    <t>Lockheed Martin</t>
  </si>
  <si>
    <t>Rockwell Automation, Inc</t>
  </si>
  <si>
    <t>The Boeing Co.</t>
  </si>
  <si>
    <t>SunRun</t>
  </si>
  <si>
    <t>Dover Corp.</t>
  </si>
  <si>
    <t>Generac Holdings, Inc.</t>
  </si>
  <si>
    <t>Hillenbrand</t>
  </si>
  <si>
    <t>Axon Enterprise, Inc.</t>
  </si>
  <si>
    <t>Spirit AeroSystems Holdings</t>
  </si>
  <si>
    <t>Sunpower</t>
  </si>
  <si>
    <t>Ballard Power Systems, Inc</t>
  </si>
  <si>
    <t>Kaman</t>
  </si>
  <si>
    <t>Plug Power, Inc.</t>
  </si>
  <si>
    <t>TE Connectivity Ltd.</t>
  </si>
  <si>
    <t>Danaher Corp.</t>
  </si>
  <si>
    <t>SNC-Lavalin Group</t>
  </si>
  <si>
    <t>Wabtec Corp.</t>
  </si>
  <si>
    <t>ATS - Automation Tooling Systems</t>
  </si>
  <si>
    <t>FLIR Systems, Inc.</t>
  </si>
  <si>
    <t>Precision Castparts</t>
  </si>
  <si>
    <t>Allergan PLC</t>
  </si>
  <si>
    <t> </t>
  </si>
  <si>
    <t>Alexion Pharmaceuticals Inc</t>
  </si>
  <si>
    <t>Anthem Inc</t>
  </si>
  <si>
    <t>Celgene Corp</t>
  </si>
  <si>
    <t>Cerner Corp</t>
  </si>
  <si>
    <t>Cigna Corp</t>
  </si>
  <si>
    <t>Mylan NV</t>
  </si>
  <si>
    <t>Varian Medical Systems Inc</t>
  </si>
  <si>
    <t>WellCare Health Plans Inc</t>
  </si>
  <si>
    <t>ABIOMED Inc</t>
  </si>
  <si>
    <t>Pfizer Inc</t>
  </si>
  <si>
    <t>AbbVie Inc</t>
  </si>
  <si>
    <t>Gilead Sciences Inc</t>
  </si>
  <si>
    <t>Merck &amp; Co Inc</t>
  </si>
  <si>
    <t>Danaher Corp</t>
  </si>
  <si>
    <t>IQVIA Holdings Inc</t>
  </si>
  <si>
    <t>Eli Lilly &amp; Co</t>
  </si>
  <si>
    <t>Vertex Pharmaceuticals Inc</t>
  </si>
  <si>
    <t>Abbott Laboratories</t>
  </si>
  <si>
    <t>Amgen Inc</t>
  </si>
  <si>
    <t>Mettler-Toledo International Inc</t>
  </si>
  <si>
    <t>Bristol-Myers Squibb Co</t>
  </si>
  <si>
    <t>Biogen Inc</t>
  </si>
  <si>
    <t>Hologic Inc</t>
  </si>
  <si>
    <t>McKesson Corp</t>
  </si>
  <si>
    <t>DaVita Inc</t>
  </si>
  <si>
    <t>Stryker Corp</t>
  </si>
  <si>
    <t>Universal Health Services Inc</t>
  </si>
  <si>
    <t>Align Technology Inc</t>
  </si>
  <si>
    <t>Henry Schein Inc</t>
  </si>
  <si>
    <t>Intuitive Surgical Inc</t>
  </si>
  <si>
    <t>Laboratory Corp of America Holdings</t>
  </si>
  <si>
    <t>Medtronic PLC</t>
  </si>
  <si>
    <t>ResMed Inc</t>
  </si>
  <si>
    <t>Johnson &amp; Johnson</t>
  </si>
  <si>
    <t>AmerisourceBergen Corp</t>
  </si>
  <si>
    <t>Becton, Dickinson and Company</t>
  </si>
  <si>
    <t>Boston Scientific Corp</t>
  </si>
  <si>
    <t>Agilent Technologies Inc</t>
  </si>
  <si>
    <t>Cardinal Health Inc</t>
  </si>
  <si>
    <t>Regeneron Pharmaceuticals Inc</t>
  </si>
  <si>
    <t>Zimmer Biomet Holdings Inc</t>
  </si>
  <si>
    <t>PerkinElmer Inc</t>
  </si>
  <si>
    <t>Teleflex Inc</t>
  </si>
  <si>
    <t>Thermo Fisher Scientific Inc</t>
  </si>
  <si>
    <t>Perrigo Co PLC</t>
  </si>
  <si>
    <t>IDEXX Laboratories Inc</t>
  </si>
  <si>
    <t>Incyte Corp</t>
  </si>
  <si>
    <t>Nektar Therapeutics</t>
  </si>
  <si>
    <t>Edwards Lifesciences Corp</t>
  </si>
  <si>
    <t>DENTSPLY SIRONA Inc</t>
  </si>
  <si>
    <t>Quest Diagnostics Inc</t>
  </si>
  <si>
    <t>HCA Healthcare Inc</t>
  </si>
  <si>
    <t>Zoetis Inc</t>
  </si>
  <si>
    <t>Waters Corp</t>
  </si>
  <si>
    <t>Cooper Cos Inc/The</t>
  </si>
  <si>
    <t>Baxter International Inc.</t>
  </si>
  <si>
    <t>Illumina Inc</t>
  </si>
  <si>
    <t>Centene Corp</t>
  </si>
  <si>
    <t>Humana Inc</t>
  </si>
  <si>
    <t>UnitedHealth Group Inc</t>
  </si>
  <si>
    <t>Metro Inc.</t>
  </si>
  <si>
    <t>Macy's, Inc.</t>
  </si>
  <si>
    <t>Fox Corporation</t>
  </si>
  <si>
    <t>CVS Health Corp.</t>
  </si>
  <si>
    <t>Lowe's Cos., Inc.</t>
  </si>
  <si>
    <t>Walmart, Inc.</t>
  </si>
  <si>
    <t>Nordstrom</t>
  </si>
  <si>
    <t>The Kroger Co.</t>
  </si>
  <si>
    <t>Costco Wholesale Corp.</t>
  </si>
  <si>
    <t>The Walt Disney Company</t>
  </si>
  <si>
    <t>Loblaw Companies</t>
  </si>
  <si>
    <t>The TJX cos., Inc.</t>
  </si>
  <si>
    <t>Under Armour, Inc.</t>
  </si>
  <si>
    <t>Comcast</t>
  </si>
  <si>
    <t>Mattel</t>
  </si>
  <si>
    <t>Gap, Inc.</t>
  </si>
  <si>
    <t>Target Corp.</t>
  </si>
  <si>
    <t>Best Buy Co., Inc.</t>
  </si>
  <si>
    <t>Liberty Global Plc</t>
  </si>
  <si>
    <t>The Home Depot, Inc.</t>
  </si>
  <si>
    <t>Levi Strauss &amp; Co</t>
  </si>
  <si>
    <t>Omnicom Group</t>
  </si>
  <si>
    <t>Empire Company</t>
  </si>
  <si>
    <t>Tractor Supply Co.</t>
  </si>
  <si>
    <t>Interpublic Group Companies</t>
  </si>
  <si>
    <t>lululemon athletica, Inc</t>
  </si>
  <si>
    <t>PVH corp.</t>
  </si>
  <si>
    <t>Canadian Tire Corp. Ltd.</t>
  </si>
  <si>
    <t>Advance Auto Parts, Inc.</t>
  </si>
  <si>
    <t>Etsy, Inc.</t>
  </si>
  <si>
    <t>Gildan Activewear</t>
  </si>
  <si>
    <t>Hasbro, Inc.</t>
  </si>
  <si>
    <t>Corus Entertainment</t>
  </si>
  <si>
    <t>Nike, Inc.</t>
  </si>
  <si>
    <t>eBay, Inc.</t>
  </si>
  <si>
    <t>Bath &amp; Body Works, Inc.</t>
  </si>
  <si>
    <t>Walgreens Boots Alliance, Inc</t>
  </si>
  <si>
    <t>Dick's Sporting Goods, Inc
Foot Locker</t>
  </si>
  <si>
    <t>Steelcase</t>
  </si>
  <si>
    <t>Spotify Technology</t>
  </si>
  <si>
    <t>Netflix, Inc.</t>
  </si>
  <si>
    <t>Kohl's</t>
  </si>
  <si>
    <t>VF corp.</t>
  </si>
  <si>
    <t>Newell Brands</t>
  </si>
  <si>
    <t>Stanley Black &amp; Decker, Inc</t>
  </si>
  <si>
    <t>Amazon.com, Inc.</t>
  </si>
  <si>
    <t>HanesBrands, Inc.</t>
  </si>
  <si>
    <t>GameStop Corp.</t>
  </si>
  <si>
    <t>Bed Bath &amp; Beyond</t>
  </si>
  <si>
    <t>Peloton Interactive, Inc.</t>
  </si>
  <si>
    <t>ViacomCBS</t>
  </si>
  <si>
    <t>Outfront Media, Inc.</t>
  </si>
  <si>
    <t>CarMax, Inc.</t>
  </si>
  <si>
    <t>Ross Stores, Inc.</t>
  </si>
  <si>
    <t>Dollar Tree, Inc.</t>
  </si>
  <si>
    <t>Leggett &amp; Platt, Inc.</t>
  </si>
  <si>
    <t>Spectrum Brands Holdings, Inc</t>
  </si>
  <si>
    <t>Ulta Beauty, Inc.</t>
  </si>
  <si>
    <t>WildBrain Ltd.</t>
  </si>
  <si>
    <t>Discovery</t>
  </si>
  <si>
    <t>George Weston</t>
  </si>
  <si>
    <t>AutoZone, Inc.</t>
  </si>
  <si>
    <t>Avnet</t>
  </si>
  <si>
    <t>O'Reilly Automotive, Inc.</t>
  </si>
  <si>
    <t>Vipshop Holdings Ltd.</t>
  </si>
  <si>
    <t>Tegna</t>
  </si>
  <si>
    <t>Canada Goose Holdings</t>
  </si>
  <si>
    <t>Qurate Retail</t>
  </si>
  <si>
    <t>Alimentation Couche-Tard, Inc.</t>
  </si>
  <si>
    <t>Dollar General Corp.</t>
  </si>
  <si>
    <t>Burlington Stores</t>
  </si>
  <si>
    <t>Dollarama, Inc.</t>
  </si>
  <si>
    <t>Lamar Advertising Co.</t>
  </si>
  <si>
    <t>Sinclair Broadcast Group, Inc.</t>
  </si>
  <si>
    <t>Sirius XM Holdings, Inc.</t>
  </si>
  <si>
    <t>Mohawk Industries, Inc</t>
  </si>
  <si>
    <t>Snap-On, Inc.</t>
  </si>
  <si>
    <t>Uni-Select, Inc.</t>
  </si>
  <si>
    <t>AutoNation, Inc.</t>
  </si>
  <si>
    <t>R H</t>
  </si>
  <si>
    <t>AMC Networks, Inc.</t>
  </si>
  <si>
    <t>Liberty Media Corporation</t>
  </si>
  <si>
    <t>The Trade Desk</t>
  </si>
  <si>
    <t>QVC, Inc.</t>
  </si>
  <si>
    <t>Univision Communications Inc.</t>
  </si>
  <si>
    <t>Pool Corporation</t>
  </si>
  <si>
    <t>Staples, Inc.</t>
  </si>
  <si>
    <t>AMERCO</t>
  </si>
  <si>
    <t>Chewy, Inc.</t>
  </si>
  <si>
    <t>Liberty Broadband Corp.</t>
  </si>
  <si>
    <t>Sleep Country Canada Holding</t>
  </si>
  <si>
    <t>Wayfair</t>
  </si>
  <si>
    <t>Albertsons Companies, Inc.</t>
  </si>
  <si>
    <t>DISH Network Corp.</t>
  </si>
  <si>
    <t>Liberty SiriusXM</t>
  </si>
  <si>
    <t>North West Company</t>
  </si>
  <si>
    <t>Hughes Satellite Systems Corp</t>
  </si>
  <si>
    <t>Waste Management</t>
  </si>
  <si>
    <t>Vistra Corp.</t>
  </si>
  <si>
    <t>Sempra Energy</t>
  </si>
  <si>
    <t>Public Service Enterprise Group, Inc.</t>
  </si>
  <si>
    <t>Avangrid, Inc.</t>
  </si>
  <si>
    <t>Hydro One Ltd.</t>
  </si>
  <si>
    <t>TransAlta Corporation</t>
  </si>
  <si>
    <t>Xcel Energy, Inc.</t>
  </si>
  <si>
    <t>Consolidated Edison, Inc.</t>
  </si>
  <si>
    <t>National Fuel Gas</t>
  </si>
  <si>
    <t>The Southern Company</t>
  </si>
  <si>
    <t>Clearway Energy, Inc.</t>
  </si>
  <si>
    <t>Eversource Energy</t>
  </si>
  <si>
    <t>WEC Energy Group, Inc.</t>
  </si>
  <si>
    <t>Fortis, Inc.</t>
  </si>
  <si>
    <t>NiSource</t>
  </si>
  <si>
    <t>CenterPoint Energy, Inc</t>
  </si>
  <si>
    <t>PG&amp;E. PCG</t>
  </si>
  <si>
    <t>DTE Energy co.</t>
  </si>
  <si>
    <t>Republic Services</t>
  </si>
  <si>
    <t>American Electric Power Co., Inc.</t>
  </si>
  <si>
    <t>Entergy Corp.</t>
  </si>
  <si>
    <t>Dominion Energy, Inc.</t>
  </si>
  <si>
    <t>Duke Energy</t>
  </si>
  <si>
    <t>Exelon Corp.</t>
  </si>
  <si>
    <t>NorthWestern Corp.</t>
  </si>
  <si>
    <t>American Water Works, Co</t>
  </si>
  <si>
    <t>Capital Power</t>
  </si>
  <si>
    <t>CMS Energy Corp.</t>
  </si>
  <si>
    <t>NextEra Energy, Inc.</t>
  </si>
  <si>
    <t>Edison International</t>
  </si>
  <si>
    <t>Innergex Renewable Energy</t>
  </si>
  <si>
    <t>PPL corp.</t>
  </si>
  <si>
    <t>Essential Utilities</t>
  </si>
  <si>
    <t>The AES Corporation</t>
  </si>
  <si>
    <t>NRG Energy, Inc.</t>
  </si>
  <si>
    <t xml:space="preserve">Puget Energy, Inc. </t>
  </si>
  <si>
    <t>Algonquin Power &amp; Utilities</t>
  </si>
  <si>
    <t>Emera, Inc.</t>
  </si>
  <si>
    <t>Northland Power, Inc.</t>
  </si>
  <si>
    <t>Pinnacle West Capital</t>
  </si>
  <si>
    <t>TransAlta Renewables</t>
  </si>
  <si>
    <t>Boralex</t>
  </si>
  <si>
    <t>OGE Energy</t>
  </si>
  <si>
    <t>Alliant Energy Corp.</t>
  </si>
  <si>
    <t>Evergy, Inc.</t>
  </si>
  <si>
    <t>Ameren Corp.</t>
  </si>
  <si>
    <t>Covanta Holding</t>
  </si>
  <si>
    <t>PNM Resources, Inc.</t>
  </si>
  <si>
    <t>Atmos Energy Corp.</t>
  </si>
  <si>
    <t>FirstEnergy</t>
  </si>
  <si>
    <t>Avista</t>
  </si>
  <si>
    <t>Tennessee Valley Authority</t>
  </si>
  <si>
    <t>ATCO</t>
  </si>
  <si>
    <t>Brookfield Renewable Partners</t>
  </si>
  <si>
    <t>Lp</t>
  </si>
  <si>
    <t>Southwest Gas Holdings</t>
  </si>
  <si>
    <t>Canadian Utilities Ltd.</t>
  </si>
  <si>
    <t>ONE Gas</t>
  </si>
  <si>
    <t>Cleco Corporate Holdings LLC</t>
  </si>
  <si>
    <t>UGI corp.</t>
  </si>
  <si>
    <t>Oglethorpe Power</t>
  </si>
  <si>
    <t>Tri-State Generation and Transmission Association, Inc</t>
  </si>
  <si>
    <t>Black Hills Corporation</t>
  </si>
  <si>
    <t>El Paso Electric</t>
  </si>
  <si>
    <t>Midamerican Energy</t>
  </si>
  <si>
    <t>Pacificorp</t>
  </si>
  <si>
    <t>Oncor Electric Delivery</t>
  </si>
  <si>
    <t>Berkshire Hathaway Energy</t>
  </si>
  <si>
    <t>NV Energy, Inc.</t>
  </si>
  <si>
    <t>Louisville Gas &amp; Electric</t>
  </si>
  <si>
    <t xml:space="preserve">company </t>
  </si>
  <si>
    <t>The Home Depot, Inc</t>
  </si>
  <si>
    <t>The TJX COS., Inc.</t>
  </si>
  <si>
    <t>Dick's Sporting Goods, Inc</t>
  </si>
  <si>
    <t>Foot Locker</t>
  </si>
  <si>
    <t>Spectrum Brands Holdings,</t>
  </si>
  <si>
    <t>Inc. Spin Master Corp</t>
  </si>
  <si>
    <t>OReilly Automotive, Inc.</t>
  </si>
  <si>
    <t>Ticker</t>
  </si>
  <si>
    <t>Desjardins Group</t>
  </si>
  <si>
    <t>The Toronto-Dominion Bank</t>
  </si>
  <si>
    <t>JPMorgan Chase &amp; co.</t>
  </si>
  <si>
    <t>Synchrony Financial</t>
  </si>
  <si>
    <t>Wheaton Precious Metals</t>
  </si>
  <si>
    <t>The Goldman Sachs Group, Inc.</t>
  </si>
  <si>
    <t>Visa, Inc.</t>
  </si>
  <si>
    <t>Franco-Nevada</t>
  </si>
  <si>
    <t>Invesco</t>
  </si>
  <si>
    <t>Janus Henderson Group</t>
  </si>
  <si>
    <t>Capital One Financial Corp.</t>
  </si>
  <si>
    <t>IGM Financial</t>
  </si>
  <si>
    <t>Morgan Stanley</t>
  </si>
  <si>
    <t>Citigroup, Inc.</t>
  </si>
  <si>
    <t>The Bank of Nova Scotia</t>
  </si>
  <si>
    <t>Wells Fargo &amp; Co.</t>
  </si>
  <si>
    <t>American Express Co.</t>
  </si>
  <si>
    <t>Ameriprise Financial, Inc.</t>
  </si>
  <si>
    <t>BlackRock, Inc.</t>
  </si>
  <si>
    <t>State Street corp.</t>
  </si>
  <si>
    <t>The Bank of New York Mellon Corp.</t>
  </si>
  <si>
    <t>Prairiesky Royalty</t>
  </si>
  <si>
    <t>Franklin Resources, Inc.</t>
  </si>
  <si>
    <t>Sandstorm Gold Ltd.</t>
  </si>
  <si>
    <t>Comerica</t>
  </si>
  <si>
    <t>Nasdaq</t>
  </si>
  <si>
    <t>Tradeweb Markets</t>
  </si>
  <si>
    <t>Bank of America Corp.</t>
  </si>
  <si>
    <t>U.S. Bancorp</t>
  </si>
  <si>
    <t>T. Rowe Price Group</t>
  </si>
  <si>
    <t>TransUnion</t>
  </si>
  <si>
    <t>Broadridge Financial Solutions, Inc.</t>
  </si>
  <si>
    <t>Intercontinental Exchange, Inc</t>
  </si>
  <si>
    <t>MasterCard</t>
  </si>
  <si>
    <t>Northern Trust</t>
  </si>
  <si>
    <t>Raymond James Financial, Inc.</t>
  </si>
  <si>
    <t>The Western Union Company</t>
  </si>
  <si>
    <t>Discover Financial Services</t>
  </si>
  <si>
    <t>Element Fleet Management</t>
  </si>
  <si>
    <t>Affiliated Managers Group, Inc.</t>
  </si>
  <si>
    <t>CME Group, Inc.</t>
  </si>
  <si>
    <t>PRA Group</t>
  </si>
  <si>
    <t>energy</t>
  </si>
  <si>
    <t>Cisco Systems</t>
  </si>
  <si>
    <t>Technology</t>
  </si>
  <si>
    <t>H p</t>
  </si>
  <si>
    <t>Equinix</t>
  </si>
  <si>
    <t>Nvidia</t>
  </si>
  <si>
    <t>DXC Technology co.</t>
  </si>
  <si>
    <t>Fidelity National Information Services, Inc.</t>
  </si>
  <si>
    <t>Intel Corp.</t>
  </si>
  <si>
    <t>International Business Machines Corp.</t>
  </si>
  <si>
    <t>Hewlett Packard Enterprise co.</t>
  </si>
  <si>
    <t>Xerox Holdings Corp.</t>
  </si>
  <si>
    <t>Autodesk</t>
  </si>
  <si>
    <t>Microsoft Corp.</t>
  </si>
  <si>
    <t>Keysight Technologies</t>
  </si>
  <si>
    <t>Avaya Holdings Corp.</t>
  </si>
  <si>
    <t>ON Semiconductor Corp.</t>
  </si>
  <si>
    <t>Adobe, Inc.</t>
  </si>
  <si>
    <t>Oracle Corp.</t>
  </si>
  <si>
    <t>Blackberry</t>
  </si>
  <si>
    <t>salesforce.com, Inc.</t>
  </si>
  <si>
    <t>Applied Materials, Inc.</t>
  </si>
  <si>
    <t>NortonLifeLock, Inc.</t>
  </si>
  <si>
    <t>Cadence Design Systems, Inc</t>
  </si>
  <si>
    <t>Amdocs Ltd.</t>
  </si>
  <si>
    <t>Open Text Corp.</t>
  </si>
  <si>
    <t>Dell Technologies, Inc.</t>
  </si>
  <si>
    <t>Texas Instruments Inc.</t>
  </si>
  <si>
    <t>Palo Alto Networks, Inc.</t>
  </si>
  <si>
    <t>Flex Ltd.</t>
  </si>
  <si>
    <t>Qualcomm</t>
  </si>
  <si>
    <t>Advanced Micro Devices, Inc</t>
  </si>
  <si>
    <t>Genpact</t>
  </si>
  <si>
    <t>Celestica, Inc.</t>
  </si>
  <si>
    <t>Micron Technology</t>
  </si>
  <si>
    <t>Synopsys, Inc.</t>
  </si>
  <si>
    <t>Lam Research</t>
  </si>
  <si>
    <t>Seagate Technology Holdings PLC</t>
  </si>
  <si>
    <t>Analog Devices, Inc.</t>
  </si>
  <si>
    <t>Jabil, Inc.</t>
  </si>
  <si>
    <t>CDW corp.</t>
  </si>
  <si>
    <t>Intuit, Inc.</t>
  </si>
  <si>
    <t>PayPal Holdings, Inc.</t>
  </si>
  <si>
    <t>Motorola Solutions, Inc.</t>
  </si>
  <si>
    <t>CommScope Holding Co., Inc.</t>
  </si>
  <si>
    <t>Qorvo</t>
  </si>
  <si>
    <t>Teradyne</t>
  </si>
  <si>
    <t>VMware, Inc.</t>
  </si>
  <si>
    <t>Guidewire Software, Inc.</t>
  </si>
  <si>
    <t>Western Digital</t>
  </si>
  <si>
    <t>Xilinx, Inc.</t>
  </si>
  <si>
    <t>CGI</t>
  </si>
  <si>
    <t>Zscaler, Inc.</t>
  </si>
  <si>
    <t>Juniper Networks, Inc</t>
  </si>
  <si>
    <t>Wolfspeed, Inc.</t>
  </si>
  <si>
    <t>Tyler Technologies, Inc.</t>
  </si>
  <si>
    <t>Verint Systems, Inc.</t>
  </si>
  <si>
    <t>Whirlpool Corp.</t>
  </si>
  <si>
    <t>Automatic Data Processing</t>
  </si>
  <si>
    <t>Akamai Technologies, Inc.</t>
  </si>
  <si>
    <t>Kinaxis, Inc.</t>
  </si>
  <si>
    <t>Broadcom, Inc.</t>
  </si>
  <si>
    <t>HubSpot, Inc.</t>
  </si>
  <si>
    <t>Snap</t>
  </si>
  <si>
    <t>Unisys</t>
  </si>
  <si>
    <t>Nuance Communications</t>
  </si>
  <si>
    <t>Zendesk</t>
  </si>
  <si>
    <t>Cognizant</t>
  </si>
  <si>
    <t>NetApp</t>
  </si>
  <si>
    <t>Atlassian Corp</t>
  </si>
  <si>
    <t>Microchip Technology, Inc.</t>
  </si>
  <si>
    <t>Marvell Technology, Inc.</t>
  </si>
  <si>
    <t>Rambus, Inc.</t>
  </si>
  <si>
    <t>Skyworks Solutions, Inc.</t>
  </si>
  <si>
    <t>Black Knight, Inc</t>
  </si>
  <si>
    <t>zoom technologies</t>
  </si>
  <si>
    <t>Welltower Inc</t>
  </si>
  <si>
    <t>Host Hotels &amp; Resorts Inc</t>
  </si>
  <si>
    <t>Iron Mountain Inc</t>
  </si>
  <si>
    <t>Equinix Inc</t>
  </si>
  <si>
    <t>Boston Properties Inc</t>
  </si>
  <si>
    <t>AvalonBay Communities Inc</t>
  </si>
  <si>
    <t>Prologis Inc</t>
  </si>
  <si>
    <t>SBA Communications Corp</t>
  </si>
  <si>
    <t>Ventas Inc</t>
  </si>
  <si>
    <t>Kimco Realty Corp</t>
  </si>
  <si>
    <t>Regency Centers Corp</t>
  </si>
  <si>
    <t>Alexandria Real Estate Equities Inc</t>
  </si>
  <si>
    <t>Macerich Co/The</t>
  </si>
  <si>
    <t>SL Green Realty Corp</t>
  </si>
  <si>
    <t>UDR Inc</t>
  </si>
  <si>
    <t>Digital Realty Trust Inc</t>
  </si>
  <si>
    <t>Vornado Realty Trust</t>
  </si>
  <si>
    <t>Equity Residential</t>
  </si>
  <si>
    <t>Simon Property Group Inc</t>
  </si>
  <si>
    <t>Essex Property Trust Inc</t>
  </si>
  <si>
    <t>American Tower Corp</t>
  </si>
  <si>
    <t>Crown Castle International Corp</t>
  </si>
  <si>
    <t>Public Storage</t>
  </si>
  <si>
    <t>Mid-America Apartment Communities Inc</t>
  </si>
  <si>
    <t>Realty Income Corp</t>
  </si>
  <si>
    <t>Apartment Investment &amp; Management Co</t>
  </si>
  <si>
    <t>CBRE Group Inc</t>
  </si>
  <si>
    <t>Duke Realty Corp</t>
  </si>
  <si>
    <t>Extra Space Storage Inc</t>
  </si>
  <si>
    <t>Federal Realty Investment Trust</t>
  </si>
  <si>
    <t>HCP Inc</t>
  </si>
  <si>
    <t>Weyerhaeuser Co</t>
  </si>
  <si>
    <t>CenturyLink Inc</t>
  </si>
  <si>
    <t>AT&amp;T Inc</t>
  </si>
  <si>
    <t>T-Mobile US Inc</t>
  </si>
  <si>
    <t>Verizon Communications Inc</t>
  </si>
  <si>
    <t>RPM Ticker</t>
  </si>
  <si>
    <t xml:space="preserve">GICS Sector
</t>
  </si>
  <si>
    <t>APA-US</t>
  </si>
  <si>
    <t>BHGE-US</t>
  </si>
  <si>
    <t>Baker Hughes a GE Co</t>
  </si>
  <si>
    <t>COG-US</t>
  </si>
  <si>
    <t>COP-US</t>
  </si>
  <si>
    <t>CVX-US</t>
  </si>
  <si>
    <t>CXO-US</t>
  </si>
  <si>
    <t>DVN-US</t>
  </si>
  <si>
    <t>EOG-US</t>
  </si>
  <si>
    <t>EVRG-US</t>
  </si>
  <si>
    <t>FANG-US</t>
  </si>
  <si>
    <t>FTI-US</t>
  </si>
  <si>
    <t>TechnipFMC PLC</t>
  </si>
  <si>
    <t>HAL-US</t>
  </si>
  <si>
    <t>Halliburton Co</t>
  </si>
  <si>
    <t>HES-US</t>
  </si>
  <si>
    <t>HFC-US</t>
  </si>
  <si>
    <t>HP-US</t>
  </si>
  <si>
    <t>KMI-US</t>
  </si>
  <si>
    <t>MPC-US</t>
  </si>
  <si>
    <t>MRO-US</t>
  </si>
  <si>
    <t>NBL-US</t>
  </si>
  <si>
    <t>NOV-US</t>
  </si>
  <si>
    <t>OKE-US</t>
  </si>
  <si>
    <t>OXY-US</t>
  </si>
  <si>
    <t>PSX-US</t>
  </si>
  <si>
    <t>PXD-US</t>
  </si>
  <si>
    <t>Pioneer Natural Resources Co</t>
  </si>
  <si>
    <t>SLB-US</t>
  </si>
  <si>
    <t>Schlumberger Ltd</t>
  </si>
  <si>
    <t>VLO-US</t>
  </si>
  <si>
    <t>WMB-US</t>
  </si>
  <si>
    <t>XEC-US</t>
  </si>
  <si>
    <t>Cimarex Energy Co</t>
  </si>
  <si>
    <t>XOM-US</t>
  </si>
  <si>
    <t>A-US</t>
  </si>
  <si>
    <t>ABBV-US</t>
  </si>
  <si>
    <t>ABC-US</t>
  </si>
  <si>
    <t>ABMD-US</t>
  </si>
  <si>
    <t>ABT-US</t>
  </si>
  <si>
    <t>AGN-US</t>
  </si>
  <si>
    <t>ALGN-US</t>
  </si>
  <si>
    <t>ALXN-US</t>
  </si>
  <si>
    <t>AMGN-US</t>
  </si>
  <si>
    <t>ANTM-US</t>
  </si>
  <si>
    <t>BAX-US</t>
  </si>
  <si>
    <t>BDX-US</t>
  </si>
  <si>
    <t>Becton Dickinson and Co</t>
  </si>
  <si>
    <t>BIIB-US</t>
  </si>
  <si>
    <t>BMY-US</t>
  </si>
  <si>
    <t>BSX-US</t>
  </si>
  <si>
    <t>CAH-US</t>
  </si>
  <si>
    <t>CELG-US</t>
  </si>
  <si>
    <t>CERN-US</t>
  </si>
  <si>
    <t>CI-US</t>
  </si>
  <si>
    <t>CNC-US</t>
  </si>
  <si>
    <t>COO-US</t>
  </si>
  <si>
    <t>DGX-US</t>
  </si>
  <si>
    <t>DHR-US</t>
  </si>
  <si>
    <t>DVA-US</t>
  </si>
  <si>
    <t>EW-US</t>
  </si>
  <si>
    <t>GILD-US</t>
  </si>
  <si>
    <t>HCA-US</t>
  </si>
  <si>
    <t>HOLX-US</t>
  </si>
  <si>
    <t>HSIC-US</t>
  </si>
  <si>
    <t>HUM-US</t>
  </si>
  <si>
    <t>IDXX-US</t>
  </si>
  <si>
    <t>ILMN-US</t>
  </si>
  <si>
    <t>INCY-US</t>
  </si>
  <si>
    <t>IQV-US</t>
  </si>
  <si>
    <t>ISRG-US</t>
  </si>
  <si>
    <t>JNJ-US</t>
  </si>
  <si>
    <t>LH-US</t>
  </si>
  <si>
    <t>LLY-US</t>
  </si>
  <si>
    <t>MCK-US</t>
  </si>
  <si>
    <t>MDT-US</t>
  </si>
  <si>
    <t>MRK-US</t>
  </si>
  <si>
    <t>MTD-US</t>
  </si>
  <si>
    <t>MYL-US</t>
  </si>
  <si>
    <t>NKTR-US</t>
  </si>
  <si>
    <t>PFE-US</t>
  </si>
  <si>
    <t>PKI-US</t>
  </si>
  <si>
    <t>PRGO-US</t>
  </si>
  <si>
    <t>REGN-US</t>
  </si>
  <si>
    <t>RMD-US</t>
  </si>
  <si>
    <t>SYK-US</t>
  </si>
  <si>
    <t>TFX-US</t>
  </si>
  <si>
    <t>TMO-US</t>
  </si>
  <si>
    <t>UHS-US</t>
  </si>
  <si>
    <t>UNH-US</t>
  </si>
  <si>
    <t>VAR-US</t>
  </si>
  <si>
    <t>VRTX-US</t>
  </si>
  <si>
    <t>WAT-US</t>
  </si>
  <si>
    <t>WCG-US</t>
  </si>
  <si>
    <t>XRAY-US</t>
  </si>
  <si>
    <t>ZBH-US</t>
  </si>
  <si>
    <t>ZTS-US</t>
  </si>
  <si>
    <t>AEE-US</t>
  </si>
  <si>
    <t>AEP-US</t>
  </si>
  <si>
    <t>AES-US</t>
  </si>
  <si>
    <t>ATO-US</t>
  </si>
  <si>
    <t>AWK-US</t>
  </si>
  <si>
    <t>CMS-US</t>
  </si>
  <si>
    <t>CNP-US</t>
  </si>
  <si>
    <t>D-US</t>
  </si>
  <si>
    <t>DTE-US</t>
  </si>
  <si>
    <t>DTE Energy Co</t>
  </si>
  <si>
    <t>DUK-US</t>
  </si>
  <si>
    <t>ED-US</t>
  </si>
  <si>
    <t>EIX-US</t>
  </si>
  <si>
    <t>ES-US</t>
  </si>
  <si>
    <t>ETR-US</t>
  </si>
  <si>
    <t>EXC-US</t>
  </si>
  <si>
    <t>FE-US</t>
  </si>
  <si>
    <t>LNT-US</t>
  </si>
  <si>
    <t>NEE-US</t>
  </si>
  <si>
    <t>NI-US</t>
  </si>
  <si>
    <t>NRG-US</t>
  </si>
  <si>
    <t>PEG-US</t>
  </si>
  <si>
    <t>PNW-US</t>
  </si>
  <si>
    <t>PPL-US</t>
  </si>
  <si>
    <t>SO-US</t>
  </si>
  <si>
    <t>Southern Co/The</t>
  </si>
  <si>
    <t>SRE-US</t>
  </si>
  <si>
    <t>WEC-US</t>
  </si>
  <si>
    <t>XEL-US</t>
  </si>
  <si>
    <t>AAP-US</t>
  </si>
  <si>
    <t>AMZN-US</t>
  </si>
  <si>
    <t>APTV-US</t>
  </si>
  <si>
    <t>Aptiv PLC</t>
  </si>
  <si>
    <t>AZO-US</t>
  </si>
  <si>
    <t>BBY-US</t>
  </si>
  <si>
    <t>BKNG-US</t>
  </si>
  <si>
    <t>BWA-US</t>
  </si>
  <si>
    <t>CBS-US</t>
  </si>
  <si>
    <t>CCL-US</t>
  </si>
  <si>
    <t>CHTR-US</t>
  </si>
  <si>
    <t>CMCSA-US</t>
  </si>
  <si>
    <t>CMG-US</t>
  </si>
  <si>
    <t>CPRI-US</t>
  </si>
  <si>
    <t>Capri Holdings Ltd</t>
  </si>
  <si>
    <t>CPRT-US</t>
  </si>
  <si>
    <t>DG-US</t>
  </si>
  <si>
    <t>DHI-US</t>
  </si>
  <si>
    <t>DIS-US</t>
  </si>
  <si>
    <t>Walt Disney Co/The</t>
  </si>
  <si>
    <t>DISCA-US</t>
  </si>
  <si>
    <t>DISCK-US</t>
  </si>
  <si>
    <t>DISH-US</t>
  </si>
  <si>
    <t>DLTR-US</t>
  </si>
  <si>
    <t>DRI-US</t>
  </si>
  <si>
    <t>EXPE-US</t>
  </si>
  <si>
    <t>F-US</t>
  </si>
  <si>
    <t>Ford Motor Co</t>
  </si>
  <si>
    <t>FOX-US</t>
  </si>
  <si>
    <t>FOXA-US</t>
  </si>
  <si>
    <t>GM-US</t>
  </si>
  <si>
    <t>General Motors Co</t>
  </si>
  <si>
    <t>GPC-US</t>
  </si>
  <si>
    <t>Genuine Parts Co</t>
  </si>
  <si>
    <t>GPS-US</t>
  </si>
  <si>
    <t>GRMN-US</t>
  </si>
  <si>
    <t>Garmin Ltd</t>
  </si>
  <si>
    <t>HAS-US</t>
  </si>
  <si>
    <t>HBI-US</t>
  </si>
  <si>
    <t>HD-US</t>
  </si>
  <si>
    <t>HLT-US</t>
  </si>
  <si>
    <t>HOG-US</t>
  </si>
  <si>
    <t>HRB-US</t>
  </si>
  <si>
    <t>IPG-US</t>
  </si>
  <si>
    <t>JWN-US</t>
  </si>
  <si>
    <t>KMX-US</t>
  </si>
  <si>
    <t>KSS-US</t>
  </si>
  <si>
    <t>LB-US</t>
  </si>
  <si>
    <t>LEG-US</t>
  </si>
  <si>
    <t>LEN-US</t>
  </si>
  <si>
    <t>LKQ-US</t>
  </si>
  <si>
    <t>LOW-US</t>
  </si>
  <si>
    <t>M-US</t>
  </si>
  <si>
    <t>MAR-US</t>
  </si>
  <si>
    <t>MCD-US</t>
  </si>
  <si>
    <t>MGM-US</t>
  </si>
  <si>
    <t>MGM Resorts International</t>
  </si>
  <si>
    <t>MHK-US</t>
  </si>
  <si>
    <t>NCLH-US</t>
  </si>
  <si>
    <t>Norwegian Cruise Line Holdings Ltd</t>
  </si>
  <si>
    <t>NFLX-US</t>
  </si>
  <si>
    <t>NKE-US</t>
  </si>
  <si>
    <t>NWL-US</t>
  </si>
  <si>
    <t>NWS-US</t>
  </si>
  <si>
    <t>NWSA-US</t>
  </si>
  <si>
    <t>OMC-US</t>
  </si>
  <si>
    <t>ORLY-US</t>
  </si>
  <si>
    <t>PHM-US</t>
  </si>
  <si>
    <t>PVH-US</t>
  </si>
  <si>
    <t>RCL-US</t>
  </si>
  <si>
    <t>Royal Caribbean Cruises Ltd</t>
  </si>
  <si>
    <t>RL-US</t>
  </si>
  <si>
    <t>ROST-US</t>
  </si>
  <si>
    <t>SBUX-US</t>
  </si>
  <si>
    <t>TGT-US</t>
  </si>
  <si>
    <t>TIF-US</t>
  </si>
  <si>
    <t>TJX-US</t>
  </si>
  <si>
    <t>TRIP-US</t>
  </si>
  <si>
    <t>TSCO-US</t>
  </si>
  <si>
    <t>Tractor Supply Co</t>
  </si>
  <si>
    <t>UA-US</t>
  </si>
  <si>
    <t>UAA-US</t>
  </si>
  <si>
    <t>ULTA-US</t>
  </si>
  <si>
    <t>VFC-US</t>
  </si>
  <si>
    <t>VIAB-US</t>
  </si>
  <si>
    <t>WHR-US</t>
  </si>
  <si>
    <t>WYNN-US</t>
  </si>
  <si>
    <t>Wynn Resorts Ltd</t>
  </si>
  <si>
    <t>YUM-US</t>
  </si>
  <si>
    <t>ADM-US</t>
  </si>
  <si>
    <t>Archer-Daniels-Midland Co</t>
  </si>
  <si>
    <t>BFb-US</t>
  </si>
  <si>
    <t>CAG-US</t>
  </si>
  <si>
    <t>CHD-US</t>
  </si>
  <si>
    <t>CL-US</t>
  </si>
  <si>
    <t>Colgate-Palmolive Co</t>
  </si>
  <si>
    <t>CLX-US</t>
  </si>
  <si>
    <t>Clorox Co/The</t>
  </si>
  <si>
    <t>COST-US</t>
  </si>
  <si>
    <t>COTY-US</t>
  </si>
  <si>
    <t>CPB-US</t>
  </si>
  <si>
    <t>Campbell Soup Co</t>
  </si>
  <si>
    <t>CVS-US</t>
  </si>
  <si>
    <t>EL-US</t>
  </si>
  <si>
    <t>GIS-US</t>
  </si>
  <si>
    <t>HRL-US</t>
  </si>
  <si>
    <t>HSY-US</t>
  </si>
  <si>
    <t>Hershey Co/The</t>
  </si>
  <si>
    <t>K-US</t>
  </si>
  <si>
    <t>Kellogg Co</t>
  </si>
  <si>
    <t>KHC-US</t>
  </si>
  <si>
    <t>Kraft Heinz Co/The</t>
  </si>
  <si>
    <t>KMB-US</t>
  </si>
  <si>
    <t>KO-US</t>
  </si>
  <si>
    <t>Coca-Cola Co/The</t>
  </si>
  <si>
    <t>KR-US</t>
  </si>
  <si>
    <t>Kroger Co/The</t>
  </si>
  <si>
    <t>LW-US</t>
  </si>
  <si>
    <t>MDLZ-US</t>
  </si>
  <si>
    <t>MKC-US</t>
  </si>
  <si>
    <t>MNST-US</t>
  </si>
  <si>
    <t>MO-US</t>
  </si>
  <si>
    <t>PEP-US</t>
  </si>
  <si>
    <t>PG-US</t>
  </si>
  <si>
    <t>Procter &amp; Gamble Co/The</t>
  </si>
  <si>
    <t>PM-US</t>
  </si>
  <si>
    <t>SJM-US</t>
  </si>
  <si>
    <t>JM Smucker Co/The</t>
  </si>
  <si>
    <t>STZ-US</t>
  </si>
  <si>
    <t>SYY-US</t>
  </si>
  <si>
    <t>TAP-US</t>
  </si>
  <si>
    <t>Molson Coors Brewing Co</t>
  </si>
  <si>
    <t>TPR-US</t>
  </si>
  <si>
    <t>TSN-US</t>
  </si>
  <si>
    <t>WBA-US</t>
  </si>
  <si>
    <t>WMT-US</t>
  </si>
  <si>
    <t>AAL-US</t>
  </si>
  <si>
    <t>ALK-US</t>
  </si>
  <si>
    <t>ALLE-US</t>
  </si>
  <si>
    <t>Allegion PLC</t>
  </si>
  <si>
    <t>AME-US</t>
  </si>
  <si>
    <t>AOS-US</t>
  </si>
  <si>
    <t>ARNC-US</t>
  </si>
  <si>
    <t>BA-US</t>
  </si>
  <si>
    <t>Boeing Co/The</t>
  </si>
  <si>
    <t>CAT-US</t>
  </si>
  <si>
    <t>CHRW-US</t>
  </si>
  <si>
    <t>CMI-US</t>
  </si>
  <si>
    <t>CSX-US</t>
  </si>
  <si>
    <t>CTAS-US</t>
  </si>
  <si>
    <t>DAL-US</t>
  </si>
  <si>
    <t>DE-US</t>
  </si>
  <si>
    <t>DOV-US</t>
  </si>
  <si>
    <t>EFX-US</t>
  </si>
  <si>
    <t>EMR-US</t>
  </si>
  <si>
    <t>Emerson Electric Co</t>
  </si>
  <si>
    <t>ETN-US</t>
  </si>
  <si>
    <t>EXPD-US</t>
  </si>
  <si>
    <t>Expeditors International of Washington I</t>
  </si>
  <si>
    <t>FAST-US</t>
  </si>
  <si>
    <t>Fastenal Co</t>
  </si>
  <si>
    <t>FBHS-US</t>
  </si>
  <si>
    <t>FDX-US</t>
  </si>
  <si>
    <t>FLS-US</t>
  </si>
  <si>
    <t>FTV-US</t>
  </si>
  <si>
    <t>GD-US</t>
  </si>
  <si>
    <t>GE-US</t>
  </si>
  <si>
    <t>General Electric Co</t>
  </si>
  <si>
    <t>GWW-US</t>
  </si>
  <si>
    <t>HII-US</t>
  </si>
  <si>
    <t>HON-US</t>
  </si>
  <si>
    <t>IEX-US</t>
  </si>
  <si>
    <t>INFO-US</t>
  </si>
  <si>
    <t>IHS Markit Ltd</t>
  </si>
  <si>
    <t>IR-US</t>
  </si>
  <si>
    <t>Ingersoll-Rand PLC</t>
  </si>
  <si>
    <t>ITW-US</t>
  </si>
  <si>
    <t>JBHT-US</t>
  </si>
  <si>
    <t>JCI-US</t>
  </si>
  <si>
    <t>Johnson Controls International plc</t>
  </si>
  <si>
    <t>JEC-US</t>
  </si>
  <si>
    <t>KSU-US</t>
  </si>
  <si>
    <t>Kansas City Southern</t>
  </si>
  <si>
    <t>LHX-US</t>
  </si>
  <si>
    <t>LMT-US</t>
  </si>
  <si>
    <t>LUV-US</t>
  </si>
  <si>
    <t>Southwest Airlines Co</t>
  </si>
  <si>
    <t>MAS-US</t>
  </si>
  <si>
    <t>MMM-US</t>
  </si>
  <si>
    <t>3M Co</t>
  </si>
  <si>
    <t>NLSN-US</t>
  </si>
  <si>
    <t>Nielsen Holdings PLC</t>
  </si>
  <si>
    <t>NOC-US</t>
  </si>
  <si>
    <t>NSC-US</t>
  </si>
  <si>
    <t>PCAR-US</t>
  </si>
  <si>
    <t>PH-US</t>
  </si>
  <si>
    <t>PNR-US</t>
  </si>
  <si>
    <t>Pentair PLC</t>
  </si>
  <si>
    <t>PWR-US</t>
  </si>
  <si>
    <t>RHI-US</t>
  </si>
  <si>
    <t>ROK-US</t>
  </si>
  <si>
    <t>ROL-US</t>
  </si>
  <si>
    <t>ROP-US</t>
  </si>
  <si>
    <t>RSG-US</t>
  </si>
  <si>
    <t>RTN-US</t>
  </si>
  <si>
    <t>Raytheon Co</t>
  </si>
  <si>
    <t>SNA-US</t>
  </si>
  <si>
    <t>SWK-US</t>
  </si>
  <si>
    <t>TDG-US</t>
  </si>
  <si>
    <t>TXT-US</t>
  </si>
  <si>
    <t>UAL-US</t>
  </si>
  <si>
    <t>UNP-US</t>
  </si>
  <si>
    <t>UPS-US</t>
  </si>
  <si>
    <t>URI-US</t>
  </si>
  <si>
    <t>UTX-US</t>
  </si>
  <si>
    <t>VRSK-US</t>
  </si>
  <si>
    <t>WAB-US</t>
  </si>
  <si>
    <t>WM-US</t>
  </si>
  <si>
    <t>XYL-US</t>
  </si>
  <si>
    <t>AAPL-US</t>
  </si>
  <si>
    <t>ACN-US</t>
  </si>
  <si>
    <t>Accenture PLC</t>
  </si>
  <si>
    <t>ADBE-US</t>
  </si>
  <si>
    <t>ADI-US</t>
  </si>
  <si>
    <t>ADP-US</t>
  </si>
  <si>
    <t>ADS-US</t>
  </si>
  <si>
    <t>ADSK-US</t>
  </si>
  <si>
    <t>AKAM-US</t>
  </si>
  <si>
    <t>AMAT-US</t>
  </si>
  <si>
    <t>AMD-US</t>
  </si>
  <si>
    <t>ANET-US</t>
  </si>
  <si>
    <t>ANSS-US</t>
  </si>
  <si>
    <t>APH-US</t>
  </si>
  <si>
    <t>ATVI-US</t>
  </si>
  <si>
    <t>AVGO-US</t>
  </si>
  <si>
    <t>Broadcom Ltd</t>
  </si>
  <si>
    <t>BR-US</t>
  </si>
  <si>
    <t>CDNS-US</t>
  </si>
  <si>
    <t>CDW-US</t>
  </si>
  <si>
    <t>CRM-US</t>
  </si>
  <si>
    <t>CSCO-US</t>
  </si>
  <si>
    <t>CTSH-US</t>
  </si>
  <si>
    <t>CTXS-US</t>
  </si>
  <si>
    <t>DXC-US</t>
  </si>
  <si>
    <t>DXC Technology Co</t>
  </si>
  <si>
    <t>EA-US</t>
  </si>
  <si>
    <t>EBAY-US</t>
  </si>
  <si>
    <t>FB-US</t>
  </si>
  <si>
    <t>FFIV-US</t>
  </si>
  <si>
    <t>FIS-US</t>
  </si>
  <si>
    <t>Fidelity National Information Services I</t>
  </si>
  <si>
    <t>FISV-US</t>
  </si>
  <si>
    <t>FLIR-US</t>
  </si>
  <si>
    <t>FTNT-US</t>
  </si>
  <si>
    <t>GLW-US</t>
  </si>
  <si>
    <t>GOOG-US</t>
  </si>
  <si>
    <t>GOOGL-US</t>
  </si>
  <si>
    <t>GPN-US</t>
  </si>
  <si>
    <t>HPE-US</t>
  </si>
  <si>
    <t>Hewlett Packard Enterprise Co</t>
  </si>
  <si>
    <t>HPQ-US</t>
  </si>
  <si>
    <t>IBM-US</t>
  </si>
  <si>
    <t>INTC-US</t>
  </si>
  <si>
    <t>INTU-US</t>
  </si>
  <si>
    <t>IPGP-US</t>
  </si>
  <si>
    <t>IT-US</t>
  </si>
  <si>
    <t>JKHY-US</t>
  </si>
  <si>
    <t>JNPR-US</t>
  </si>
  <si>
    <t>KEYS-US</t>
  </si>
  <si>
    <t>KLAC-US</t>
  </si>
  <si>
    <t>LDOS-US</t>
  </si>
  <si>
    <t>LRCX-US</t>
  </si>
  <si>
    <t>MA-US</t>
  </si>
  <si>
    <t>MCHP-US</t>
  </si>
  <si>
    <t>MSCI-US</t>
  </si>
  <si>
    <t>MSFT-US</t>
  </si>
  <si>
    <t>MSI-US</t>
  </si>
  <si>
    <t>MU-US</t>
  </si>
  <si>
    <t>MXIM-US</t>
  </si>
  <si>
    <t>NTAP-US</t>
  </si>
  <si>
    <t>NVDA-US</t>
  </si>
  <si>
    <t>ORCL-US</t>
  </si>
  <si>
    <t>PAYX-US</t>
  </si>
  <si>
    <t>PYPL-US</t>
  </si>
  <si>
    <t>QCOM-US</t>
  </si>
  <si>
    <t>QRVO-US</t>
  </si>
  <si>
    <t>SNPS-US</t>
  </si>
  <si>
    <t>STX-US</t>
  </si>
  <si>
    <t>Seagate Technology PLC</t>
  </si>
  <si>
    <t>SWKS-US</t>
  </si>
  <si>
    <t>SYMC-US</t>
  </si>
  <si>
    <t>TEL-US</t>
  </si>
  <si>
    <t>TE Connectivity Ltd</t>
  </si>
  <si>
    <t>TTWO-US</t>
  </si>
  <si>
    <t>TWTR-US</t>
  </si>
  <si>
    <t>TXN-US</t>
  </si>
  <si>
    <t>V-US</t>
  </si>
  <si>
    <t>VRSN-US</t>
  </si>
  <si>
    <t>WDC-US</t>
  </si>
  <si>
    <t>WU-US</t>
  </si>
  <si>
    <t>Western Union Co/The</t>
  </si>
  <si>
    <t>XLNX-US</t>
  </si>
  <si>
    <t>XRX-US</t>
  </si>
  <si>
    <t>ALB-US</t>
  </si>
  <si>
    <t>AMCR-US</t>
  </si>
  <si>
    <t>APD-US</t>
  </si>
  <si>
    <t>AVY-US</t>
  </si>
  <si>
    <t>BLL-US</t>
  </si>
  <si>
    <t>CE-US</t>
  </si>
  <si>
    <t>CF-US</t>
  </si>
  <si>
    <t>CTVA-US</t>
  </si>
  <si>
    <t>DD-US</t>
  </si>
  <si>
    <t>DOW-US</t>
  </si>
  <si>
    <t>ECL-US</t>
  </si>
  <si>
    <t>EMN-US</t>
  </si>
  <si>
    <t>FCX-US</t>
  </si>
  <si>
    <t>FMC-US</t>
  </si>
  <si>
    <t>IFF-US</t>
  </si>
  <si>
    <t>IP-US</t>
  </si>
  <si>
    <t>LIN-US</t>
  </si>
  <si>
    <t>LYB-US</t>
  </si>
  <si>
    <t>MLM-US</t>
  </si>
  <si>
    <t>MOS-US</t>
  </si>
  <si>
    <t>NEM-US</t>
  </si>
  <si>
    <t>NUE-US</t>
  </si>
  <si>
    <t>PKG-US</t>
  </si>
  <si>
    <t>PPG-US</t>
  </si>
  <si>
    <t>SEE-US</t>
  </si>
  <si>
    <t>SHW-US</t>
  </si>
  <si>
    <t>VMC-US</t>
  </si>
  <si>
    <t>WRK-US</t>
  </si>
  <si>
    <t>WestRock Co</t>
  </si>
  <si>
    <t>AIV-US</t>
  </si>
  <si>
    <t>AMT-US</t>
  </si>
  <si>
    <t>ARE-US</t>
  </si>
  <si>
    <t>AVB-US</t>
  </si>
  <si>
    <t>BXP-US</t>
  </si>
  <si>
    <t>CBRE-US</t>
  </si>
  <si>
    <t>CCI-US</t>
  </si>
  <si>
    <t>DLR-US</t>
  </si>
  <si>
    <t>DRE-US</t>
  </si>
  <si>
    <t>EQIX-US</t>
  </si>
  <si>
    <t>EQR-US</t>
  </si>
  <si>
    <t>ESS-US</t>
  </si>
  <si>
    <t>EXR-US</t>
  </si>
  <si>
    <t>FRT-US</t>
  </si>
  <si>
    <t>HCP-US</t>
  </si>
  <si>
    <t>HST-US</t>
  </si>
  <si>
    <t>IRM-US</t>
  </si>
  <si>
    <t>KIM-US</t>
  </si>
  <si>
    <t>MAA-US</t>
  </si>
  <si>
    <t>MAC-US</t>
  </si>
  <si>
    <t>O-US</t>
  </si>
  <si>
    <t>PLD-US</t>
  </si>
  <si>
    <t>PSA-US</t>
  </si>
  <si>
    <t>REG-US</t>
  </si>
  <si>
    <t>SBAC-US</t>
  </si>
  <si>
    <t>SLG-US</t>
  </si>
  <si>
    <t>SPG-US</t>
  </si>
  <si>
    <t>UDR-US</t>
  </si>
  <si>
    <t>VNO-US</t>
  </si>
  <si>
    <t>VTR-US</t>
  </si>
  <si>
    <t>WELL-US</t>
  </si>
  <si>
    <t>WY-US</t>
  </si>
  <si>
    <t>AFL-US</t>
  </si>
  <si>
    <t>AIG-US</t>
  </si>
  <si>
    <t>AIZ-US</t>
  </si>
  <si>
    <t>AJG-US</t>
  </si>
  <si>
    <t>ALL-US</t>
  </si>
  <si>
    <t>AMG-US</t>
  </si>
  <si>
    <t>AMP-US</t>
  </si>
  <si>
    <t>AON-US</t>
  </si>
  <si>
    <t>Aon PLC</t>
  </si>
  <si>
    <t>AXP-US</t>
  </si>
  <si>
    <t>American Express Co</t>
  </si>
  <si>
    <t>BAC-US</t>
  </si>
  <si>
    <t>BBT-US</t>
  </si>
  <si>
    <t>BEN-US</t>
  </si>
  <si>
    <t>BK-US</t>
  </si>
  <si>
    <t>BLK-US</t>
  </si>
  <si>
    <t>BRKb-US</t>
  </si>
  <si>
    <t>C-US</t>
  </si>
  <si>
    <t>CB-US</t>
  </si>
  <si>
    <t>Chubb Ltd</t>
  </si>
  <si>
    <t>CBOE-US</t>
  </si>
  <si>
    <t>CFG-US</t>
  </si>
  <si>
    <t>CINF-US</t>
  </si>
  <si>
    <t>CMA-US</t>
  </si>
  <si>
    <t>CME-US</t>
  </si>
  <si>
    <t>COF-US</t>
  </si>
  <si>
    <t>DFS-US</t>
  </si>
  <si>
    <t>ETFC-US</t>
  </si>
  <si>
    <t>FITB-US</t>
  </si>
  <si>
    <t>Fifth Third Bancorp</t>
  </si>
  <si>
    <t>FLT-US</t>
  </si>
  <si>
    <t>FRC-US</t>
  </si>
  <si>
    <t>First Republic Bank/CA</t>
  </si>
  <si>
    <t>GL-US</t>
  </si>
  <si>
    <t>GS-US</t>
  </si>
  <si>
    <t>HBAN-US</t>
  </si>
  <si>
    <t>HIG-US</t>
  </si>
  <si>
    <t>ICE-US</t>
  </si>
  <si>
    <t>IVZ-US</t>
  </si>
  <si>
    <t>Invesco Ltd</t>
  </si>
  <si>
    <t>JEF-US</t>
  </si>
  <si>
    <t>JPM-US</t>
  </si>
  <si>
    <t>KEY-US</t>
  </si>
  <si>
    <t>KeyCorp</t>
  </si>
  <si>
    <t>L-US</t>
  </si>
  <si>
    <t>LNC-US</t>
  </si>
  <si>
    <t>MCO-US</t>
  </si>
  <si>
    <t>MET-US</t>
  </si>
  <si>
    <t>MKTX-US</t>
  </si>
  <si>
    <t>MMC-US</t>
  </si>
  <si>
    <t>MS-US</t>
  </si>
  <si>
    <t>MTB-US</t>
  </si>
  <si>
    <t>NDAQ-US</t>
  </si>
  <si>
    <t>NTRS-US</t>
  </si>
  <si>
    <t>PBCT-US</t>
  </si>
  <si>
    <t>PFG-US</t>
  </si>
  <si>
    <t>PGR-US</t>
  </si>
  <si>
    <t>PNC-US</t>
  </si>
  <si>
    <t>PRU-US</t>
  </si>
  <si>
    <t>RE-US</t>
  </si>
  <si>
    <t>Everest Re Group Ltd</t>
  </si>
  <si>
    <t>RF-US</t>
  </si>
  <si>
    <t>RJF-US</t>
  </si>
  <si>
    <t>SCHW-US</t>
  </si>
  <si>
    <t>SIVB-US</t>
  </si>
  <si>
    <t>SVB Financial Group</t>
  </si>
  <si>
    <t>SPGI-US</t>
  </si>
  <si>
    <t>STI-US</t>
  </si>
  <si>
    <t>STT-US</t>
  </si>
  <si>
    <t>SYF-US</t>
  </si>
  <si>
    <t>TROW-US</t>
  </si>
  <si>
    <t>TRV-US</t>
  </si>
  <si>
    <t>UNM-US</t>
  </si>
  <si>
    <t>Unum Group</t>
  </si>
  <si>
    <t>USB-US</t>
  </si>
  <si>
    <t>US Bancorp</t>
  </si>
  <si>
    <t>WFC-US</t>
  </si>
  <si>
    <t>WLTW-US</t>
  </si>
  <si>
    <t>Willis Towers Watson PLC</t>
  </si>
  <si>
    <t>ZION-US</t>
  </si>
  <si>
    <t>Zions Bancorporation</t>
  </si>
  <si>
    <t>CTL-US</t>
  </si>
  <si>
    <t>T-US</t>
  </si>
  <si>
    <t>TMUS-US</t>
  </si>
  <si>
    <t>VZ-US</t>
  </si>
  <si>
    <t>DVN</t>
  </si>
  <si>
    <t>VET</t>
  </si>
  <si>
    <t>OVV</t>
  </si>
  <si>
    <t>MPC</t>
  </si>
  <si>
    <t>COP</t>
  </si>
  <si>
    <t>SU</t>
  </si>
  <si>
    <t>CVE</t>
  </si>
  <si>
    <t>MRO</t>
  </si>
  <si>
    <t>ARX</t>
  </si>
  <si>
    <t>PXT</t>
  </si>
  <si>
    <t>CRC</t>
  </si>
  <si>
    <t>CVX</t>
  </si>
  <si>
    <t>OXY</t>
  </si>
  <si>
    <t>HESS</t>
  </si>
  <si>
    <t>EQT</t>
  </si>
  <si>
    <t>KMI</t>
  </si>
  <si>
    <t>CF</t>
  </si>
  <si>
    <t>MOS</t>
  </si>
  <si>
    <t>PKG</t>
  </si>
  <si>
    <t>AMCR</t>
  </si>
  <si>
    <t>LYB</t>
  </si>
  <si>
    <t>SHW</t>
  </si>
  <si>
    <t>FMC</t>
  </si>
  <si>
    <t>ECL</t>
  </si>
  <si>
    <t>BALL</t>
  </si>
  <si>
    <t>APD</t>
  </si>
  <si>
    <t>FCX</t>
  </si>
  <si>
    <t>PPG</t>
  </si>
  <si>
    <t>CAT</t>
  </si>
  <si>
    <t>GE</t>
  </si>
  <si>
    <t>DE</t>
  </si>
  <si>
    <t>HON</t>
  </si>
  <si>
    <t>TT</t>
  </si>
  <si>
    <t>CenturyLink</t>
  </si>
  <si>
    <t>AT&amp;T</t>
  </si>
  <si>
    <t>T-Mobile US</t>
  </si>
  <si>
    <t>Verizon Communications</t>
  </si>
  <si>
    <t>Welltower</t>
  </si>
  <si>
    <t>Host Hotels &amp; Resorts</t>
  </si>
  <si>
    <t>Iron Mountain</t>
  </si>
  <si>
    <t>Boston Properties</t>
  </si>
  <si>
    <t>AvalonBay Communities</t>
  </si>
  <si>
    <t>Prologis</t>
  </si>
  <si>
    <t>SBA Communications</t>
  </si>
  <si>
    <t>Ventas</t>
  </si>
  <si>
    <t>Kimco Realty</t>
  </si>
  <si>
    <t>Regency Centers</t>
  </si>
  <si>
    <t>Alexandria Real Estate Equities</t>
  </si>
  <si>
    <t>SL Green Realty</t>
  </si>
  <si>
    <t>UDR</t>
  </si>
  <si>
    <t>Digital Realty Trust</t>
  </si>
  <si>
    <t>Simon Property Group</t>
  </si>
  <si>
    <t>Essex Property Trust</t>
  </si>
  <si>
    <t>American Tower</t>
  </si>
  <si>
    <t>Crown Castle International</t>
  </si>
  <si>
    <t>Mid-America Apartment Communities</t>
  </si>
  <si>
    <t>Realtyome</t>
  </si>
  <si>
    <t>CBRE Group</t>
  </si>
  <si>
    <t>Duke Realty</t>
  </si>
  <si>
    <t>Extra Space Storage</t>
  </si>
  <si>
    <t>HCP</t>
  </si>
  <si>
    <t>Intel</t>
  </si>
  <si>
    <t>International Business Machines</t>
  </si>
  <si>
    <t>Microsoft</t>
  </si>
  <si>
    <t>Oracle</t>
  </si>
  <si>
    <t>salesforcecom</t>
  </si>
  <si>
    <t>Applied Materials</t>
  </si>
  <si>
    <t>Cadence Design Systems</t>
  </si>
  <si>
    <t>Texas Instruments</t>
  </si>
  <si>
    <t>Advanced Micro Devices</t>
  </si>
  <si>
    <t>Synopsys</t>
  </si>
  <si>
    <t>Analog Devices</t>
  </si>
  <si>
    <t>Intuit</t>
  </si>
  <si>
    <t>PayPal Holdings</t>
  </si>
  <si>
    <t>Motorola Solutions</t>
  </si>
  <si>
    <t>Xilinx</t>
  </si>
  <si>
    <t>Juniper Networks</t>
  </si>
  <si>
    <t>Whirlpool</t>
  </si>
  <si>
    <t>Akamai Technologies</t>
  </si>
  <si>
    <t>Microchip Technology</t>
  </si>
  <si>
    <t>Skyworks Solutions</t>
  </si>
  <si>
    <t>JPMorgan Chase</t>
  </si>
  <si>
    <t>Visa</t>
  </si>
  <si>
    <t>Capital One Financial</t>
  </si>
  <si>
    <t>Citigroup</t>
  </si>
  <si>
    <t>Wells Fargo</t>
  </si>
  <si>
    <t>Ameriprise Financial</t>
  </si>
  <si>
    <t>BlackRock</t>
  </si>
  <si>
    <t>State Street</t>
  </si>
  <si>
    <t>Franklin Resources</t>
  </si>
  <si>
    <t>Bank of America</t>
  </si>
  <si>
    <t>T Rowe Price Group</t>
  </si>
  <si>
    <t>Broadridge Financial Solutions</t>
  </si>
  <si>
    <t>Intercontinental Exchange</t>
  </si>
  <si>
    <t>Raymond James Financial</t>
  </si>
  <si>
    <t>Affiliated Managers Group</t>
  </si>
  <si>
    <t>CME Group</t>
  </si>
  <si>
    <t>Hasbro</t>
  </si>
  <si>
    <t>Target</t>
  </si>
  <si>
    <t>Best Buy Co</t>
  </si>
  <si>
    <t>CVS Health</t>
  </si>
  <si>
    <t>Macy's</t>
  </si>
  <si>
    <t>Lowe's Cos</t>
  </si>
  <si>
    <t>VF</t>
  </si>
  <si>
    <t>eBay</t>
  </si>
  <si>
    <t>Walgreens Boots Alliance</t>
  </si>
  <si>
    <t>PVH</t>
  </si>
  <si>
    <t>Under Armour</t>
  </si>
  <si>
    <t>Stanley Black &amp; Decker</t>
  </si>
  <si>
    <t>CarMax</t>
  </si>
  <si>
    <t>Ross Stores</t>
  </si>
  <si>
    <t>Amazoncom</t>
  </si>
  <si>
    <t>Dollar Tree</t>
  </si>
  <si>
    <t>Leggett &amp; Platt</t>
  </si>
  <si>
    <t>Ulta Beauty</t>
  </si>
  <si>
    <t>AutoZone</t>
  </si>
  <si>
    <t>Costco Wholesale</t>
  </si>
  <si>
    <t>Advance Auto Parts</t>
  </si>
  <si>
    <t>Mohawk Industries</t>
  </si>
  <si>
    <t>Public Service Enterprise Group</t>
  </si>
  <si>
    <t>Xcel Energy</t>
  </si>
  <si>
    <t>Consolidated Edison</t>
  </si>
  <si>
    <t>WEC Energy Group</t>
  </si>
  <si>
    <t>CenterPoint Energy</t>
  </si>
  <si>
    <t>American Electric Power Co</t>
  </si>
  <si>
    <t>Entergy</t>
  </si>
  <si>
    <t>Dominion Energy</t>
  </si>
  <si>
    <t>Exelon</t>
  </si>
  <si>
    <t>CMS Energy</t>
  </si>
  <si>
    <t>NextEra Energy</t>
  </si>
  <si>
    <t>PPL</t>
  </si>
  <si>
    <t>NRG Energy</t>
  </si>
  <si>
    <t>Alliant Energy</t>
  </si>
  <si>
    <t>Evergy</t>
  </si>
  <si>
    <t>Ameren</t>
  </si>
  <si>
    <t>Atmos Energy</t>
  </si>
  <si>
    <t>Netflix</t>
  </si>
  <si>
    <t>O'Reilly Automotive</t>
  </si>
  <si>
    <t>Dollar General</t>
  </si>
  <si>
    <t>DISH Network</t>
  </si>
  <si>
    <t>Alexion Pharmaceuticals</t>
  </si>
  <si>
    <t>Anthem</t>
  </si>
  <si>
    <t>Celgene</t>
  </si>
  <si>
    <t>Cerner</t>
  </si>
  <si>
    <t>Cigna</t>
  </si>
  <si>
    <t>Varian Medical Systems</t>
  </si>
  <si>
    <t>WellCare Health Plans</t>
  </si>
  <si>
    <t>ABIOMED</t>
  </si>
  <si>
    <t>Pfizer</t>
  </si>
  <si>
    <t>AbbVie</t>
  </si>
  <si>
    <t>Gilead Sciences</t>
  </si>
  <si>
    <t>Merck</t>
  </si>
  <si>
    <t>Danaher</t>
  </si>
  <si>
    <t>IQVIA Holdings</t>
  </si>
  <si>
    <t>Eli Lilly</t>
  </si>
  <si>
    <t>Vertex Pharmaceuticals</t>
  </si>
  <si>
    <t>Amgen</t>
  </si>
  <si>
    <t>Mettler-Toledo International</t>
  </si>
  <si>
    <t>Biogen</t>
  </si>
  <si>
    <t>Hologic</t>
  </si>
  <si>
    <t>McKesson</t>
  </si>
  <si>
    <t>DaVita</t>
  </si>
  <si>
    <t>Stryker</t>
  </si>
  <si>
    <t>Universal Health Services</t>
  </si>
  <si>
    <t>Align Technology</t>
  </si>
  <si>
    <t>Henry Schein</t>
  </si>
  <si>
    <t>Intuitive Surgical</t>
  </si>
  <si>
    <t>Laboratory of America Holdings</t>
  </si>
  <si>
    <t>ResMed</t>
  </si>
  <si>
    <t>AmerisourceBergen</t>
  </si>
  <si>
    <t>Boston Scientific</t>
  </si>
  <si>
    <t>Agilent Technologies</t>
  </si>
  <si>
    <t>Cardinal Health</t>
  </si>
  <si>
    <t>Regeneron Pharmaceuticals</t>
  </si>
  <si>
    <t>Zimmer Biomet Holdings</t>
  </si>
  <si>
    <t>PerkinElmer</t>
  </si>
  <si>
    <t>Teleflex</t>
  </si>
  <si>
    <t>Thermo Fisher Scientific</t>
  </si>
  <si>
    <t>IDEXX Laboratories</t>
  </si>
  <si>
    <t>Incyte</t>
  </si>
  <si>
    <t>Edwards Lifesciences</t>
  </si>
  <si>
    <t>DENTSPLY SIRONA</t>
  </si>
  <si>
    <t>Quest Diagnostics</t>
  </si>
  <si>
    <t>HCA Healthcare</t>
  </si>
  <si>
    <t>Zoetis</t>
  </si>
  <si>
    <t>Waters</t>
  </si>
  <si>
    <t>Cooper Cos/The</t>
  </si>
  <si>
    <t>Baxter International</t>
  </si>
  <si>
    <t>Illumina</t>
  </si>
  <si>
    <t>Centene</t>
  </si>
  <si>
    <t>Humana</t>
  </si>
  <si>
    <t>UnitedHealth Group</t>
  </si>
  <si>
    <t>AMETEK</t>
  </si>
  <si>
    <t>Rockwell Automation</t>
  </si>
  <si>
    <t>Dover</t>
  </si>
  <si>
    <t>Wabtec</t>
  </si>
  <si>
    <t>FLIR Systems</t>
  </si>
  <si>
    <t>CF Industries Holdings</t>
  </si>
  <si>
    <t>Packaging of America</t>
  </si>
  <si>
    <t>DuPont de Nemours</t>
  </si>
  <si>
    <t>Albemarle</t>
  </si>
  <si>
    <t>Ecolab</t>
  </si>
  <si>
    <t>Nucor</t>
  </si>
  <si>
    <t>Martin Marietta Materials</t>
  </si>
  <si>
    <t>Dow</t>
  </si>
  <si>
    <t>Sealed Air</t>
  </si>
  <si>
    <t>Ball</t>
  </si>
  <si>
    <t>Air Products &amp; Chemicals</t>
  </si>
  <si>
    <t>Freeport-McMoRan</t>
  </si>
  <si>
    <t>PPG Industries</t>
  </si>
  <si>
    <t>Avery Dennison</t>
  </si>
  <si>
    <t>Corteva</t>
  </si>
  <si>
    <t>Newmont Mining</t>
  </si>
  <si>
    <t>International Flavors &amp; Fragrances</t>
  </si>
  <si>
    <t>Celanese</t>
  </si>
  <si>
    <t>Marathon Petroleum</t>
  </si>
  <si>
    <t>Marathon Oil</t>
  </si>
  <si>
    <t>Chevron</t>
  </si>
  <si>
    <t>Occidental Petroleum</t>
  </si>
  <si>
    <t>EOG Resources</t>
  </si>
  <si>
    <t>Exxon Mobil</t>
  </si>
  <si>
    <t>Valero Energy</t>
  </si>
  <si>
    <t>Diamondback Energy</t>
  </si>
  <si>
    <t>FleetCor Technologies</t>
  </si>
  <si>
    <t>Globe Life</t>
  </si>
  <si>
    <t>Goldman Sachs Group/The</t>
  </si>
  <si>
    <t>Huntington Bancshares/OH</t>
  </si>
  <si>
    <t>Hartford Financial Services Group/Th</t>
  </si>
  <si>
    <t>Jefferies Financial Group</t>
  </si>
  <si>
    <t>Loews</t>
  </si>
  <si>
    <t>Lincoln National</t>
  </si>
  <si>
    <t>Moody's</t>
  </si>
  <si>
    <t>MetLife</t>
  </si>
  <si>
    <t>MarketAxess Holdings</t>
  </si>
  <si>
    <t>Marsh &amp; McLennan Cos</t>
  </si>
  <si>
    <t>M&amp;T Bank</t>
  </si>
  <si>
    <t>People's United Financial</t>
  </si>
  <si>
    <t>Principal Financial Group</t>
  </si>
  <si>
    <t>Progressive/The</t>
  </si>
  <si>
    <t>PNC Financial Services Group/The</t>
  </si>
  <si>
    <t>Prudential Financial</t>
  </si>
  <si>
    <t>Regions Financial</t>
  </si>
  <si>
    <t>Charles Schwab/The</t>
  </si>
  <si>
    <t>S&amp;P Global</t>
  </si>
  <si>
    <t>SunTrust Banks</t>
  </si>
  <si>
    <t>Travelers Cos/The</t>
  </si>
  <si>
    <t>Viacom</t>
  </si>
  <si>
    <t>Yum! Brands</t>
  </si>
  <si>
    <t>Brown-Forman</t>
  </si>
  <si>
    <t>Conagra Brands</t>
  </si>
  <si>
    <t>Church &amp; Dwight Co</t>
  </si>
  <si>
    <t>Coty</t>
  </si>
  <si>
    <t>Estee Lauder Cos/The</t>
  </si>
  <si>
    <t>General Mills</t>
  </si>
  <si>
    <t>Hormel Foods</t>
  </si>
  <si>
    <t>Kimberly-Clark</t>
  </si>
  <si>
    <t>Lamb Weston Holdings</t>
  </si>
  <si>
    <t>Mondelez International</t>
  </si>
  <si>
    <t>McCormick/MD</t>
  </si>
  <si>
    <t>Monster Beverage</t>
  </si>
  <si>
    <t>Altria Group</t>
  </si>
  <si>
    <t>PepsiCo</t>
  </si>
  <si>
    <t>Philip Morris International</t>
  </si>
  <si>
    <t>Constellation Brands</t>
  </si>
  <si>
    <t>Sysco</t>
  </si>
  <si>
    <t>Tapestry</t>
  </si>
  <si>
    <t>Tyson Foods</t>
  </si>
  <si>
    <t>Wal-Mart Stores</t>
  </si>
  <si>
    <t>American Airlines Group</t>
  </si>
  <si>
    <t>Alaska Air Group</t>
  </si>
  <si>
    <t>AO Smith</t>
  </si>
  <si>
    <t>Arconic</t>
  </si>
  <si>
    <t>Caterpillar</t>
  </si>
  <si>
    <t>CH Robinson Worldwide</t>
  </si>
  <si>
    <t>Cummins</t>
  </si>
  <si>
    <t>CSX</t>
  </si>
  <si>
    <t>Cintas</t>
  </si>
  <si>
    <t>Delta Air Lines</t>
  </si>
  <si>
    <t>Deere</t>
  </si>
  <si>
    <t>Equifax</t>
  </si>
  <si>
    <t>Eaton PLC</t>
  </si>
  <si>
    <t>Fortune Brands Home &amp; Security</t>
  </si>
  <si>
    <t>FedEx</t>
  </si>
  <si>
    <t>Flowserve</t>
  </si>
  <si>
    <t>Fortive</t>
  </si>
  <si>
    <t>WW Grainger</t>
  </si>
  <si>
    <t>Honeywell International</t>
  </si>
  <si>
    <t>IDEX</t>
  </si>
  <si>
    <t>Illinois Tool Works</t>
  </si>
  <si>
    <t>JB Hunt Transport Services</t>
  </si>
  <si>
    <t>Jacobs Engineering Group</t>
  </si>
  <si>
    <t>Masco</t>
  </si>
  <si>
    <t>Norfolk Southern</t>
  </si>
  <si>
    <t>PACCAR</t>
  </si>
  <si>
    <t>Parker-Hannifin</t>
  </si>
  <si>
    <t>Quanta Services</t>
  </si>
  <si>
    <t>Robert Half International</t>
  </si>
  <si>
    <t>Rollins</t>
  </si>
  <si>
    <t>Roper Technologies</t>
  </si>
  <si>
    <t>Snap-on</t>
  </si>
  <si>
    <t>United Continental Holdings</t>
  </si>
  <si>
    <t>Union Pacific</t>
  </si>
  <si>
    <t>United Parcel Service</t>
  </si>
  <si>
    <t>United Rentals</t>
  </si>
  <si>
    <t>United Technologies</t>
  </si>
  <si>
    <t>Verisk Analytics</t>
  </si>
  <si>
    <t>Xylem/NY</t>
  </si>
  <si>
    <t>Apple</t>
  </si>
  <si>
    <t>Adobe Systems</t>
  </si>
  <si>
    <t>Alliance Data Systems</t>
  </si>
  <si>
    <t>Arista Networks</t>
  </si>
  <si>
    <t>ANSYS</t>
  </si>
  <si>
    <t>Amphenol</t>
  </si>
  <si>
    <t>Activision Blizzard</t>
  </si>
  <si>
    <t>CDW/DE</t>
  </si>
  <si>
    <t>Cognizant Technology Solutions</t>
  </si>
  <si>
    <t>Citrix Systems</t>
  </si>
  <si>
    <t>Electronic Arts</t>
  </si>
  <si>
    <t>Facebook</t>
  </si>
  <si>
    <t>F5 Networks</t>
  </si>
  <si>
    <t>Fiserv</t>
  </si>
  <si>
    <t>Fortinet</t>
  </si>
  <si>
    <t>Corning</t>
  </si>
  <si>
    <t>Alphabet</t>
  </si>
  <si>
    <t>Global Payments</t>
  </si>
  <si>
    <t>HP</t>
  </si>
  <si>
    <t>IPG Photonics</t>
  </si>
  <si>
    <t>Gartner</t>
  </si>
  <si>
    <t>Jack Henry &amp; Associates</t>
  </si>
  <si>
    <t>KLA-Tencor</t>
  </si>
  <si>
    <t>Mastercard</t>
  </si>
  <si>
    <t>MSCI</t>
  </si>
  <si>
    <t>Maxim Integrated Products</t>
  </si>
  <si>
    <t>NVIDIA</t>
  </si>
  <si>
    <t>Paychex</t>
  </si>
  <si>
    <t>QUALCOMM</t>
  </si>
  <si>
    <t>Symantec</t>
  </si>
  <si>
    <t>Take-Two Interactive Software</t>
  </si>
  <si>
    <t>Twitter</t>
  </si>
  <si>
    <t>VeriSign</t>
  </si>
  <si>
    <t>Xerox</t>
  </si>
  <si>
    <t>Aflac</t>
  </si>
  <si>
    <t>American International Group</t>
  </si>
  <si>
    <t>Assurant</t>
  </si>
  <si>
    <t>Arthur J Gallagher</t>
  </si>
  <si>
    <t>Allstate/The</t>
  </si>
  <si>
    <t>BB&amp;T</t>
  </si>
  <si>
    <t>Bank of New York Mellon/The</t>
  </si>
  <si>
    <t>Berkshire Hathaway</t>
  </si>
  <si>
    <t>Cboe Global Markets</t>
  </si>
  <si>
    <t>Citizens Financial Group</t>
  </si>
  <si>
    <t>Cincinnati Financial</t>
  </si>
  <si>
    <t>E*TRADE Financial</t>
  </si>
  <si>
    <t>Apache</t>
  </si>
  <si>
    <t>Cabot Oil &amp; Gas</t>
  </si>
  <si>
    <t>Concho Resources</t>
  </si>
  <si>
    <t>HollyFrontier</t>
  </si>
  <si>
    <t>Helmerich &amp; Payne</t>
  </si>
  <si>
    <t>Kinder Morgan/DE</t>
  </si>
  <si>
    <t>Noble Energy</t>
  </si>
  <si>
    <t>National Oilwell Varco</t>
  </si>
  <si>
    <t>ONEOK</t>
  </si>
  <si>
    <t>Williams Cos/The</t>
  </si>
  <si>
    <t>AES/VA</t>
  </si>
  <si>
    <t>American Water Works Co</t>
  </si>
  <si>
    <t>Booking Holdings</t>
  </si>
  <si>
    <t>BorgWarner</t>
  </si>
  <si>
    <t>CBS</t>
  </si>
  <si>
    <t>Carnival</t>
  </si>
  <si>
    <t>Charter Communications</t>
  </si>
  <si>
    <t>Chipotle Mexican Grill</t>
  </si>
  <si>
    <t>Copart</t>
  </si>
  <si>
    <t>DR Horton</t>
  </si>
  <si>
    <t>Discovery Communications</t>
  </si>
  <si>
    <t>Darden Restaurants</t>
  </si>
  <si>
    <t>Expedia</t>
  </si>
  <si>
    <t>Twenty-First Century Fox</t>
  </si>
  <si>
    <t>Gap/The</t>
  </si>
  <si>
    <t>Hanesbrands</t>
  </si>
  <si>
    <t>Home Depot/The</t>
  </si>
  <si>
    <t>Hilton Worldwide Holdings</t>
  </si>
  <si>
    <t>Harley-Davidson</t>
  </si>
  <si>
    <t>H&amp;R Block</t>
  </si>
  <si>
    <t>Interpublic Group of Cos/The</t>
  </si>
  <si>
    <t>L Brands</t>
  </si>
  <si>
    <t>Lennar</t>
  </si>
  <si>
    <t>LKQ</t>
  </si>
  <si>
    <t>Marriott International/MD</t>
  </si>
  <si>
    <t>McDonald's</t>
  </si>
  <si>
    <t>NIKE</t>
  </si>
  <si>
    <t>News</t>
  </si>
  <si>
    <t>PulteGroup</t>
  </si>
  <si>
    <t>Ralph Lauren</t>
  </si>
  <si>
    <t>Starbucks</t>
  </si>
  <si>
    <t>Tiffany</t>
  </si>
  <si>
    <t>TJX Cos/The</t>
  </si>
  <si>
    <t>TripAdvisor</t>
  </si>
  <si>
    <t>DXC Technology co</t>
  </si>
  <si>
    <t>Fidelity National Information Services</t>
  </si>
  <si>
    <t>Hewlett Packard Enterprise co</t>
  </si>
  <si>
    <t>Xerox Holdings</t>
  </si>
  <si>
    <t>Avaya Holdings</t>
  </si>
  <si>
    <t>ON Semiconductor</t>
  </si>
  <si>
    <t>Adobe</t>
  </si>
  <si>
    <t>NortonLifeLock</t>
  </si>
  <si>
    <t>Amdocs Ltd</t>
  </si>
  <si>
    <t>Open Text</t>
  </si>
  <si>
    <t>Dell Technologies</t>
  </si>
  <si>
    <t>Palo Alto Networks</t>
  </si>
  <si>
    <t>Flex Ltd</t>
  </si>
  <si>
    <t>Celestica</t>
  </si>
  <si>
    <t>Jabil</t>
  </si>
  <si>
    <t>CDW</t>
  </si>
  <si>
    <t>CommScope Holding Co</t>
  </si>
  <si>
    <t>VMware</t>
  </si>
  <si>
    <t>Guidewire Software</t>
  </si>
  <si>
    <t>Zscaler</t>
  </si>
  <si>
    <t>Wolfspeed</t>
  </si>
  <si>
    <t>Tyler Technologies</t>
  </si>
  <si>
    <t>Verint Systems</t>
  </si>
  <si>
    <t>Kinaxis</t>
  </si>
  <si>
    <t>Broadcom</t>
  </si>
  <si>
    <t>HubSpot</t>
  </si>
  <si>
    <t>Atlassian</t>
  </si>
  <si>
    <t>Marvell Technology</t>
  </si>
  <si>
    <t>Rambus</t>
  </si>
  <si>
    <t>Black Knight</t>
  </si>
  <si>
    <t>The Goldman Sachs Group</t>
  </si>
  <si>
    <t>The Bank of New York Mellon</t>
  </si>
  <si>
    <t>Gap</t>
  </si>
  <si>
    <t>Nike</t>
  </si>
  <si>
    <t>The Home Depot</t>
  </si>
  <si>
    <t>Bath &amp; Body Works</t>
  </si>
  <si>
    <t>Levi Strauss</t>
  </si>
  <si>
    <t>The TJX COS</t>
  </si>
  <si>
    <t>Dick's Sporting Goods</t>
  </si>
  <si>
    <t>HanesBrands</t>
  </si>
  <si>
    <t>lululemon athletica</t>
  </si>
  <si>
    <t>Canadian Tire Ltd</t>
  </si>
  <si>
    <t>Inc Spin Master</t>
  </si>
  <si>
    <t>OReilly Automotive</t>
  </si>
  <si>
    <t>Vipshop Holdings Ltd</t>
  </si>
  <si>
    <t>Dollarama</t>
  </si>
  <si>
    <t>Snap-On</t>
  </si>
  <si>
    <t>Etsy</t>
  </si>
  <si>
    <t>GameStop</t>
  </si>
  <si>
    <t>Uni-Select</t>
  </si>
  <si>
    <t>AutoNation</t>
  </si>
  <si>
    <t>QVC</t>
  </si>
  <si>
    <t>Pooloration</t>
  </si>
  <si>
    <t>Staples</t>
  </si>
  <si>
    <t>Chewy</t>
  </si>
  <si>
    <t>Peloton Interactive</t>
  </si>
  <si>
    <t>Vistra</t>
  </si>
  <si>
    <t>Avangrid</t>
  </si>
  <si>
    <t>TransAltaoration</t>
  </si>
  <si>
    <t>Clearway Energy</t>
  </si>
  <si>
    <t>Fortis</t>
  </si>
  <si>
    <t>PG&amp;E PCG</t>
  </si>
  <si>
    <t>DTE Energy co</t>
  </si>
  <si>
    <t>NorthWestern</t>
  </si>
  <si>
    <t>The AESoration</t>
  </si>
  <si>
    <t xml:space="preserve">Puget Energy </t>
  </si>
  <si>
    <t>Emera</t>
  </si>
  <si>
    <t>Northland Power</t>
  </si>
  <si>
    <t>PNM Resources</t>
  </si>
  <si>
    <t>Clecoorate Holdings LLC</t>
  </si>
  <si>
    <t>UGI</t>
  </si>
  <si>
    <t>Tri-State Generation and Transmission Association</t>
  </si>
  <si>
    <t>Black Hillsoration</t>
  </si>
  <si>
    <t>NV Energy</t>
  </si>
  <si>
    <t>Metro</t>
  </si>
  <si>
    <t>Foxoration</t>
  </si>
  <si>
    <t>Walmart</t>
  </si>
  <si>
    <t>The Kroger Co</t>
  </si>
  <si>
    <t>The TJX cos</t>
  </si>
  <si>
    <t>Dick's Sporting Goods
Foot Locker</t>
  </si>
  <si>
    <t>Outfront Media</t>
  </si>
  <si>
    <t>Spectrum Brands Holdings</t>
  </si>
  <si>
    <t>Spin Master</t>
  </si>
  <si>
    <t>WildBrain Ltd</t>
  </si>
  <si>
    <t>Alimentation Couche-Tard</t>
  </si>
  <si>
    <t>Lamar Advertising Co</t>
  </si>
  <si>
    <t>Sinclair Broadcast Group</t>
  </si>
  <si>
    <t>Sirius XM Holdings</t>
  </si>
  <si>
    <t>AMC Networks</t>
  </si>
  <si>
    <t>Liberty Mediaoration</t>
  </si>
  <si>
    <t>Univision Communications</t>
  </si>
  <si>
    <t>Liberty Broadband</t>
  </si>
  <si>
    <t>Albertsons Companies</t>
  </si>
  <si>
    <t>Hughes Satellite Systems</t>
  </si>
  <si>
    <t>Hubbell</t>
  </si>
  <si>
    <t>Raytheon Technologies</t>
  </si>
  <si>
    <t>Ingersoll Rand</t>
  </si>
  <si>
    <t>Belden</t>
  </si>
  <si>
    <t>AGCO</t>
  </si>
  <si>
    <t>Nordson</t>
  </si>
  <si>
    <t>SolarEdge Technologies</t>
  </si>
  <si>
    <t>3M co</t>
  </si>
  <si>
    <t>The Boeing Co</t>
  </si>
  <si>
    <t>Generac Holdings</t>
  </si>
  <si>
    <t>Axon Enterprise</t>
  </si>
  <si>
    <t>Ballard Power Systems</t>
  </si>
  <si>
    <t>Plug Power</t>
  </si>
  <si>
    <t>Vermilion Energy</t>
  </si>
  <si>
    <t>Arc Resources Ltd</t>
  </si>
  <si>
    <t>Parex Resources</t>
  </si>
  <si>
    <t>California Resources</t>
  </si>
  <si>
    <t>EQToration</t>
  </si>
  <si>
    <t>Gran Tierra Energy</t>
  </si>
  <si>
    <t>Baytex Energy</t>
  </si>
  <si>
    <t>Enerplus</t>
  </si>
  <si>
    <t>Denbury</t>
  </si>
  <si>
    <t>Laredo Petroleum</t>
  </si>
  <si>
    <t>APA</t>
  </si>
  <si>
    <t>ticker</t>
  </si>
  <si>
    <t>HES</t>
  </si>
  <si>
    <t>A</t>
  </si>
  <si>
    <t>AMGN</t>
  </si>
  <si>
    <t>BSX</t>
  </si>
  <si>
    <t>CAH</t>
  </si>
  <si>
    <t>MRK</t>
  </si>
  <si>
    <t>MTD</t>
  </si>
  <si>
    <t>CMCSA</t>
  </si>
  <si>
    <t>M</t>
  </si>
  <si>
    <t>OMC</t>
  </si>
  <si>
    <t>TGT</t>
  </si>
  <si>
    <t>TSCO</t>
  </si>
  <si>
    <t>CVS</t>
  </si>
  <si>
    <t>CDNS</t>
  </si>
  <si>
    <t>CSCO</t>
  </si>
  <si>
    <t>EBAY</t>
  </si>
  <si>
    <t>MSFT</t>
  </si>
  <si>
    <t>PLD</t>
  </si>
  <si>
    <t>VTR</t>
  </si>
  <si>
    <t>WELL</t>
  </si>
  <si>
    <t>AMP</t>
  </si>
  <si>
    <t>BLK</t>
  </si>
  <si>
    <t>MS</t>
  </si>
  <si>
    <t>STT</t>
  </si>
  <si>
    <t>ABC</t>
  </si>
  <si>
    <t>ABT</t>
  </si>
  <si>
    <t>BIIB</t>
  </si>
  <si>
    <t>BMY</t>
  </si>
  <si>
    <t>ED</t>
  </si>
  <si>
    <t>DHR</t>
  </si>
  <si>
    <t>ES</t>
  </si>
  <si>
    <t>CNP</t>
  </si>
  <si>
    <t>JNJ</t>
  </si>
  <si>
    <t>PFE</t>
  </si>
  <si>
    <t>NI</t>
  </si>
  <si>
    <t>PEG</t>
  </si>
  <si>
    <t>SRE</t>
  </si>
  <si>
    <t>WEC</t>
  </si>
  <si>
    <t>XEL</t>
  </si>
  <si>
    <t>BBY</t>
  </si>
  <si>
    <t>HAS</t>
  </si>
  <si>
    <t>JWN</t>
  </si>
  <si>
    <t>KSS</t>
  </si>
  <si>
    <t>LOW</t>
  </si>
  <si>
    <t>NWL</t>
  </si>
  <si>
    <t>UA</t>
  </si>
  <si>
    <t>VFC</t>
  </si>
  <si>
    <t>WBA</t>
  </si>
  <si>
    <t>RSG</t>
  </si>
  <si>
    <t>WM</t>
  </si>
  <si>
    <t>KEYS</t>
  </si>
  <si>
    <t>V</t>
  </si>
  <si>
    <t>ALB</t>
  </si>
  <si>
    <t>ARE</t>
  </si>
  <si>
    <t>AVB</t>
  </si>
  <si>
    <t>BXP</t>
  </si>
  <si>
    <t>EQIX</t>
  </si>
  <si>
    <t>HST</t>
  </si>
  <si>
    <t>IRM</t>
  </si>
  <si>
    <t>KIM</t>
  </si>
  <si>
    <t>MAC</t>
  </si>
  <si>
    <t>REG</t>
  </si>
  <si>
    <t>SBAC</t>
  </si>
  <si>
    <t>AXP</t>
  </si>
  <si>
    <t>C</t>
  </si>
  <si>
    <t>COF</t>
  </si>
  <si>
    <t>JPM</t>
  </si>
  <si>
    <t>SYF</t>
  </si>
  <si>
    <t>WFC</t>
  </si>
  <si>
    <t>ticker2</t>
  </si>
  <si>
    <t>H.TO</t>
  </si>
  <si>
    <t>TA.TO</t>
  </si>
  <si>
    <t>FTS.TO</t>
  </si>
  <si>
    <t>CPX.TO</t>
  </si>
  <si>
    <t>INE.TO</t>
  </si>
  <si>
    <t>AQN.TO</t>
  </si>
  <si>
    <t>EMA.TO</t>
  </si>
  <si>
    <t>NPI.TO</t>
  </si>
  <si>
    <t>RNW.TO</t>
  </si>
  <si>
    <t>SAP.TO</t>
  </si>
  <si>
    <t>MFI.TO</t>
  </si>
  <si>
    <t>WN.TO</t>
  </si>
  <si>
    <t>DOL.TO</t>
  </si>
  <si>
    <t>ZZZ.TO</t>
  </si>
  <si>
    <t>MRU.TO</t>
  </si>
  <si>
    <t>EW</t>
  </si>
  <si>
    <t>Baxter International Inc</t>
  </si>
  <si>
    <t>BAX</t>
  </si>
  <si>
    <t>AMZN</t>
  </si>
  <si>
    <t>Amazon</t>
  </si>
  <si>
    <t>NKE</t>
  </si>
  <si>
    <t>Ross Stores Inc</t>
  </si>
  <si>
    <t>KR</t>
  </si>
  <si>
    <t>ROST</t>
  </si>
  <si>
    <t>TJX Cos Inc/The</t>
  </si>
  <si>
    <t>WMT</t>
  </si>
  <si>
    <t>Wal-Mart Stores Inc</t>
  </si>
  <si>
    <t>Gap Inc/The</t>
  </si>
  <si>
    <t>GPS</t>
  </si>
  <si>
    <t>CarMax Inc</t>
  </si>
  <si>
    <t>HD</t>
  </si>
  <si>
    <t>DIS</t>
  </si>
  <si>
    <t>AEP</t>
  </si>
  <si>
    <t>AWK</t>
  </si>
  <si>
    <t>DTE</t>
  </si>
  <si>
    <t>EIX</t>
  </si>
  <si>
    <t>EXC</t>
  </si>
  <si>
    <t>NEE</t>
  </si>
  <si>
    <t>SO</t>
  </si>
  <si>
    <t>KMX</t>
  </si>
  <si>
    <t>TJX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</si>
</sst>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name val="Calibri"/>
      <family val="2"/>
      <scheme val="minor"/>
    </font>
    <font>
      <sz val="6"/>
      <name val="Yu Gothic"/>
      <family val="2"/>
      <charset val="128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rgb="FF000000"/>
      </patternFill>
    </fill>
  </fills>
  <borders count="29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/>
      <bottom style="thin">
        <color theme="7" tint="0.39997558519241921"/>
      </bottom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/>
      <right/>
      <top style="thin">
        <color rgb="FF8EA9DB"/>
      </top>
      <bottom/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4">
    <xf numFmtId="0" fontId="0" fillId="0" borderId="0"/>
    <xf numFmtId="0" fontId="1" fillId="2" borderId="0"/>
    <xf numFmtId="0" fontId="10" fillId="20" borderId="0" applyNumberFormat="0" applyBorder="0" applyAlignment="0" applyProtection="0"/>
    <xf numFmtId="0" fontId="12" fillId="23" borderId="0" applyNumberFormat="0" applyBorder="0" applyAlignment="0" applyProtection="0"/>
  </cellStyleXfs>
  <cellXfs count="138">
    <xf numFmtId="0" fontId="0" fillId="0" borderId="0" xfId="0"/>
    <xf numFmtId="0" fontId="1" fillId="3" borderId="0" xfId="1" applyFill="1" applyAlignment="1">
      <alignment horizontal="center"/>
    </xf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0" fillId="7" borderId="0" xfId="0" applyFill="1"/>
    <xf numFmtId="0" fontId="4" fillId="8" borderId="3" xfId="0" applyFont="1" applyFill="1" applyBorder="1"/>
    <xf numFmtId="0" fontId="4" fillId="0" borderId="3" xfId="0" applyFont="1" applyBorder="1"/>
    <xf numFmtId="0" fontId="4" fillId="8" borderId="4" xfId="0" applyFont="1" applyFill="1" applyBorder="1"/>
    <xf numFmtId="0" fontId="4" fillId="0" borderId="4" xfId="0" applyFont="1" applyBorder="1"/>
    <xf numFmtId="0" fontId="0" fillId="9" borderId="0" xfId="0" applyFill="1"/>
    <xf numFmtId="0" fontId="5" fillId="10" borderId="0" xfId="0" applyFont="1" applyFill="1"/>
    <xf numFmtId="0" fontId="4" fillId="0" borderId="0" xfId="0" applyFont="1"/>
    <xf numFmtId="0" fontId="6" fillId="11" borderId="6" xfId="0" applyFont="1" applyFill="1" applyBorder="1"/>
    <xf numFmtId="0" fontId="6" fillId="11" borderId="5" xfId="0" applyFont="1" applyFill="1" applyBorder="1"/>
    <xf numFmtId="0" fontId="6" fillId="11" borderId="7" xfId="0" applyFont="1" applyFill="1" applyBorder="1"/>
    <xf numFmtId="0" fontId="6" fillId="12" borderId="8" xfId="0" applyFont="1" applyFill="1" applyBorder="1"/>
    <xf numFmtId="0" fontId="6" fillId="12" borderId="9" xfId="0" applyFont="1" applyFill="1" applyBorder="1"/>
    <xf numFmtId="0" fontId="6" fillId="12" borderId="10" xfId="0" applyFont="1" applyFill="1" applyBorder="1"/>
    <xf numFmtId="0" fontId="7" fillId="0" borderId="0" xfId="0" applyFont="1"/>
    <xf numFmtId="0" fontId="8" fillId="0" borderId="0" xfId="0" applyFont="1"/>
    <xf numFmtId="0" fontId="7" fillId="13" borderId="11" xfId="0" applyFont="1" applyFill="1" applyBorder="1"/>
    <xf numFmtId="0" fontId="7" fillId="13" borderId="12" xfId="0" applyFont="1" applyFill="1" applyBorder="1"/>
    <xf numFmtId="0" fontId="4" fillId="9" borderId="0" xfId="0" applyFont="1" applyFill="1"/>
    <xf numFmtId="0" fontId="4" fillId="14" borderId="0" xfId="0" applyFont="1" applyFill="1"/>
    <xf numFmtId="0" fontId="0" fillId="14" borderId="0" xfId="0" applyFill="1"/>
    <xf numFmtId="0" fontId="0" fillId="15" borderId="13" xfId="0" applyFill="1" applyBorder="1"/>
    <xf numFmtId="0" fontId="0" fillId="0" borderId="13" xfId="0" applyBorder="1"/>
    <xf numFmtId="0" fontId="4" fillId="15" borderId="13" xfId="0" applyFont="1" applyFill="1" applyBorder="1"/>
    <xf numFmtId="0" fontId="0" fillId="15" borderId="14" xfId="0" applyFill="1" applyBorder="1"/>
    <xf numFmtId="0" fontId="0" fillId="0" borderId="14" xfId="0" applyBorder="1"/>
    <xf numFmtId="0" fontId="0" fillId="16" borderId="0" xfId="0" applyFill="1"/>
    <xf numFmtId="0" fontId="7" fillId="13" borderId="0" xfId="0" applyFont="1" applyFill="1"/>
    <xf numFmtId="0" fontId="0" fillId="0" borderId="11" xfId="0" applyBorder="1"/>
    <xf numFmtId="0" fontId="0" fillId="0" borderId="12" xfId="0" applyBorder="1"/>
    <xf numFmtId="0" fontId="4" fillId="13" borderId="15" xfId="0" applyFont="1" applyFill="1" applyBorder="1"/>
    <xf numFmtId="0" fontId="0" fillId="17" borderId="15" xfId="0" applyFill="1" applyBorder="1"/>
    <xf numFmtId="0" fontId="4" fillId="13" borderId="11" xfId="0" applyFont="1" applyFill="1" applyBorder="1"/>
    <xf numFmtId="0" fontId="4" fillId="13" borderId="16" xfId="0" applyFont="1" applyFill="1" applyBorder="1"/>
    <xf numFmtId="0" fontId="0" fillId="17" borderId="16" xfId="0" applyFill="1" applyBorder="1"/>
    <xf numFmtId="0" fontId="4" fillId="13" borderId="12" xfId="0" applyFont="1" applyFill="1" applyBorder="1"/>
    <xf numFmtId="0" fontId="0" fillId="16" borderId="11" xfId="0" applyFill="1" applyBorder="1"/>
    <xf numFmtId="0" fontId="0" fillId="16" borderId="12" xfId="0" applyFill="1" applyBorder="1"/>
    <xf numFmtId="0" fontId="7" fillId="16" borderId="0" xfId="0" applyFont="1" applyFill="1"/>
    <xf numFmtId="0" fontId="7" fillId="16" borderId="11" xfId="0" applyFont="1" applyFill="1" applyBorder="1"/>
    <xf numFmtId="0" fontId="7" fillId="16" borderId="12" xfId="0" applyFont="1" applyFill="1" applyBorder="1"/>
    <xf numFmtId="0" fontId="0" fillId="9" borderId="11" xfId="0" applyFill="1" applyBorder="1"/>
    <xf numFmtId="0" fontId="0" fillId="9" borderId="12" xfId="0" applyFill="1" applyBorder="1"/>
    <xf numFmtId="0" fontId="7" fillId="9" borderId="0" xfId="0" applyFont="1" applyFill="1"/>
    <xf numFmtId="0" fontId="7" fillId="9" borderId="11" xfId="0" applyFont="1" applyFill="1" applyBorder="1"/>
    <xf numFmtId="0" fontId="7" fillId="9" borderId="12" xfId="0" applyFont="1" applyFill="1" applyBorder="1"/>
    <xf numFmtId="0" fontId="0" fillId="0" borderId="15" xfId="0" applyBorder="1"/>
    <xf numFmtId="0" fontId="4" fillId="16" borderId="4" xfId="0" applyFont="1" applyFill="1" applyBorder="1"/>
    <xf numFmtId="0" fontId="4" fillId="9" borderId="4" xfId="0" applyFont="1" applyFill="1" applyBorder="1"/>
    <xf numFmtId="0" fontId="0" fillId="7" borderId="15" xfId="0" applyFill="1" applyBorder="1"/>
    <xf numFmtId="0" fontId="0" fillId="7" borderId="16" xfId="0" applyFill="1" applyBorder="1"/>
    <xf numFmtId="0" fontId="0" fillId="0" borderId="16" xfId="0" applyBorder="1"/>
    <xf numFmtId="0" fontId="4" fillId="8" borderId="0" xfId="0" applyFont="1" applyFill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7" borderId="1" xfId="0" applyFill="1" applyBorder="1"/>
    <xf numFmtId="0" fontId="0" fillId="7" borderId="3" xfId="0" applyFill="1" applyBorder="1"/>
    <xf numFmtId="0" fontId="0" fillId="7" borderId="4" xfId="0" applyFill="1" applyBorder="1"/>
    <xf numFmtId="0" fontId="4" fillId="18" borderId="17" xfId="0" applyFont="1" applyFill="1" applyBorder="1"/>
    <xf numFmtId="0" fontId="4" fillId="8" borderId="17" xfId="0" applyFont="1" applyFill="1" applyBorder="1"/>
    <xf numFmtId="0" fontId="0" fillId="18" borderId="17" xfId="0" applyFill="1" applyBorder="1"/>
    <xf numFmtId="0" fontId="0" fillId="0" borderId="17" xfId="0" applyBorder="1"/>
    <xf numFmtId="0" fontId="4" fillId="0" borderId="17" xfId="0" applyFont="1" applyBorder="1"/>
    <xf numFmtId="0" fontId="0" fillId="18" borderId="3" xfId="0" applyFill="1" applyBorder="1"/>
    <xf numFmtId="0" fontId="4" fillId="18" borderId="3" xfId="0" applyFont="1" applyFill="1" applyBorder="1"/>
    <xf numFmtId="0" fontId="4" fillId="0" borderId="2" xfId="0" applyFont="1" applyBorder="1"/>
    <xf numFmtId="0" fontId="4" fillId="18" borderId="18" xfId="0" applyFont="1" applyFill="1" applyBorder="1"/>
    <xf numFmtId="0" fontId="4" fillId="0" borderId="18" xfId="0" applyFont="1" applyBorder="1"/>
    <xf numFmtId="0" fontId="0" fillId="18" borderId="18" xfId="0" applyFill="1" applyBorder="1"/>
    <xf numFmtId="0" fontId="4" fillId="8" borderId="18" xfId="0" applyFont="1" applyFill="1" applyBorder="1"/>
    <xf numFmtId="0" fontId="0" fillId="0" borderId="18" xfId="0" applyBorder="1"/>
    <xf numFmtId="0" fontId="0" fillId="7" borderId="18" xfId="0" applyFill="1" applyBorder="1"/>
    <xf numFmtId="0" fontId="0" fillId="18" borderId="4" xfId="0" applyFill="1" applyBorder="1"/>
    <xf numFmtId="0" fontId="4" fillId="16" borderId="0" xfId="0" applyFont="1" applyFill="1"/>
    <xf numFmtId="0" fontId="0" fillId="19" borderId="19" xfId="0" applyFill="1" applyBorder="1"/>
    <xf numFmtId="0" fontId="0" fillId="0" borderId="19" xfId="0" applyBorder="1"/>
    <xf numFmtId="0" fontId="0" fillId="16" borderId="15" xfId="0" applyFill="1" applyBorder="1"/>
    <xf numFmtId="0" fontId="0" fillId="16" borderId="16" xfId="0" applyFill="1" applyBorder="1"/>
    <xf numFmtId="0" fontId="1" fillId="3" borderId="0" xfId="1" applyFill="1" applyAlignment="1">
      <alignment horizontal="center" wrapText="1"/>
    </xf>
    <xf numFmtId="0" fontId="9" fillId="3" borderId="0" xfId="1" applyFont="1" applyFill="1" applyAlignment="1">
      <alignment horizontal="center"/>
    </xf>
    <xf numFmtId="0" fontId="0" fillId="9" borderId="15" xfId="0" applyFill="1" applyBorder="1"/>
    <xf numFmtId="0" fontId="0" fillId="9" borderId="16" xfId="0" applyFill="1" applyBorder="1"/>
    <xf numFmtId="0" fontId="0" fillId="9" borderId="17" xfId="0" applyFill="1" applyBorder="1"/>
    <xf numFmtId="0" fontId="0" fillId="9" borderId="18" xfId="0" applyFill="1" applyBorder="1"/>
    <xf numFmtId="0" fontId="0" fillId="16" borderId="18" xfId="0" applyFill="1" applyBorder="1"/>
    <xf numFmtId="0" fontId="0" fillId="7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7" fillId="0" borderId="11" xfId="0" applyFont="1" applyBorder="1"/>
    <xf numFmtId="0" fontId="7" fillId="0" borderId="12" xfId="0" applyFont="1" applyBorder="1"/>
    <xf numFmtId="0" fontId="0" fillId="21" borderId="0" xfId="0" applyFill="1"/>
    <xf numFmtId="0" fontId="0" fillId="21" borderId="0" xfId="0" applyFill="1" applyAlignment="1">
      <alignment horizontal="left"/>
    </xf>
    <xf numFmtId="0" fontId="7" fillId="21" borderId="0" xfId="0" applyFont="1" applyFill="1"/>
    <xf numFmtId="0" fontId="0" fillId="22" borderId="0" xfId="0" applyFill="1"/>
    <xf numFmtId="0" fontId="0" fillId="22" borderId="0" xfId="0" applyFill="1" applyAlignment="1">
      <alignment horizontal="left"/>
    </xf>
    <xf numFmtId="0" fontId="7" fillId="22" borderId="0" xfId="0" applyFont="1" applyFill="1"/>
    <xf numFmtId="0" fontId="0" fillId="21" borderId="20" xfId="0" applyFill="1" applyBorder="1"/>
    <xf numFmtId="0" fontId="5" fillId="0" borderId="0" xfId="0" applyFont="1"/>
    <xf numFmtId="0" fontId="0" fillId="21" borderId="22" xfId="0" applyFill="1" applyBorder="1"/>
    <xf numFmtId="0" fontId="0" fillId="21" borderId="20" xfId="0" applyFill="1" applyBorder="1" applyAlignment="1">
      <alignment horizontal="left"/>
    </xf>
    <xf numFmtId="0" fontId="0" fillId="21" borderId="22" xfId="0" applyFill="1" applyBorder="1" applyAlignment="1">
      <alignment horizontal="left"/>
    </xf>
    <xf numFmtId="0" fontId="0" fillId="22" borderId="3" xfId="0" applyFill="1" applyBorder="1"/>
    <xf numFmtId="0" fontId="0" fillId="21" borderId="21" xfId="0" applyFill="1" applyBorder="1"/>
    <xf numFmtId="0" fontId="0" fillId="22" borderId="4" xfId="0" applyFill="1" applyBorder="1"/>
    <xf numFmtId="0" fontId="0" fillId="21" borderId="23" xfId="0" applyFill="1" applyBorder="1"/>
    <xf numFmtId="0" fontId="4" fillId="21" borderId="0" xfId="0" applyFont="1" applyFill="1"/>
    <xf numFmtId="0" fontId="4" fillId="22" borderId="0" xfId="0" applyFont="1" applyFill="1"/>
    <xf numFmtId="0" fontId="10" fillId="20" borderId="0" xfId="2" applyNumberFormat="1"/>
    <xf numFmtId="0" fontId="10" fillId="20" borderId="0" xfId="2"/>
    <xf numFmtId="0" fontId="11" fillId="3" borderId="0" xfId="0" applyFont="1" applyFill="1"/>
    <xf numFmtId="0" fontId="11" fillId="3" borderId="0" xfId="0" applyFont="1" applyFill="1" applyAlignment="1">
      <alignment horizontal="left"/>
    </xf>
    <xf numFmtId="0" fontId="7" fillId="22" borderId="3" xfId="0" applyFont="1" applyFill="1" applyBorder="1"/>
    <xf numFmtId="0" fontId="0" fillId="0" borderId="24" xfId="0" applyBorder="1"/>
    <xf numFmtId="0" fontId="0" fillId="22" borderId="11" xfId="0" applyFill="1" applyBorder="1"/>
    <xf numFmtId="0" fontId="7" fillId="22" borderId="4" xfId="0" applyFont="1" applyFill="1" applyBorder="1"/>
    <xf numFmtId="0" fontId="0" fillId="0" borderId="25" xfId="0" applyBorder="1"/>
    <xf numFmtId="0" fontId="7" fillId="0" borderId="4" xfId="0" applyFont="1" applyBorder="1"/>
    <xf numFmtId="0" fontId="0" fillId="22" borderId="12" xfId="0" applyFill="1" applyBorder="1"/>
    <xf numFmtId="0" fontId="4" fillId="22" borderId="4" xfId="0" applyFont="1" applyFill="1" applyBorder="1"/>
    <xf numFmtId="0" fontId="7" fillId="0" borderId="3" xfId="0" applyFont="1" applyBorder="1"/>
    <xf numFmtId="0" fontId="11" fillId="3" borderId="0" xfId="2" applyFont="1" applyFill="1"/>
    <xf numFmtId="0" fontId="12" fillId="23" borderId="0" xfId="3"/>
    <xf numFmtId="0" fontId="12" fillId="23" borderId="0" xfId="3" applyNumberFormat="1"/>
    <xf numFmtId="0" fontId="11" fillId="3" borderId="0" xfId="3" applyFont="1" applyFill="1"/>
    <xf numFmtId="0" fontId="8" fillId="24" borderId="0" xfId="0" applyFont="1" applyFill="1"/>
    <xf numFmtId="0" fontId="8" fillId="25" borderId="0" xfId="0" applyFont="1" applyFill="1"/>
    <xf numFmtId="0" fontId="1" fillId="3" borderId="26" xfId="1" applyNumberFormat="1" applyFont="1" applyFill="1" applyBorder="1" applyAlignment="1"/>
    <xf numFmtId="0" fontId="1" fillId="3" borderId="27" xfId="1" applyNumberFormat="1" applyFont="1" applyFill="1" applyBorder="1" applyAlignment="1"/>
    <xf numFmtId="0" fontId="1" fillId="3" borderId="28" xfId="1" applyNumberFormat="1" applyFont="1" applyFill="1" applyBorder="1" applyAlignment="1"/>
    <xf numFmtId="0" fontId="10" fillId="20" borderId="26" xfId="2" applyFont="1" applyFill="1" applyBorder="1"/>
    <xf numFmtId="0" fontId="10" fillId="20" borderId="27" xfId="2" applyFont="1" applyFill="1" applyBorder="1"/>
    <xf numFmtId="0" fontId="10" fillId="20" borderId="28" xfId="2" applyFont="1" applyFill="1" applyBorder="1"/>
  </cellXfs>
  <cellStyles count="4">
    <cellStyle name="blp_column_header" xfId="1" xr:uid="{F8F6CE60-9C44-47E0-8F83-A8EF31B55089}"/>
    <cellStyle name="Good" xfId="2" builtinId="26"/>
    <cellStyle name="Neutral" xfId="3" builtinId="28"/>
    <cellStyle name="Normal" xfId="0" builtinId="0"/>
  </cellStyles>
  <dxfs count="111"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3" tint="-0.249977111117893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3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3" tint="-0.249977111117893"/>
        </patternFill>
      </fill>
    </dxf>
    <dxf>
      <alignment horizontal="left" vertical="bottom"/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</dxf>
    <dxf>
      <font>
        <color auto="1"/>
      </font>
      <numFmt numFmtId="0" formatCode="General"/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</dxf>
    <dxf>
      <font>
        <color auto="1"/>
      </font>
      <numFmt numFmtId="0" formatCode="General"/>
      <fill>
        <patternFill patternType="solid">
          <fgColor indexed="64"/>
          <bgColor rgb="FFFFC000"/>
        </patternFill>
      </fill>
    </dxf>
    <dxf>
      <font>
        <color auto="1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7" tint="0.39997558519241921"/>
        </top>
      </border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C9C9C9"/>
        </right>
        <top style="thin">
          <color rgb="FFC9C9C9"/>
        </top>
        <bottom style="thin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9C9C9"/>
        </top>
        <bottom style="thin">
          <color rgb="FFC9C9C9"/>
        </bottom>
        <vertical/>
        <horizontal/>
      </border>
    </dxf>
    <dxf>
      <numFmt numFmtId="0" formatCode="General"/>
    </dxf>
    <dxf>
      <font>
        <color rgb="FF000000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9C9C9"/>
        </top>
        <bottom style="thin">
          <color rgb="FFC9C9C9"/>
        </bottom>
        <vertical/>
        <horizontal/>
      </border>
    </dxf>
    <dxf>
      <fill>
        <patternFill patternType="solid">
          <fgColor rgb="FF70AD47"/>
          <bgColor rgb="FF000000"/>
        </patternFill>
      </fill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00000000-0016-0000-0B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mpany" tableColumnId="1"/>
      <queryTableField id="3" dataBound="0" tableColumnId="3"/>
      <queryTableField id="2" name="ESG" tableColumnId="2"/>
      <queryTableField id="4" dataBound="0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2E4451CC-8FAC-401A-9446-1C0A9EAA3B97}" autoFormatId="16" applyNumberFormats="0" applyBorderFormats="0" applyFontFormats="0" applyPatternFormats="0" applyAlignmentFormats="0" applyWidthHeightFormats="0">
  <queryTableRefresh nextId="6">
    <queryTableFields count="5">
      <queryTableField id="1" name="Ticker" tableColumnId="1"/>
      <queryTableField id="2" name="Name" tableColumnId="2"/>
      <queryTableField id="3" name="GICS Sector" tableColumnId="3"/>
      <queryTableField id="4" name="ESG" tableColumnId="4"/>
      <queryTableField id="5" name="F-Scor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00000000-0016-0000-0E00-000001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mpany" tableColumnId="1"/>
      <queryTableField id="3" dataBound="0" tableColumnId="3"/>
      <queryTableField id="2" name="ESG" tableColumnId="2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00000000-0016-0000-0F00-000002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mpany" tableColumnId="1"/>
      <queryTableField id="3" dataBound="0" tableColumnId="3"/>
      <queryTableField id="2" name="ESG" tableColumnId="2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00000000-0016-0000-1000-000003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mpany" tableColumnId="1"/>
      <queryTableField id="3" dataBound="0" tableColumnId="3"/>
      <queryTableField id="2" name="ESG" tableColumnId="2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1100-000004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mpany " tableColumnId="1"/>
      <queryTableField id="3" dataBound="0" tableColumnId="3"/>
      <queryTableField id="2" name="ESG" tableColumnId="2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84D1BE1C-356C-416E-88DE-0D51090CC421}" autoFormatId="16" applyNumberFormats="0" applyBorderFormats="0" applyFontFormats="0" applyPatternFormats="0" applyAlignmentFormats="0" applyWidthHeightFormats="0">
  <queryTableRefresh nextId="6">
    <queryTableFields count="5">
      <queryTableField id="1" name="ticker" tableColumnId="1"/>
      <queryTableField id="2" name="Name" tableColumnId="2"/>
      <queryTableField id="3" name="GICS Sector" tableColumnId="3"/>
      <queryTableField id="4" name="ESG" tableColumnId="4"/>
      <queryTableField id="5" name="F-Score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D762E646-4F45-4065-851D-96E099BD54DF}" autoFormatId="16" applyNumberFormats="0" applyBorderFormats="0" applyFontFormats="0" applyPatternFormats="0" applyAlignmentFormats="0" applyWidthHeightFormats="0">
  <queryTableRefresh nextId="7" unboundColumnsLeft="1">
    <queryTableFields count="5">
      <queryTableField id="6" dataBound="0" tableColumnId="6"/>
      <queryTableField id="2" name="Name" tableColumnId="2"/>
      <queryTableField id="3" name="GICS Sector" tableColumnId="3"/>
      <queryTableField id="4" name="ESG" tableColumnId="4"/>
      <queryTableField id="5" name="F-Score" tableColumnId="5"/>
    </queryTableFields>
    <queryTableDeletedFields count="1">
      <deletedField name="ticker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3A6740E4-5B25-419D-9A05-36E53FCC04F3}" autoFormatId="16" applyNumberFormats="0" applyBorderFormats="0" applyFontFormats="0" applyPatternFormats="0" applyAlignmentFormats="0" applyWidthHeightFormats="0">
  <queryTableRefresh nextId="6">
    <queryTableFields count="5">
      <queryTableField id="1" name="ticker" tableColumnId="1"/>
      <queryTableField id="2" name="Name" tableColumnId="2"/>
      <queryTableField id="3" name="GICS Sector" tableColumnId="3"/>
      <queryTableField id="4" name="ESG" tableColumnId="4"/>
      <queryTableField id="5" name="F-Score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69C5D64A-4F1E-482F-B8B1-B3796F097C70}" autoFormatId="16" applyNumberFormats="0" applyBorderFormats="0" applyFontFormats="0" applyPatternFormats="0" applyAlignmentFormats="0" applyWidthHeightFormats="0">
  <queryTableRefresh nextId="6">
    <queryTableFields count="5">
      <queryTableField id="1" name="SPY (2).RPM Ticker" tableColumnId="1"/>
      <queryTableField id="2" name="Name" tableColumnId="2"/>
      <queryTableField id="3" name="GICS Sector" tableColumnId="3"/>
      <queryTableField id="4" name="ESG" tableColumnId="4"/>
      <queryTableField id="5" name="F-Score" tableColumnId="5"/>
    </queryTable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955B4F6-EEF3-4030-994E-B20F01CD8D99}" name="Table18" displayName="Table18" ref="A1:D35" totalsRowShown="0" headerRowDxfId="110" dataDxfId="109">
  <autoFilter ref="A1:D35" xr:uid="{5955B4F6-EEF3-4030-994E-B20F01CD8D99}"/>
  <tableColumns count="4">
    <tableColumn id="1" xr3:uid="{42A1083E-884F-479F-B60F-C62AE284834A}" name="Company" dataDxfId="108"/>
    <tableColumn id="2" xr3:uid="{F3508BD1-EE10-40FA-A581-8C039E8F32F5}" name="GICS Sector" dataDxfId="107"/>
    <tableColumn id="3" xr3:uid="{5420DEB8-3F9B-44B0-AE69-260D0C18F82C}" name="ESG" dataDxfId="106"/>
    <tableColumn id="4" xr3:uid="{5CC2D9BB-B209-456B-B516-D65DFDBBF746}" name="F-Score" dataDxfId="105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9F21F5D-43DB-4274-92E6-2816BEE654D8}" name="Table12" displayName="Table12" ref="A1:D10" totalsRowShown="0" headerRowDxfId="60" dataDxfId="59">
  <autoFilter ref="A1:D10" xr:uid="{F9F21F5D-43DB-4274-92E6-2816BEE654D8}"/>
  <tableColumns count="4">
    <tableColumn id="1" xr3:uid="{1E4D2EB6-6753-47EB-B522-0D89639CD1D9}" name="Company" dataDxfId="58"/>
    <tableColumn id="2" xr3:uid="{FF8D8DE2-9886-46F0-8552-6710F176F005}" name="GICS Sector" dataDxfId="57"/>
    <tableColumn id="3" xr3:uid="{EF342266-D59C-4B94-9C8A-DB20F7890DC0}" name="ESG" dataDxfId="56"/>
    <tableColumn id="4" xr3:uid="{D884DD1E-3065-4C06-AC6E-CBBEAE1988DA}" name="F-Score" dataDxfId="55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4392C27-292A-41CE-B897-BED9BA7C25AB}" name="Table15" displayName="Table15" ref="A1:D16" totalsRowShown="0" headerRowDxfId="54" dataDxfId="53">
  <autoFilter ref="A1:D16" xr:uid="{84392C27-292A-41CE-B897-BED9BA7C25AB}"/>
  <tableColumns count="4">
    <tableColumn id="1" xr3:uid="{9E324D13-58A1-4C40-B834-92B2FD84E3F3}" name="Company" dataDxfId="52"/>
    <tableColumn id="2" xr3:uid="{8E8D89C5-1FC8-46D7-8F39-0E30AEC2ECC9}" name="GICS Sector" dataDxfId="51"/>
    <tableColumn id="3" xr3:uid="{A323B41D-4717-458F-BEC8-FE78EC38B2B4}" name="ESG" dataDxfId="50"/>
    <tableColumn id="4" xr3:uid="{82178E14-1660-4D8C-B774-C4199BAAEF89}" name="F-Score" dataDxfId="49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E06C50-03EC-4FCB-8DF5-EDEEB5DAFB79}" name="energy" displayName="energy" ref="B1:E35" tableType="queryTable" totalsRowShown="0">
  <autoFilter ref="B1:E35" xr:uid="{7AE06C50-03EC-4FCB-8DF5-EDEEB5DAFB79}"/>
  <tableColumns count="4">
    <tableColumn id="1" xr3:uid="{210C3830-E6B4-4258-A2DC-2257C0B9CAB3}" uniqueName="1" name="company" queryTableFieldId="1" dataDxfId="48"/>
    <tableColumn id="3" xr3:uid="{B826CFCF-3D5D-400F-B3D8-47D6F81C5D23}" uniqueName="3" name="GICS Sector" queryTableFieldId="3" dataDxfId="47"/>
    <tableColumn id="2" xr3:uid="{68F8C269-9BE8-47AD-9336-6142C7C99ADB}" uniqueName="2" name="ESG" queryTableFieldId="2"/>
    <tableColumn id="4" xr3:uid="{432886E7-128C-074D-AFB4-F747F15460C5}" uniqueName="4" name="F-Score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FC4E991-909A-413B-B69A-155BB0C74E57}" name="Table14" displayName="Table14" ref="B1:E28" totalsRowShown="0" headerRowDxfId="46" headerRowBorderDxfId="45" tableBorderDxfId="44">
  <autoFilter ref="B1:E28" xr:uid="{1FC4E991-909A-413B-B69A-155BB0C74E57}"/>
  <sortState xmlns:xlrd2="http://schemas.microsoft.com/office/spreadsheetml/2017/richdata2" ref="B2:E28">
    <sortCondition descending="1" ref="E1:E28"/>
  </sortState>
  <tableColumns count="4">
    <tableColumn id="1" xr3:uid="{2D1110DD-371A-4BCA-9DE3-315106637DA5}" name="company"/>
    <tableColumn id="2" xr3:uid="{D0EFD848-57D5-47DE-B229-009CED510C25}" name="GICS Sector"/>
    <tableColumn id="3" xr3:uid="{3B0F880C-D6BE-4EA7-84E8-0B32F4275C81}" name="ESG"/>
    <tableColumn id="4" xr3:uid="{802681B2-4702-4254-BF34-E5C86B5BBE6F}" name="F-Score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362DC6-963B-0241-AEAF-C4FD89628730}" name="Table9" displayName="Table9" ref="B1:E63" totalsRowShown="0">
  <autoFilter ref="B1:E63" xr:uid="{4F362DC6-963B-0241-AEAF-C4FD89628730}">
    <filterColumn colId="1">
      <colorFilter dxfId="43"/>
    </filterColumn>
  </autoFilter>
  <sortState xmlns:xlrd2="http://schemas.microsoft.com/office/spreadsheetml/2017/richdata2" ref="B2:E63">
    <sortCondition descending="1" ref="D1:D63"/>
  </sortState>
  <tableColumns count="4">
    <tableColumn id="1" xr3:uid="{5577681A-A2DC-8B4B-9100-27DD63F340B4}" name="company"/>
    <tableColumn id="2" xr3:uid="{443E5C00-EA4C-DF48-B8F8-B4BBBCD0F4BE}" name="GICS Sector"/>
    <tableColumn id="3" xr3:uid="{1E7EC59C-DCFE-0B41-B724-95B1ECF86480}" name="ESG"/>
    <tableColumn id="4" xr3:uid="{D504D0DD-6666-164F-A4CA-711EE458B121}" name="F-Scor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EB345B-8782-46AC-8972-ED8250A2F60F}" name="health" displayName="health" ref="A1:D62" tableType="queryTable" totalsRowShown="0">
  <autoFilter ref="A1:D62" xr:uid="{79EB345B-8782-46AC-8972-ED8250A2F60F}"/>
  <sortState xmlns:xlrd2="http://schemas.microsoft.com/office/spreadsheetml/2017/richdata2" ref="A2:D62">
    <sortCondition descending="1" ref="D1:D62"/>
  </sortState>
  <tableColumns count="4">
    <tableColumn id="1" xr3:uid="{89F5802A-4F4F-44EB-A37D-253DA16CE7E1}" uniqueName="1" name="company" queryTableFieldId="1" dataDxfId="42"/>
    <tableColumn id="3" xr3:uid="{7B457F53-15D6-483C-98D0-5BA6DCAC46E2}" uniqueName="3" name="GICS Sector" queryTableFieldId="3" dataDxfId="41"/>
    <tableColumn id="2" xr3:uid="{D57567FE-3389-41F7-AB2A-834594DE5CD7}" uniqueName="2" name="ESG" queryTableFieldId="2" dataDxfId="40"/>
    <tableColumn id="4" xr3:uid="{84B21B5B-962B-F64D-ABF4-5BD3725CB2C5}" uniqueName="4" name="F-Score" queryTableFieldId="4" dataDxfId="3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E2F970-8AA9-4995-930A-F1A0440A7EF7}" name="staples" displayName="staples" ref="A1:D100" tableType="queryTable" totalsRowShown="0">
  <autoFilter ref="A1:D100" xr:uid="{5FE2F970-8AA9-4995-930A-F1A0440A7EF7}"/>
  <sortState xmlns:xlrd2="http://schemas.microsoft.com/office/spreadsheetml/2017/richdata2" ref="A2:D100">
    <sortCondition descending="1" ref="D1:D100"/>
  </sortState>
  <tableColumns count="4">
    <tableColumn id="1" xr3:uid="{DEEC745E-837D-46B8-9461-95EECBD6BA52}" uniqueName="1" name="company" queryTableFieldId="1" dataDxfId="38"/>
    <tableColumn id="3" xr3:uid="{EEA544B1-FEAB-407D-820B-F2EE5B4D9671}" uniqueName="3" name="GICS Sector" queryTableFieldId="3" dataDxfId="37"/>
    <tableColumn id="2" xr3:uid="{C2069763-3E40-4977-A37C-35BF240E0996}" uniqueName="2" name="ESG" queryTableFieldId="2"/>
    <tableColumn id="4" xr3:uid="{79175F86-A6B6-C64D-B40C-6A628998F002}" uniqueName="4" name="F-Score" queryTableFieldId="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B3F056-A875-4B4F-8DF7-6524B808030C}" name="utilities" displayName="utilities" ref="A1:D72" tableType="queryTable" totalsRowShown="0">
  <autoFilter ref="A1:D72" xr:uid="{0AB3F056-A875-4B4F-8DF7-6524B808030C}"/>
  <sortState xmlns:xlrd2="http://schemas.microsoft.com/office/spreadsheetml/2017/richdata2" ref="A2:D72">
    <sortCondition descending="1" ref="D1:D72"/>
  </sortState>
  <tableColumns count="4">
    <tableColumn id="1" xr3:uid="{BF1B29F9-3F91-406F-82CF-335D9490A195}" uniqueName="1" name="company" queryTableFieldId="1" dataDxfId="36"/>
    <tableColumn id="3" xr3:uid="{3998A9DD-3D60-47B9-9502-87F2E4B65342}" uniqueName="3" name="GICS Sector" queryTableFieldId="3" dataDxfId="35"/>
    <tableColumn id="2" xr3:uid="{1FFB2D70-28CB-4BD8-A131-7541764B2DB7}" uniqueName="2" name="ESG" queryTableFieldId="2"/>
    <tableColumn id="4" xr3:uid="{10C5795E-C13A-504E-9E37-11AE2FC3ADD6}" uniqueName="4" name="F-Score" queryTableFieldId="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C2A4B5-64FE-4B69-A62E-C25523E0DF53}" name="Consumer_discretionary" displayName="Consumer_discretionary" ref="A1:D66" tableType="queryTable" totalsRowShown="0">
  <autoFilter ref="A1:D66" xr:uid="{61C2A4B5-64FE-4B69-A62E-C25523E0DF53}"/>
  <tableColumns count="4">
    <tableColumn id="1" xr3:uid="{DDB3BB9F-C860-4143-A5A7-47443986584C}" uniqueName="1" name="company " queryTableFieldId="1" dataDxfId="34"/>
    <tableColumn id="3" xr3:uid="{D6CB827E-89D3-4AE0-9C2A-CA08EC68FEAA}" uniqueName="3" name="GICS Sector" queryTableFieldId="3" dataDxfId="33"/>
    <tableColumn id="2" xr3:uid="{BBDE3CE7-B8A1-448D-B6EE-BE6C0A3129A3}" uniqueName="2" name="ESG" queryTableFieldId="2"/>
    <tableColumn id="4" xr3:uid="{7A6F1011-2034-8648-8357-565B953375DA}" uniqueName="4" name="F-Score" queryTableFieldId="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5B1E71-25F4-9048-A290-90FB0584B10C}" name="Table7" displayName="Table7" ref="B1:E47" totalsRowShown="0">
  <autoFilter ref="B1:E47" xr:uid="{955B1E71-25F4-9048-A290-90FB0584B10C}"/>
  <tableColumns count="4">
    <tableColumn id="1" xr3:uid="{D0228A13-AC84-214C-9922-78BD22C3B950}" name="company"/>
    <tableColumn id="3" xr3:uid="{293FA9D7-F67B-B746-9DE6-B7538516C8B6}" name="GICS Sector"/>
    <tableColumn id="2" xr3:uid="{6BDB6EC0-B136-E043-AF5D-BF371A07ECE5}" name="ESG"/>
    <tableColumn id="4" xr3:uid="{45472A6E-91D3-784A-81F0-660835A1AF6A}" name="F-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E9D9A42-2534-4ED1-83BA-F4ECE744DAC6}" name="Table19" displayName="Table19" ref="A1:D29" totalsRowShown="0" headerRowDxfId="104" dataDxfId="103">
  <autoFilter ref="A1:D29" xr:uid="{DE9D9A42-2534-4ED1-83BA-F4ECE744DAC6}"/>
  <sortState xmlns:xlrd2="http://schemas.microsoft.com/office/spreadsheetml/2017/richdata2" ref="A2:D29">
    <sortCondition descending="1" ref="D1:D29"/>
  </sortState>
  <tableColumns count="4">
    <tableColumn id="1" xr3:uid="{1167CD88-8F21-43D7-B199-B2C82EAEA128}" name="Company" dataDxfId="102"/>
    <tableColumn id="2" xr3:uid="{A568F9EA-3E48-49F0-9F12-BE9C99510B35}" name="GICS Sector" dataDxfId="101"/>
    <tableColumn id="3" xr3:uid="{C2E3481A-2629-4172-979C-325B2570988B}" name="ESG" dataDxfId="100"/>
    <tableColumn id="4" xr3:uid="{FB24975B-3DB1-4B9A-A389-7B73CBC6436B}" name="F-Score" dataDxfId="99"/>
  </tableColumns>
  <tableStyleInfo name="TableStyleMedium1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7BE580-DF17-574A-8138-6EC5A182D291}" name="Table8" displayName="Table8" ref="A1:D108" totalsRowShown="0">
  <autoFilter ref="A1:D108" xr:uid="{867BE580-DF17-574A-8138-6EC5A182D291}">
    <filterColumn colId="1">
      <filters>
        <filter val="Technology"/>
      </filters>
    </filterColumn>
  </autoFilter>
  <sortState xmlns:xlrd2="http://schemas.microsoft.com/office/spreadsheetml/2017/richdata2" ref="A2:D108">
    <sortCondition descending="1" ref="C1:C108"/>
  </sortState>
  <tableColumns count="4">
    <tableColumn id="1" xr3:uid="{37B2A33C-66B2-184A-8DAD-AA85B640938A}" name="company"/>
    <tableColumn id="2" xr3:uid="{469044FF-7AAE-E742-A4AC-EDE1E7E90B98}" name="GICS Sector"/>
    <tableColumn id="3" xr3:uid="{FE467F58-49AB-6B4C-BDC5-4D64DC1A2779}" name="ESG"/>
    <tableColumn id="4" xr3:uid="{D56B2ED4-DC43-7840-91F1-4F67230D63A6}" name="F-Scor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0E68A40-E8DF-493C-BB6C-68A3D1D2FD5A}" name="Table13" displayName="Table13" ref="A1:D33" totalsRowShown="0" headerRowDxfId="32" headerRowBorderDxfId="31" tableBorderDxfId="30">
  <autoFilter ref="A1:D33" xr:uid="{B0E68A40-E8DF-493C-BB6C-68A3D1D2FD5A}"/>
  <sortState xmlns:xlrd2="http://schemas.microsoft.com/office/spreadsheetml/2017/richdata2" ref="A2:D33">
    <sortCondition descending="1" ref="C1:C33"/>
  </sortState>
  <tableColumns count="4">
    <tableColumn id="1" xr3:uid="{7247F702-F1BB-4380-A712-2D00209EA6D7}" name="company"/>
    <tableColumn id="2" xr3:uid="{A824E180-6066-4F24-8E6A-C0318899423D}" name="GICS Sector"/>
    <tableColumn id="3" xr3:uid="{47E01ABD-DE01-4393-B6D2-E104785A169C}" name="ESG"/>
    <tableColumn id="4" xr3:uid="{18AC86E6-C0FA-41C2-8F6D-AB41B07A5763}" name="F-Score"/>
  </tableColumns>
  <tableStyleInfo name="TableStyleLight1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56099A8-EB0C-4F1D-B363-AE24C9F4B574}" name="Table11" displayName="Table11" ref="A1:D8" totalsRowShown="0">
  <autoFilter ref="A1:D8" xr:uid="{756099A8-EB0C-4F1D-B363-AE24C9F4B574}"/>
  <tableColumns count="4">
    <tableColumn id="1" xr3:uid="{AD0C4839-BCC6-4E73-99D3-41C9EE74C96A}" name="company" dataDxfId="29"/>
    <tableColumn id="2" xr3:uid="{0BD69D37-9B05-4B4A-9387-563EF391F8FE}" name="GICS Sector"/>
    <tableColumn id="3" xr3:uid="{E4FBCC34-4BAE-4EBF-B0A4-9AE119224284}" name="ESG"/>
    <tableColumn id="4" xr3:uid="{9DDE3096-379F-4B96-84DB-AD1F7C65F9B2}" name="F-Score"/>
  </tableColumns>
  <tableStyleInfo name="TableStyleMedium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739215-0FAD-4DB7-AE31-B7549BA74227}" name="SPY" displayName="SPY" ref="A1:C506" totalsRowShown="0" headerRowDxfId="28" dataDxfId="27" headerRowCellStyle="blp_column_header">
  <autoFilter ref="A1:C506" xr:uid="{DF739215-0FAD-4DB7-AE31-B7549BA74227}"/>
  <tableColumns count="3">
    <tableColumn id="1" xr3:uid="{12304D0D-393D-4EC3-A6B4-491A721708F7}" name="RPM Ticker" dataDxfId="26"/>
    <tableColumn id="14" xr3:uid="{87214286-9867-A149-B333-EE2C3B1E51C3}" name="Name" dataDxfId="25"/>
    <tableColumn id="3" xr3:uid="{AC50C673-96DF-4EB4-92AB-0178D2B11197}" name="GICS Sector_x000a_" dataDxfId="24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F8895FF-A75C-7B40-B123-749F74CCBB75}" name="Table2426" displayName="Table2426" ref="A1:D574" totalsRowShown="0" headerRowDxfId="23" tableBorderDxfId="22">
  <autoFilter ref="A1:D574" xr:uid="{DF8895FF-A75C-7B40-B123-749F74CCBB75}">
    <filterColumn colId="1">
      <colorFilter dxfId="21"/>
    </filterColumn>
  </autoFilter>
  <sortState xmlns:xlrd2="http://schemas.microsoft.com/office/spreadsheetml/2017/richdata2" ref="A2:D574">
    <sortCondition sortBy="cellColor" ref="B1:B574" dxfId="20"/>
  </sortState>
  <tableColumns count="4">
    <tableColumn id="1" xr3:uid="{A3858E6F-7578-D747-95B4-42FDB194493A}" name="Name"/>
    <tableColumn id="2" xr3:uid="{B957FF10-329B-254F-AEC5-E5DBE1454D3D}" name="GICS Sector" dataDxfId="19"/>
    <tableColumn id="3" xr3:uid="{CC10EA6B-AD86-CF4E-8503-F949A287B22B}" name="ESG"/>
    <tableColumn id="4" xr3:uid="{99813E72-8822-6244-A5DC-D3AC2F2D15D6}" name="F-Score"/>
  </tableColumns>
  <tableStyleInfo name="TableStyleLight2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2E9C1D0-8921-4537-AE98-AE826C86C6E1}" name="Merge2" displayName="Merge2" ref="A1:E34" tableType="queryTable" totalsRowShown="0" headerRowDxfId="18" dataCellStyle="Good">
  <autoFilter ref="A1:E34" xr:uid="{02E9C1D0-8921-4537-AE98-AE826C86C6E1}"/>
  <tableColumns count="5">
    <tableColumn id="1" xr3:uid="{AFBDEB2A-1F1C-4022-AE92-9EDE25BF2D8C}" uniqueName="1" name="ticker" queryTableFieldId="1" dataDxfId="17" dataCellStyle="Good"/>
    <tableColumn id="2" xr3:uid="{1652FD27-599B-4E85-B53C-4AF8C0B4C607}" uniqueName="2" name="Name" queryTableFieldId="2" dataDxfId="16" dataCellStyle="Good"/>
    <tableColumn id="3" xr3:uid="{C678C399-A61A-4980-94EA-8795A01FB3AB}" uniqueName="3" name="GICS Sector" queryTableFieldId="3" dataDxfId="15" dataCellStyle="Good"/>
    <tableColumn id="4" xr3:uid="{5C68C8BB-7E05-4B98-A2A9-CDEADD1E4839}" uniqueName="4" name="ESG" queryTableFieldId="4" dataCellStyle="Good"/>
    <tableColumn id="5" xr3:uid="{3D34C1EC-4411-4215-BCB4-7CA2DEB7D08B}" uniqueName="5" name="F-Score" queryTableFieldId="5" dataCellStyle="Good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01B3079-E098-4318-A3D4-5D76062060BA}" name="Table33_2" displayName="Table33_2" ref="A1:E59" tableType="queryTable" totalsRowShown="0" headerRowDxfId="14">
  <autoFilter ref="A1:E59" xr:uid="{D01B3079-E098-4318-A3D4-5D76062060BA}"/>
  <tableColumns count="5">
    <tableColumn id="6" xr3:uid="{42DFD0E2-3204-4A34-9AA2-66CC69B808ED}" uniqueName="6" name="ticker2" queryTableFieldId="6"/>
    <tableColumn id="2" xr3:uid="{4D9E543A-76DD-42BE-B6BD-E3E2C9B4FF61}" uniqueName="2" name="Name" queryTableFieldId="2" dataDxfId="13"/>
    <tableColumn id="3" xr3:uid="{A66A7716-65B2-4C7D-8164-12B493A25508}" uniqueName="3" name="GICS Sector" queryTableFieldId="3" dataDxfId="12"/>
    <tableColumn id="4" xr3:uid="{270EF0F6-9F98-4BDB-B5FC-FB8A7415C8E6}" uniqueName="4" name="ESG" queryTableFieldId="4"/>
    <tableColumn id="5" xr3:uid="{C4350473-1C9B-4758-BCB6-C660F7EB47CA}" uniqueName="5" name="F-Score" queryTableFieldId="5"/>
  </tableColumns>
  <tableStyleInfo name="TableStyleMedium1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4683F9D-54F6-4DA8-92AB-D43F4DE3536C}" name="Merge225" displayName="Merge225" ref="A1:E115" tableType="queryTable" totalsRowShown="0" headerRowDxfId="11" dataCellStyle="Good">
  <autoFilter ref="A1:E115" xr:uid="{74683F9D-54F6-4DA8-92AB-D43F4DE3536C}">
    <filterColumn colId="2">
      <filters>
        <filter val="Consumer Staples"/>
        <filter val="Health Care"/>
        <filter val="Utilities"/>
      </filters>
    </filterColumn>
  </autoFilter>
  <sortState xmlns:xlrd2="http://schemas.microsoft.com/office/spreadsheetml/2017/richdata2" ref="A2:E115">
    <sortCondition ref="C1:C115"/>
  </sortState>
  <tableColumns count="5">
    <tableColumn id="1" xr3:uid="{B4CB83A5-86E3-4E9B-9AA9-91F1578DA827}" uniqueName="1" name="ticker" queryTableFieldId="1" dataDxfId="10" dataCellStyle="Good"/>
    <tableColumn id="2" xr3:uid="{2A7284C3-758C-4BD8-B329-402E197A1E81}" uniqueName="2" name="Name" queryTableFieldId="2" dataDxfId="9" dataCellStyle="Good"/>
    <tableColumn id="3" xr3:uid="{680E67CC-19B9-445F-B7FE-316CD7FBB1D8}" uniqueName="3" name="GICS Sector" queryTableFieldId="3" dataDxfId="8" dataCellStyle="Good"/>
    <tableColumn id="4" xr3:uid="{167BACDB-115F-4DA9-A377-F467466DD03F}" uniqueName="4" name="ESG" queryTableFieldId="4" dataCellStyle="Good"/>
    <tableColumn id="5" xr3:uid="{34E037CD-4009-4412-9BB0-CAA8F43E83D8}" uniqueName="5" name="F-Score" queryTableFieldId="5" dataCellStyle="Good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D753BE8-4FF5-47A3-B900-A08E2974934D}" name="Table24_2" displayName="Table24_2" ref="A1:E36" tableType="queryTable" totalsRowShown="0" headerRowDxfId="7" headerRowCellStyle="Good" dataCellStyle="Good">
  <autoFilter ref="A1:E36" xr:uid="{3D753BE8-4FF5-47A3-B900-A08E2974934D}"/>
  <tableColumns count="5">
    <tableColumn id="1" xr3:uid="{366B3B38-6978-42F7-AEBE-633F203F09AB}" uniqueName="1" name="Ticker" queryTableFieldId="1" dataDxfId="6" dataCellStyle="Good"/>
    <tableColumn id="2" xr3:uid="{41675791-23BF-4F3B-BE30-032178251E14}" uniqueName="2" name="Name" queryTableFieldId="2" dataDxfId="5" dataCellStyle="Good"/>
    <tableColumn id="3" xr3:uid="{AEDFC948-AF78-4886-BAD4-1887E2583215}" uniqueName="3" name="GICS Sector" queryTableFieldId="3" dataDxfId="4" dataCellStyle="Good"/>
    <tableColumn id="4" xr3:uid="{5469CF73-13F1-40C2-8DFE-1EEE75C7065F}" uniqueName="4" name="ESG" queryTableFieldId="4" dataCellStyle="Good"/>
    <tableColumn id="5" xr3:uid="{C48ADD61-A24B-4104-AFCC-A49EB19F42EB}" uniqueName="5" name="F-Score" queryTableFieldId="5" dataCellStyle="Good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DDCAF91-3EC6-4CA0-98D2-5B4A3B6C3291}" name="Table27_2" displayName="Table27_2" ref="A1:E61" tableType="queryTable" totalsRowShown="0" headerRowDxfId="3" headerRowCellStyle="Neutral" dataCellStyle="Neutral">
  <autoFilter ref="A1:E61" xr:uid="{FDDCAF91-3EC6-4CA0-98D2-5B4A3B6C3291}"/>
  <tableColumns count="5">
    <tableColumn id="1" xr3:uid="{BE41D5F9-664D-4DB1-B819-2A25FF4D8BA1}" uniqueName="1" name="Ticker" queryTableFieldId="1" dataDxfId="2" dataCellStyle="Neutral"/>
    <tableColumn id="2" xr3:uid="{8090C358-4BF8-45A2-92F8-085662289AA0}" uniqueName="2" name="Name" queryTableFieldId="2" dataDxfId="1" dataCellStyle="Neutral"/>
    <tableColumn id="3" xr3:uid="{FCECB33B-D792-4134-BB21-CC16F67F7BDA}" uniqueName="3" name="GICS Sector" queryTableFieldId="3" dataDxfId="0" dataCellStyle="Neutral"/>
    <tableColumn id="4" xr3:uid="{D4F17089-02D1-4B07-B803-559F68C9F23A}" uniqueName="4" name="ESG" queryTableFieldId="4" dataCellStyle="Neutral"/>
    <tableColumn id="5" xr3:uid="{2967CA7D-CF61-4B8D-9E38-8356B7BBAF3A}" uniqueName="5" name="F-Score" queryTableFieldId="5" dataCellStyle="Neutral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3379C8-5BDE-4D20-AD2F-38DC9C51D4DA}" name="Table20" displayName="Table20" ref="A1:D10" totalsRowShown="0" headerRowDxfId="98" dataDxfId="97">
  <autoFilter ref="A1:D10" xr:uid="{2B3379C8-5BDE-4D20-AD2F-38DC9C51D4DA}"/>
  <tableColumns count="4">
    <tableColumn id="1" xr3:uid="{4E6943BA-86A2-4EEB-BBFA-F29C8A258272}" name="Company" dataDxfId="96"/>
    <tableColumn id="2" xr3:uid="{006F7B9D-29F1-43DC-BCC6-AFD9A384EC28}" name="GICS Sector" dataDxfId="95"/>
    <tableColumn id="3" xr3:uid="{1048943C-2A18-4C87-AFE8-9E17A9F228E7}" name="ESG" dataDxfId="94"/>
    <tableColumn id="4" xr3:uid="{E8779889-7071-4CD1-A91D-5155069E7EDE}" name="F-Score" dataDxfId="93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87B057B-21F5-43CC-8528-84BB90EF4EB4}" name="Table21" displayName="Table21" ref="A1:D51" totalsRowShown="0" headerRowDxfId="92" dataDxfId="91">
  <autoFilter ref="A1:D51" xr:uid="{F87B057B-21F5-43CC-8528-84BB90EF4EB4}"/>
  <tableColumns count="4">
    <tableColumn id="1" xr3:uid="{3F69E5A5-0B75-425E-870D-ED86B196D9F0}" name="Company" dataDxfId="90"/>
    <tableColumn id="2" xr3:uid="{6E464A79-B43E-4693-B8D3-19F4344CC67D}" name="GICS Sector" dataDxfId="89"/>
    <tableColumn id="3" xr3:uid="{94D1E6D1-5533-4620-A489-81467FB1842F}" name="ESG" dataDxfId="88"/>
    <tableColumn id="4" xr3:uid="{D0DD780F-1799-47FF-A2D8-3C343B25B398}" name="F-Score" dataDxfId="87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7A1970C-1794-46C3-BEB0-11FB6725AEDE}" name="Table22" displayName="Table22" ref="A1:D21" totalsRowShown="0" headerRowDxfId="86" dataDxfId="85">
  <autoFilter ref="A1:D21" xr:uid="{37A1970C-1794-46C3-BEB0-11FB6725AEDE}"/>
  <tableColumns count="4">
    <tableColumn id="1" xr3:uid="{13A6683E-E1FE-46E7-93E3-5C9B8D89BD8E}" name="Company" dataDxfId="84"/>
    <tableColumn id="2" xr3:uid="{EA615C56-01CE-4705-9B38-54BA8C11A65D}" name="GICS Sector" dataDxfId="83"/>
    <tableColumn id="3" xr3:uid="{5EA21E82-CC14-4F81-A092-4B76C8728D25}" name="ESG" dataDxfId="82"/>
    <tableColumn id="4" xr3:uid="{1554120E-570C-426B-8557-4D810C679063}" name="F-Score" dataDxfId="81"/>
  </tableColumns>
  <tableStyleInfo name="TableStyleMedium2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9A79252-845A-4D48-9CEC-6E1A784197FA}" name="Table23" displayName="Table23" ref="A1:D4" totalsRowShown="0" headerRowDxfId="80" dataDxfId="79">
  <autoFilter ref="A1:D4" xr:uid="{C9A79252-845A-4D48-9CEC-6E1A784197FA}"/>
  <tableColumns count="4">
    <tableColumn id="1" xr3:uid="{34985CD1-EDD5-4320-8BE2-09C83B978FEE}" name="Company" dataDxfId="78"/>
    <tableColumn id="2" xr3:uid="{7A40AB0F-2F23-447C-A91B-CB6855F171FD}" name="GICS Sector" dataDxfId="77"/>
    <tableColumn id="3" xr3:uid="{272EABB3-1BD7-4A74-B7EA-A27CB3440355}" name="ESG" dataDxfId="76"/>
    <tableColumn id="4" xr3:uid="{08A29251-8140-4D5D-A021-5FD9FE9B7C64}" name="F-Score" dataDxfId="75"/>
  </tableColumns>
  <tableStyleInfo name="TableStyleMedium2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7349C65-1E39-4916-ADC4-A0FE55E48E54}" name="Table16" displayName="Table16" ref="A1:D21" totalsRowShown="0" headerRowDxfId="74" dataDxfId="73">
  <autoFilter ref="A1:D21" xr:uid="{B7349C65-1E39-4916-ADC4-A0FE55E48E54}"/>
  <tableColumns count="4">
    <tableColumn id="1" xr3:uid="{CB24D273-7473-4ECC-868B-DB480A037628}" name="Company" dataDxfId="72"/>
    <tableColumn id="2" xr3:uid="{9EB423D4-2291-47F4-B092-586794D4FFC1}" name="GICS Sector" dataDxfId="71"/>
    <tableColumn id="3" xr3:uid="{32E42DE0-610B-4543-8607-CBC91CAB8A05}" name="ESG" dataDxfId="70"/>
    <tableColumn id="4" xr3:uid="{21665316-80CB-4CCC-A2DC-362BEE666552}" name="F-Score" dataDxfId="69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2AAAD4D-255C-4CB6-8850-E42BD0A2582E}" name="Table17" displayName="Table17" ref="A1:D11" totalsRowShown="0">
  <autoFilter ref="A1:D11" xr:uid="{B2AAAD4D-255C-4CB6-8850-E42BD0A2582E}"/>
  <tableColumns count="4">
    <tableColumn id="1" xr3:uid="{840E45FC-04BC-47D7-BD95-654C2972E22F}" name="Company" dataDxfId="68"/>
    <tableColumn id="2" xr3:uid="{B7B1A6B8-7A56-44D2-B545-710509086E88}" name="GICS Sector" dataDxfId="67"/>
    <tableColumn id="3" xr3:uid="{DD7963DC-31EA-4EA0-BF0E-B4400149258A}" name="ESG"/>
    <tableColumn id="4" xr3:uid="{03E49D66-451C-4383-BD18-111A86E123E7}" name="F-Score"/>
  </tableColumns>
  <tableStyleInfo name="TableStyleMedium1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87E102-ADFD-4245-A007-668CCAC41BEE}" name="Table10" displayName="Table10" ref="A1:D35" totalsRowShown="0" headerRowDxfId="66" dataDxfId="65">
  <autoFilter ref="A1:D35" xr:uid="{D987E102-ADFD-4245-A007-668CCAC41BEE}"/>
  <tableColumns count="4">
    <tableColumn id="1" xr3:uid="{04AD8788-427A-40E6-96C6-D4396EEA997A}" name="Name" dataDxfId="64"/>
    <tableColumn id="2" xr3:uid="{79C7E223-EFFF-486B-B1F5-F5B24EA29251}" name="GICS Sector" dataDxfId="63"/>
    <tableColumn id="3" xr3:uid="{DF31609A-3968-438B-922F-8397C1B9B42D}" name="ESG" dataDxfId="62"/>
    <tableColumn id="4" xr3:uid="{BE0D6574-0D41-4B1E-8574-14A7F1D980EC}" name="F-Score" dataDxfId="6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8B2F-D1C2-4C61-8CCC-0DAC05E82F38}">
  <dimension ref="A1:D35"/>
  <sheetViews>
    <sheetView topLeftCell="C14" workbookViewId="0">
      <selection activeCell="C14" sqref="C14"/>
    </sheetView>
  </sheetViews>
  <sheetFormatPr defaultRowHeight="15" x14ac:dyDescent="0.25"/>
  <cols>
    <col min="1" max="1" width="38.5703125" bestFit="1" customWidth="1"/>
    <col min="2" max="2" width="11.42578125" bestFit="1" customWidth="1"/>
  </cols>
  <sheetData>
    <row r="1" spans="1:4" x14ac:dyDescent="0.25">
      <c r="A1" s="12" t="s">
        <v>0</v>
      </c>
      <c r="B1" s="12" t="s">
        <v>1</v>
      </c>
      <c r="C1" s="12" t="s">
        <v>2</v>
      </c>
      <c r="D1" s="12" t="s">
        <v>3</v>
      </c>
    </row>
    <row r="2" spans="1:4" x14ac:dyDescent="0.25">
      <c r="A2" s="12" t="s">
        <v>4</v>
      </c>
      <c r="B2" s="12" t="s">
        <v>5</v>
      </c>
      <c r="C2" s="12"/>
      <c r="D2" s="12"/>
    </row>
    <row r="3" spans="1:4" x14ac:dyDescent="0.25">
      <c r="A3" s="12" t="s">
        <v>6</v>
      </c>
      <c r="B3" s="12" t="s">
        <v>5</v>
      </c>
      <c r="C3" s="12">
        <v>25</v>
      </c>
      <c r="D3" s="12"/>
    </row>
    <row r="4" spans="1:4" x14ac:dyDescent="0.25">
      <c r="A4" s="12" t="s">
        <v>7</v>
      </c>
      <c r="B4" s="12" t="s">
        <v>5</v>
      </c>
      <c r="C4" s="12">
        <v>53</v>
      </c>
      <c r="D4" s="12"/>
    </row>
    <row r="5" spans="1:4" x14ac:dyDescent="0.25">
      <c r="A5" s="12" t="s">
        <v>8</v>
      </c>
      <c r="B5" s="12" t="s">
        <v>5</v>
      </c>
      <c r="C5" s="12">
        <v>43</v>
      </c>
      <c r="D5" s="12"/>
    </row>
    <row r="6" spans="1:4" x14ac:dyDescent="0.25">
      <c r="A6" s="12" t="s">
        <v>9</v>
      </c>
      <c r="B6" s="12" t="s">
        <v>5</v>
      </c>
      <c r="C6" s="12"/>
      <c r="D6" s="12"/>
    </row>
    <row r="7" spans="1:4" x14ac:dyDescent="0.25">
      <c r="A7" s="12" t="s">
        <v>10</v>
      </c>
      <c r="B7" s="12" t="s">
        <v>5</v>
      </c>
      <c r="C7" s="12"/>
      <c r="D7" s="12"/>
    </row>
    <row r="8" spans="1:4" x14ac:dyDescent="0.25">
      <c r="A8" s="12" t="s">
        <v>11</v>
      </c>
      <c r="B8" s="12" t="s">
        <v>5</v>
      </c>
      <c r="C8" s="12">
        <v>49</v>
      </c>
      <c r="D8" s="12"/>
    </row>
    <row r="9" spans="1:4" x14ac:dyDescent="0.25">
      <c r="A9" s="12" t="s">
        <v>12</v>
      </c>
      <c r="B9" s="12" t="s">
        <v>5</v>
      </c>
      <c r="C9" s="12"/>
      <c r="D9" s="12"/>
    </row>
    <row r="10" spans="1:4" x14ac:dyDescent="0.25">
      <c r="A10" s="12" t="s">
        <v>13</v>
      </c>
      <c r="B10" s="12" t="s">
        <v>5</v>
      </c>
      <c r="C10" s="12"/>
      <c r="D10" s="12"/>
    </row>
    <row r="11" spans="1:4" x14ac:dyDescent="0.25">
      <c r="A11" s="12" t="s">
        <v>14</v>
      </c>
      <c r="B11" s="12" t="s">
        <v>5</v>
      </c>
      <c r="C11" s="12"/>
      <c r="D11" s="12"/>
    </row>
    <row r="12" spans="1:4" x14ac:dyDescent="0.25">
      <c r="A12" s="12" t="s">
        <v>15</v>
      </c>
      <c r="B12" s="12" t="s">
        <v>5</v>
      </c>
      <c r="C12" s="12"/>
      <c r="D12" s="12"/>
    </row>
    <row r="13" spans="1:4" x14ac:dyDescent="0.25">
      <c r="A13" s="12" t="s">
        <v>16</v>
      </c>
      <c r="B13" s="12" t="s">
        <v>5</v>
      </c>
      <c r="C13" s="12"/>
      <c r="D13" s="12"/>
    </row>
    <row r="14" spans="1:4" x14ac:dyDescent="0.25">
      <c r="A14" s="12" t="s">
        <v>17</v>
      </c>
      <c r="B14" s="12" t="s">
        <v>5</v>
      </c>
      <c r="C14" s="12">
        <v>15</v>
      </c>
      <c r="D14" s="12"/>
    </row>
    <row r="15" spans="1:4" x14ac:dyDescent="0.25">
      <c r="A15" s="12" t="s">
        <v>18</v>
      </c>
      <c r="B15" s="12" t="s">
        <v>5</v>
      </c>
      <c r="C15" s="12">
        <v>37</v>
      </c>
      <c r="D15" s="12"/>
    </row>
    <row r="16" spans="1:4" x14ac:dyDescent="0.25">
      <c r="A16" s="12" t="s">
        <v>19</v>
      </c>
      <c r="B16" s="12" t="s">
        <v>5</v>
      </c>
      <c r="C16" s="12"/>
      <c r="D16" s="12"/>
    </row>
    <row r="17" spans="1:4" x14ac:dyDescent="0.25">
      <c r="A17" s="12" t="s">
        <v>20</v>
      </c>
      <c r="B17" s="12" t="s">
        <v>5</v>
      </c>
      <c r="C17" s="12"/>
      <c r="D17" s="12"/>
    </row>
    <row r="18" spans="1:4" x14ac:dyDescent="0.25">
      <c r="A18" s="12" t="s">
        <v>21</v>
      </c>
      <c r="B18" s="12" t="s">
        <v>5</v>
      </c>
      <c r="C18" s="12">
        <v>34</v>
      </c>
      <c r="D18" s="12"/>
    </row>
    <row r="19" spans="1:4" x14ac:dyDescent="0.25">
      <c r="A19" s="12" t="s">
        <v>22</v>
      </c>
      <c r="B19" s="12" t="s">
        <v>5</v>
      </c>
      <c r="C19" s="12"/>
      <c r="D19" s="12"/>
    </row>
    <row r="20" spans="1:4" x14ac:dyDescent="0.25">
      <c r="A20" s="12" t="s">
        <v>23</v>
      </c>
      <c r="B20" s="12" t="s">
        <v>5</v>
      </c>
      <c r="C20" s="12"/>
      <c r="D20" s="12"/>
    </row>
    <row r="21" spans="1:4" x14ac:dyDescent="0.25">
      <c r="A21" s="12" t="s">
        <v>24</v>
      </c>
      <c r="B21" s="12" t="s">
        <v>5</v>
      </c>
      <c r="C21" s="12"/>
      <c r="D21" s="12"/>
    </row>
    <row r="22" spans="1:4" x14ac:dyDescent="0.25">
      <c r="A22" s="12" t="s">
        <v>25</v>
      </c>
      <c r="B22" s="12" t="s">
        <v>5</v>
      </c>
      <c r="C22" s="12"/>
      <c r="D22" s="12"/>
    </row>
    <row r="23" spans="1:4" x14ac:dyDescent="0.25">
      <c r="A23" s="12" t="s">
        <v>26</v>
      </c>
      <c r="B23" s="12" t="s">
        <v>5</v>
      </c>
      <c r="C23" s="12">
        <v>34</v>
      </c>
      <c r="D23" s="12"/>
    </row>
    <row r="24" spans="1:4" x14ac:dyDescent="0.25">
      <c r="A24" s="12" t="s">
        <v>27</v>
      </c>
      <c r="B24" s="12" t="s">
        <v>5</v>
      </c>
      <c r="C24" s="12"/>
      <c r="D24" s="12"/>
    </row>
    <row r="25" spans="1:4" x14ac:dyDescent="0.25">
      <c r="A25" s="12" t="s">
        <v>28</v>
      </c>
      <c r="B25" s="12" t="s">
        <v>5</v>
      </c>
      <c r="C25" s="12">
        <v>51</v>
      </c>
      <c r="D25" s="12"/>
    </row>
    <row r="26" spans="1:4" x14ac:dyDescent="0.25">
      <c r="A26" s="12" t="s">
        <v>29</v>
      </c>
      <c r="B26" s="12" t="s">
        <v>5</v>
      </c>
      <c r="C26" s="12"/>
      <c r="D26" s="12"/>
    </row>
    <row r="27" spans="1:4" x14ac:dyDescent="0.25">
      <c r="A27" s="12" t="s">
        <v>30</v>
      </c>
      <c r="B27" s="12" t="s">
        <v>5</v>
      </c>
      <c r="C27" s="12"/>
      <c r="D27" s="12"/>
    </row>
    <row r="28" spans="1:4" x14ac:dyDescent="0.25">
      <c r="A28" s="12" t="s">
        <v>31</v>
      </c>
      <c r="B28" s="12" t="s">
        <v>5</v>
      </c>
      <c r="C28" s="12"/>
      <c r="D28" s="12"/>
    </row>
    <row r="29" spans="1:4" x14ac:dyDescent="0.25">
      <c r="A29" s="12" t="s">
        <v>32</v>
      </c>
      <c r="B29" s="12" t="s">
        <v>5</v>
      </c>
      <c r="C29" s="12"/>
      <c r="D29" s="12"/>
    </row>
    <row r="30" spans="1:4" x14ac:dyDescent="0.25">
      <c r="A30" s="12" t="s">
        <v>33</v>
      </c>
      <c r="B30" s="12" t="s">
        <v>5</v>
      </c>
      <c r="C30" s="12">
        <v>52</v>
      </c>
      <c r="D30" s="12"/>
    </row>
    <row r="31" spans="1:4" x14ac:dyDescent="0.25">
      <c r="A31" s="12" t="s">
        <v>34</v>
      </c>
      <c r="B31" s="12" t="s">
        <v>5</v>
      </c>
      <c r="C31" s="12">
        <v>49</v>
      </c>
      <c r="D31" s="12"/>
    </row>
    <row r="32" spans="1:4" x14ac:dyDescent="0.25">
      <c r="A32" s="12" t="s">
        <v>35</v>
      </c>
      <c r="B32" s="12" t="s">
        <v>5</v>
      </c>
      <c r="C32" s="12"/>
      <c r="D32" s="12"/>
    </row>
    <row r="33" spans="1:4" x14ac:dyDescent="0.25">
      <c r="A33" s="12" t="s">
        <v>36</v>
      </c>
      <c r="B33" s="12" t="s">
        <v>5</v>
      </c>
      <c r="C33" s="12">
        <v>50</v>
      </c>
      <c r="D33" s="12"/>
    </row>
    <row r="34" spans="1:4" s="25" customFormat="1" x14ac:dyDescent="0.25">
      <c r="A34" s="24" t="s">
        <v>37</v>
      </c>
      <c r="B34" s="24" t="s">
        <v>5</v>
      </c>
      <c r="C34" s="24">
        <v>37</v>
      </c>
      <c r="D34" s="24"/>
    </row>
    <row r="35" spans="1:4" x14ac:dyDescent="0.25">
      <c r="A35" s="12" t="s">
        <v>38</v>
      </c>
      <c r="B35" s="12" t="s">
        <v>5</v>
      </c>
      <c r="C35" s="12"/>
      <c r="D35" s="12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3099-5E1D-4DD7-ABB2-D30AB013EF7B}">
  <dimension ref="A1:D10"/>
  <sheetViews>
    <sheetView workbookViewId="0">
      <selection activeCell="F9" sqref="F9"/>
    </sheetView>
  </sheetViews>
  <sheetFormatPr defaultRowHeight="15" x14ac:dyDescent="0.25"/>
  <cols>
    <col min="1" max="1" width="30.7109375" bestFit="1" customWidth="1"/>
    <col min="2" max="2" width="11.42578125" bestFit="1" customWidth="1"/>
  </cols>
  <sheetData>
    <row r="1" spans="1:4" x14ac:dyDescent="0.25">
      <c r="A1" s="19" t="s">
        <v>0</v>
      </c>
      <c r="B1" s="19" t="s">
        <v>1</v>
      </c>
      <c r="C1" s="12" t="s">
        <v>2</v>
      </c>
      <c r="D1" s="12" t="s">
        <v>3</v>
      </c>
    </row>
    <row r="2" spans="1:4" x14ac:dyDescent="0.25">
      <c r="A2" s="12" t="s">
        <v>222</v>
      </c>
      <c r="B2" s="12" t="s">
        <v>223</v>
      </c>
      <c r="C2" s="12">
        <v>21</v>
      </c>
      <c r="D2" s="12">
        <v>3</v>
      </c>
    </row>
    <row r="3" spans="1:4" x14ac:dyDescent="0.25">
      <c r="A3" s="12" t="s">
        <v>224</v>
      </c>
      <c r="B3" s="12" t="s">
        <v>223</v>
      </c>
      <c r="C3" s="12">
        <v>24</v>
      </c>
      <c r="D3" s="12"/>
    </row>
    <row r="4" spans="1:4" x14ac:dyDescent="0.25">
      <c r="A4" s="12" t="s">
        <v>225</v>
      </c>
      <c r="B4" s="12" t="s">
        <v>223</v>
      </c>
      <c r="C4" s="12">
        <v>29</v>
      </c>
      <c r="D4" s="12">
        <v>3</v>
      </c>
    </row>
    <row r="5" spans="1:4" x14ac:dyDescent="0.25">
      <c r="A5" s="12" t="s">
        <v>226</v>
      </c>
      <c r="B5" s="12" t="s">
        <v>223</v>
      </c>
      <c r="C5" s="12">
        <v>22</v>
      </c>
      <c r="D5" s="12">
        <v>4</v>
      </c>
    </row>
    <row r="6" spans="1:4" x14ac:dyDescent="0.25">
      <c r="A6" s="12" t="s">
        <v>227</v>
      </c>
      <c r="B6" s="12" t="s">
        <v>223</v>
      </c>
      <c r="C6" s="12"/>
      <c r="D6" s="12">
        <v>0</v>
      </c>
    </row>
    <row r="7" spans="1:4" x14ac:dyDescent="0.25">
      <c r="A7" s="12" t="s">
        <v>228</v>
      </c>
      <c r="B7" s="12" t="s">
        <v>223</v>
      </c>
      <c r="C7" s="12"/>
      <c r="D7" s="12">
        <v>6</v>
      </c>
    </row>
    <row r="8" spans="1:4" x14ac:dyDescent="0.25">
      <c r="A8" s="12" t="s">
        <v>229</v>
      </c>
      <c r="B8" s="12" t="s">
        <v>223</v>
      </c>
      <c r="C8" s="12">
        <v>20</v>
      </c>
      <c r="D8" s="12">
        <v>4</v>
      </c>
    </row>
    <row r="9" spans="1:4" x14ac:dyDescent="0.25">
      <c r="A9" s="12" t="s">
        <v>230</v>
      </c>
      <c r="B9" s="12" t="s">
        <v>223</v>
      </c>
      <c r="C9" s="12"/>
      <c r="D9" s="12">
        <v>3</v>
      </c>
    </row>
    <row r="10" spans="1:4" x14ac:dyDescent="0.25">
      <c r="A10" s="12" t="s">
        <v>231</v>
      </c>
      <c r="B10" s="12" t="s">
        <v>223</v>
      </c>
      <c r="C10" s="12">
        <v>20</v>
      </c>
      <c r="D10" s="12">
        <v>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4A5A8-5D53-455E-993C-501ACACE5538}">
  <dimension ref="A1:D16"/>
  <sheetViews>
    <sheetView workbookViewId="0">
      <selection activeCell="C5" sqref="C5"/>
    </sheetView>
  </sheetViews>
  <sheetFormatPr defaultRowHeight="15" x14ac:dyDescent="0.25"/>
  <cols>
    <col min="1" max="1" width="33.7109375" bestFit="1" customWidth="1"/>
    <col min="2" max="2" width="11.42578125" bestFit="1" customWidth="1"/>
  </cols>
  <sheetData>
    <row r="1" spans="1:4" x14ac:dyDescent="0.25">
      <c r="A1" s="12" t="s">
        <v>0</v>
      </c>
      <c r="B1" s="12" t="s">
        <v>1</v>
      </c>
      <c r="C1" s="12" t="s">
        <v>2</v>
      </c>
      <c r="D1" s="12" t="s">
        <v>3</v>
      </c>
    </row>
    <row r="2" spans="1:4" x14ac:dyDescent="0.25">
      <c r="A2" s="12" t="s">
        <v>232</v>
      </c>
      <c r="B2" s="12" t="s">
        <v>233</v>
      </c>
      <c r="C2" s="12">
        <v>33</v>
      </c>
      <c r="D2" s="12">
        <v>9</v>
      </c>
    </row>
    <row r="3" spans="1:4" x14ac:dyDescent="0.25">
      <c r="A3" s="12" t="s">
        <v>234</v>
      </c>
      <c r="B3" s="12" t="s">
        <v>233</v>
      </c>
      <c r="C3" s="12">
        <v>39</v>
      </c>
      <c r="D3" s="12">
        <v>4</v>
      </c>
    </row>
    <row r="4" spans="1:4" x14ac:dyDescent="0.25">
      <c r="A4" s="12" t="s">
        <v>235</v>
      </c>
      <c r="B4" s="12" t="s">
        <v>233</v>
      </c>
      <c r="C4" s="12">
        <v>32</v>
      </c>
      <c r="D4" s="12">
        <v>5</v>
      </c>
    </row>
    <row r="5" spans="1:4" x14ac:dyDescent="0.25">
      <c r="A5" s="12" t="s">
        <v>236</v>
      </c>
      <c r="B5" s="12" t="s">
        <v>233</v>
      </c>
      <c r="C5" s="12"/>
      <c r="D5" s="12">
        <v>7</v>
      </c>
    </row>
    <row r="6" spans="1:4" x14ac:dyDescent="0.25">
      <c r="A6" s="12" t="s">
        <v>237</v>
      </c>
      <c r="B6" s="12" t="s">
        <v>233</v>
      </c>
      <c r="C6" s="12">
        <v>38</v>
      </c>
      <c r="D6" s="12">
        <v>6</v>
      </c>
    </row>
    <row r="7" spans="1:4" x14ac:dyDescent="0.25">
      <c r="A7" s="12" t="s">
        <v>238</v>
      </c>
      <c r="B7" s="12" t="s">
        <v>233</v>
      </c>
      <c r="C7" s="12">
        <v>44</v>
      </c>
      <c r="D7" s="12">
        <v>5</v>
      </c>
    </row>
    <row r="8" spans="1:4" x14ac:dyDescent="0.25">
      <c r="A8" s="12" t="s">
        <v>239</v>
      </c>
      <c r="B8" s="12" t="s">
        <v>233</v>
      </c>
      <c r="C8" s="12">
        <v>31</v>
      </c>
      <c r="D8" s="12">
        <v>8</v>
      </c>
    </row>
    <row r="9" spans="1:4" x14ac:dyDescent="0.25">
      <c r="A9" s="12" t="s">
        <v>240</v>
      </c>
      <c r="B9" s="12" t="s">
        <v>233</v>
      </c>
      <c r="C9" s="12">
        <v>39</v>
      </c>
      <c r="D9" s="12">
        <v>7</v>
      </c>
    </row>
    <row r="10" spans="1:4" x14ac:dyDescent="0.25">
      <c r="A10" s="12" t="s">
        <v>241</v>
      </c>
      <c r="B10" s="12" t="s">
        <v>233</v>
      </c>
      <c r="C10" s="12">
        <v>45</v>
      </c>
      <c r="D10" s="12">
        <v>6</v>
      </c>
    </row>
    <row r="11" spans="1:4" x14ac:dyDescent="0.25">
      <c r="A11" s="12" t="s">
        <v>242</v>
      </c>
      <c r="B11" s="12" t="s">
        <v>233</v>
      </c>
      <c r="C11" s="12">
        <v>47</v>
      </c>
      <c r="D11" s="12">
        <v>7</v>
      </c>
    </row>
    <row r="12" spans="1:4" x14ac:dyDescent="0.25">
      <c r="A12" s="12" t="s">
        <v>243</v>
      </c>
      <c r="B12" s="12" t="s">
        <v>233</v>
      </c>
      <c r="C12" s="12">
        <v>43</v>
      </c>
      <c r="D12" s="12">
        <v>5</v>
      </c>
    </row>
    <row r="13" spans="1:4" x14ac:dyDescent="0.25">
      <c r="A13" s="12" t="s">
        <v>244</v>
      </c>
      <c r="B13" s="12" t="s">
        <v>233</v>
      </c>
      <c r="C13" s="12">
        <v>39</v>
      </c>
      <c r="D13" s="12">
        <v>8</v>
      </c>
    </row>
    <row r="14" spans="1:4" x14ac:dyDescent="0.25">
      <c r="A14" s="12" t="s">
        <v>245</v>
      </c>
      <c r="B14" s="12" t="s">
        <v>233</v>
      </c>
      <c r="C14" s="12">
        <v>39</v>
      </c>
      <c r="D14" s="12">
        <v>6</v>
      </c>
    </row>
    <row r="15" spans="1:4" x14ac:dyDescent="0.25">
      <c r="A15" s="12" t="s">
        <v>246</v>
      </c>
      <c r="B15" s="12" t="s">
        <v>233</v>
      </c>
      <c r="C15" s="12"/>
      <c r="D15" s="12">
        <v>4</v>
      </c>
    </row>
    <row r="16" spans="1:4" x14ac:dyDescent="0.25">
      <c r="A16" s="12" t="s">
        <v>247</v>
      </c>
      <c r="B16" s="12" t="s">
        <v>233</v>
      </c>
      <c r="C16" s="12">
        <v>46</v>
      </c>
      <c r="D16" s="12">
        <v>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2A95A-1226-4DDF-8088-AAA9A47DA1D9}">
  <dimension ref="A1:H36"/>
  <sheetViews>
    <sheetView workbookViewId="0">
      <selection activeCell="B2" sqref="B2:E35"/>
    </sheetView>
  </sheetViews>
  <sheetFormatPr defaultRowHeight="15" x14ac:dyDescent="0.25"/>
  <cols>
    <col min="2" max="2" width="26.140625" bestFit="1" customWidth="1"/>
    <col min="3" max="3" width="26.140625" customWidth="1"/>
    <col min="4" max="4" width="6.7109375" bestFit="1" customWidth="1"/>
  </cols>
  <sheetData>
    <row r="1" spans="1:8" x14ac:dyDescent="0.25">
      <c r="B1" t="s">
        <v>248</v>
      </c>
      <c r="C1" t="s">
        <v>1</v>
      </c>
      <c r="D1" t="s">
        <v>2</v>
      </c>
      <c r="E1" t="s">
        <v>3</v>
      </c>
    </row>
    <row r="2" spans="1:8" x14ac:dyDescent="0.25">
      <c r="A2" t="s">
        <v>1343</v>
      </c>
      <c r="B2" s="31" t="s">
        <v>249</v>
      </c>
      <c r="C2" s="31" t="s">
        <v>188</v>
      </c>
      <c r="D2" s="31">
        <v>54</v>
      </c>
      <c r="E2" s="52">
        <v>8</v>
      </c>
      <c r="H2" s="36">
        <v>54</v>
      </c>
    </row>
    <row r="3" spans="1:8" x14ac:dyDescent="0.25">
      <c r="A3" t="s">
        <v>1344</v>
      </c>
      <c r="B3" s="31" t="s">
        <v>250</v>
      </c>
      <c r="C3" s="31" t="s">
        <v>188</v>
      </c>
      <c r="D3" s="31">
        <v>54</v>
      </c>
      <c r="E3" s="52">
        <v>8</v>
      </c>
      <c r="H3" s="51">
        <v>54</v>
      </c>
    </row>
    <row r="4" spans="1:8" x14ac:dyDescent="0.25">
      <c r="A4" t="s">
        <v>1345</v>
      </c>
      <c r="B4" s="10" t="s">
        <v>251</v>
      </c>
      <c r="C4" s="10" t="s">
        <v>188</v>
      </c>
      <c r="D4" s="10">
        <v>52</v>
      </c>
      <c r="E4" s="53">
        <v>8</v>
      </c>
      <c r="H4" s="36">
        <v>52</v>
      </c>
    </row>
    <row r="5" spans="1:8" x14ac:dyDescent="0.25">
      <c r="A5" t="s">
        <v>1346</v>
      </c>
      <c r="B5" s="10" t="s">
        <v>252</v>
      </c>
      <c r="C5" s="10" t="s">
        <v>188</v>
      </c>
      <c r="D5" s="10">
        <v>51</v>
      </c>
      <c r="E5" s="53">
        <v>9</v>
      </c>
      <c r="H5" s="51">
        <v>51</v>
      </c>
    </row>
    <row r="6" spans="1:8" x14ac:dyDescent="0.25">
      <c r="A6" t="s">
        <v>1347</v>
      </c>
      <c r="B6" s="10" t="s">
        <v>253</v>
      </c>
      <c r="C6" s="10" t="s">
        <v>188</v>
      </c>
      <c r="D6" s="10">
        <v>49</v>
      </c>
      <c r="E6" s="53">
        <v>9</v>
      </c>
      <c r="H6" s="36">
        <v>49</v>
      </c>
    </row>
    <row r="7" spans="1:8" x14ac:dyDescent="0.25">
      <c r="A7" t="s">
        <v>1348</v>
      </c>
      <c r="B7" s="10" t="s">
        <v>254</v>
      </c>
      <c r="C7" s="10" t="s">
        <v>188</v>
      </c>
      <c r="D7" s="10">
        <v>49</v>
      </c>
      <c r="E7" s="53">
        <v>9</v>
      </c>
      <c r="H7" s="51">
        <v>49</v>
      </c>
    </row>
    <row r="8" spans="1:8" x14ac:dyDescent="0.25">
      <c r="A8" t="s">
        <v>1349</v>
      </c>
      <c r="B8" s="31" t="s">
        <v>255</v>
      </c>
      <c r="C8" s="31" t="s">
        <v>188</v>
      </c>
      <c r="D8" s="31">
        <v>48</v>
      </c>
      <c r="E8" s="52">
        <v>8</v>
      </c>
      <c r="H8" s="36">
        <v>48</v>
      </c>
    </row>
    <row r="9" spans="1:8" x14ac:dyDescent="0.25">
      <c r="A9" t="s">
        <v>1350</v>
      </c>
      <c r="B9" s="31" t="s">
        <v>256</v>
      </c>
      <c r="C9" s="31" t="s">
        <v>188</v>
      </c>
      <c r="D9" s="31">
        <v>47</v>
      </c>
      <c r="E9" s="52">
        <v>7</v>
      </c>
      <c r="H9" s="51">
        <v>47</v>
      </c>
    </row>
    <row r="10" spans="1:8" x14ac:dyDescent="0.25">
      <c r="A10" t="s">
        <v>1351</v>
      </c>
      <c r="B10" s="31" t="s">
        <v>257</v>
      </c>
      <c r="C10" s="31" t="s">
        <v>188</v>
      </c>
      <c r="D10" s="31">
        <v>46</v>
      </c>
      <c r="E10" s="52">
        <v>9</v>
      </c>
      <c r="H10" s="36">
        <v>46</v>
      </c>
    </row>
    <row r="11" spans="1:8" x14ac:dyDescent="0.25">
      <c r="A11" t="s">
        <v>1352</v>
      </c>
      <c r="B11" s="10" t="s">
        <v>258</v>
      </c>
      <c r="C11" s="10" t="s">
        <v>188</v>
      </c>
      <c r="D11" s="10">
        <v>46</v>
      </c>
      <c r="E11" s="53">
        <v>7</v>
      </c>
      <c r="H11" s="51">
        <v>46</v>
      </c>
    </row>
    <row r="12" spans="1:8" x14ac:dyDescent="0.25">
      <c r="A12" t="s">
        <v>1353</v>
      </c>
      <c r="B12" s="31" t="s">
        <v>259</v>
      </c>
      <c r="C12" s="31" t="s">
        <v>188</v>
      </c>
      <c r="D12" s="31">
        <v>45</v>
      </c>
      <c r="E12" s="52">
        <v>7</v>
      </c>
      <c r="H12" s="36">
        <v>45</v>
      </c>
    </row>
    <row r="13" spans="1:8" x14ac:dyDescent="0.25">
      <c r="A13" t="s">
        <v>1354</v>
      </c>
      <c r="B13" s="31" t="s">
        <v>260</v>
      </c>
      <c r="C13" s="31" t="s">
        <v>188</v>
      </c>
      <c r="D13" s="31">
        <v>45</v>
      </c>
      <c r="E13" s="52">
        <v>9</v>
      </c>
      <c r="H13" s="51">
        <v>45</v>
      </c>
    </row>
    <row r="14" spans="1:8" x14ac:dyDescent="0.25">
      <c r="A14" t="s">
        <v>1355</v>
      </c>
      <c r="B14" s="31" t="s">
        <v>261</v>
      </c>
      <c r="C14" s="31" t="s">
        <v>188</v>
      </c>
      <c r="D14" s="31">
        <v>45</v>
      </c>
      <c r="E14" s="52">
        <v>9</v>
      </c>
      <c r="H14" s="36">
        <v>45</v>
      </c>
    </row>
    <row r="15" spans="1:8" x14ac:dyDescent="0.25">
      <c r="A15" t="s">
        <v>1358</v>
      </c>
      <c r="B15" s="31" t="s">
        <v>262</v>
      </c>
      <c r="C15" s="31" t="s">
        <v>188</v>
      </c>
      <c r="D15" s="31">
        <v>53</v>
      </c>
      <c r="E15" s="52">
        <v>7</v>
      </c>
      <c r="H15" s="36">
        <v>53</v>
      </c>
    </row>
    <row r="16" spans="1:8" x14ac:dyDescent="0.25">
      <c r="A16" t="s">
        <v>1357</v>
      </c>
      <c r="B16" s="31" t="s">
        <v>263</v>
      </c>
      <c r="C16" s="31" t="s">
        <v>188</v>
      </c>
      <c r="D16" s="31">
        <v>44</v>
      </c>
      <c r="E16" s="52">
        <v>8</v>
      </c>
      <c r="H16" s="51">
        <v>44</v>
      </c>
    </row>
    <row r="17" spans="1:8" x14ac:dyDescent="0.25">
      <c r="A17" t="s">
        <v>1356</v>
      </c>
      <c r="B17" s="10" t="s">
        <v>264</v>
      </c>
      <c r="C17" s="10" t="s">
        <v>188</v>
      </c>
      <c r="D17" s="10">
        <v>44</v>
      </c>
      <c r="E17" s="53">
        <v>9</v>
      </c>
      <c r="H17" s="36">
        <v>44</v>
      </c>
    </row>
    <row r="18" spans="1:8" x14ac:dyDescent="0.25">
      <c r="B18" t="s">
        <v>265</v>
      </c>
      <c r="C18" t="s">
        <v>188</v>
      </c>
      <c r="D18">
        <v>43</v>
      </c>
      <c r="E18" s="9">
        <v>8</v>
      </c>
      <c r="H18" s="51">
        <v>43</v>
      </c>
    </row>
    <row r="19" spans="1:8" x14ac:dyDescent="0.25">
      <c r="B19" t="s">
        <v>266</v>
      </c>
      <c r="C19" t="s">
        <v>188</v>
      </c>
      <c r="D19">
        <v>43</v>
      </c>
      <c r="E19" s="8">
        <v>7</v>
      </c>
      <c r="H19" s="36">
        <v>43</v>
      </c>
    </row>
    <row r="20" spans="1:8" x14ac:dyDescent="0.25">
      <c r="B20" t="s">
        <v>267</v>
      </c>
      <c r="C20" t="s">
        <v>188</v>
      </c>
      <c r="D20">
        <v>42</v>
      </c>
      <c r="E20" s="9">
        <v>9</v>
      </c>
      <c r="H20" s="51">
        <v>42</v>
      </c>
    </row>
    <row r="21" spans="1:8" x14ac:dyDescent="0.25">
      <c r="B21" t="s">
        <v>268</v>
      </c>
      <c r="C21" t="s">
        <v>188</v>
      </c>
      <c r="D21">
        <v>42</v>
      </c>
      <c r="E21" s="8">
        <v>9</v>
      </c>
      <c r="H21" s="36">
        <v>42</v>
      </c>
    </row>
    <row r="22" spans="1:8" x14ac:dyDescent="0.25">
      <c r="B22" t="s">
        <v>269</v>
      </c>
      <c r="C22" t="s">
        <v>188</v>
      </c>
      <c r="D22">
        <v>42</v>
      </c>
      <c r="E22" s="9">
        <v>9</v>
      </c>
      <c r="H22" s="51">
        <v>42</v>
      </c>
    </row>
    <row r="23" spans="1:8" x14ac:dyDescent="0.25">
      <c r="B23" t="s">
        <v>270</v>
      </c>
      <c r="C23" t="s">
        <v>188</v>
      </c>
      <c r="D23">
        <v>42</v>
      </c>
      <c r="E23" s="8">
        <v>9</v>
      </c>
      <c r="H23" s="36">
        <v>42</v>
      </c>
    </row>
    <row r="24" spans="1:8" x14ac:dyDescent="0.25">
      <c r="B24" t="s">
        <v>271</v>
      </c>
      <c r="C24" t="s">
        <v>188</v>
      </c>
      <c r="D24">
        <v>41</v>
      </c>
      <c r="E24" s="9">
        <v>8</v>
      </c>
      <c r="H24" s="51">
        <v>41</v>
      </c>
    </row>
    <row r="25" spans="1:8" x14ac:dyDescent="0.25">
      <c r="B25" t="s">
        <v>272</v>
      </c>
      <c r="C25" t="s">
        <v>188</v>
      </c>
      <c r="D25">
        <v>41</v>
      </c>
      <c r="E25" s="8">
        <v>8</v>
      </c>
      <c r="H25" s="36">
        <v>41</v>
      </c>
    </row>
    <row r="26" spans="1:8" x14ac:dyDescent="0.25">
      <c r="B26" t="s">
        <v>273</v>
      </c>
      <c r="C26" t="s">
        <v>188</v>
      </c>
      <c r="D26">
        <v>41</v>
      </c>
      <c r="E26" s="9">
        <v>7</v>
      </c>
      <c r="H26" s="51">
        <v>41</v>
      </c>
    </row>
    <row r="27" spans="1:8" x14ac:dyDescent="0.25">
      <c r="B27" t="s">
        <v>274</v>
      </c>
      <c r="C27" t="s">
        <v>188</v>
      </c>
      <c r="D27">
        <v>40</v>
      </c>
      <c r="E27" s="8">
        <v>8</v>
      </c>
      <c r="H27" s="36">
        <v>40</v>
      </c>
    </row>
    <row r="28" spans="1:8" x14ac:dyDescent="0.25">
      <c r="B28" t="s">
        <v>275</v>
      </c>
      <c r="C28" t="s">
        <v>188</v>
      </c>
      <c r="D28">
        <v>40</v>
      </c>
      <c r="E28" s="9">
        <v>8</v>
      </c>
      <c r="H28" s="51">
        <v>40</v>
      </c>
    </row>
    <row r="29" spans="1:8" x14ac:dyDescent="0.25">
      <c r="B29" t="s">
        <v>276</v>
      </c>
      <c r="C29" t="s">
        <v>188</v>
      </c>
      <c r="D29">
        <v>39</v>
      </c>
      <c r="E29" s="8">
        <v>8</v>
      </c>
      <c r="H29" s="36">
        <v>39</v>
      </c>
    </row>
    <row r="30" spans="1:8" x14ac:dyDescent="0.25">
      <c r="B30" t="s">
        <v>277</v>
      </c>
      <c r="C30" t="s">
        <v>188</v>
      </c>
      <c r="D30">
        <v>39</v>
      </c>
      <c r="E30" s="9">
        <v>9</v>
      </c>
      <c r="H30" s="51">
        <v>39</v>
      </c>
    </row>
    <row r="31" spans="1:8" x14ac:dyDescent="0.25">
      <c r="B31" t="s">
        <v>278</v>
      </c>
      <c r="C31" t="s">
        <v>188</v>
      </c>
      <c r="D31">
        <v>38</v>
      </c>
      <c r="E31" s="8">
        <v>7</v>
      </c>
      <c r="H31" s="36">
        <v>38</v>
      </c>
    </row>
    <row r="32" spans="1:8" x14ac:dyDescent="0.25">
      <c r="B32" t="s">
        <v>279</v>
      </c>
      <c r="C32" t="s">
        <v>188</v>
      </c>
      <c r="D32">
        <v>38</v>
      </c>
      <c r="E32" s="9">
        <v>7</v>
      </c>
      <c r="H32" s="51">
        <v>38</v>
      </c>
    </row>
    <row r="33" spans="2:8" x14ac:dyDescent="0.25">
      <c r="B33" t="s">
        <v>280</v>
      </c>
      <c r="C33" t="s">
        <v>188</v>
      </c>
      <c r="D33">
        <v>36</v>
      </c>
      <c r="E33" s="8">
        <v>9</v>
      </c>
      <c r="H33" s="36">
        <v>36</v>
      </c>
    </row>
    <row r="34" spans="2:8" x14ac:dyDescent="0.25">
      <c r="B34" t="s">
        <v>281</v>
      </c>
      <c r="C34" t="s">
        <v>188</v>
      </c>
      <c r="D34">
        <v>36</v>
      </c>
      <c r="E34" s="9"/>
      <c r="H34" s="51">
        <v>36</v>
      </c>
    </row>
    <row r="35" spans="2:8" x14ac:dyDescent="0.25">
      <c r="B35" t="s">
        <v>282</v>
      </c>
      <c r="C35" t="s">
        <v>188</v>
      </c>
      <c r="D35">
        <v>35</v>
      </c>
      <c r="E35" s="8">
        <v>8</v>
      </c>
      <c r="H35" s="36">
        <v>35</v>
      </c>
    </row>
    <row r="36" spans="2:8" x14ac:dyDescent="0.25">
      <c r="H36">
        <f>AVERAGE(H2:H35)</f>
        <v>43.823529411764703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FAF0-2DA2-4E47-8D16-B1BBAB0F5BBA}">
  <dimension ref="A1:I28"/>
  <sheetViews>
    <sheetView topLeftCell="B1" workbookViewId="0">
      <selection activeCell="G27" sqref="G27"/>
    </sheetView>
  </sheetViews>
  <sheetFormatPr defaultRowHeight="15" x14ac:dyDescent="0.25"/>
  <cols>
    <col min="2" max="2" width="35" bestFit="1" customWidth="1"/>
    <col min="3" max="3" width="13.5703125" bestFit="1" customWidth="1"/>
    <col min="5" max="5" width="10" bestFit="1" customWidth="1"/>
  </cols>
  <sheetData>
    <row r="1" spans="1:9" x14ac:dyDescent="0.25">
      <c r="B1" s="16" t="s">
        <v>248</v>
      </c>
      <c r="C1" s="17" t="s">
        <v>1</v>
      </c>
      <c r="D1" s="17" t="s">
        <v>2</v>
      </c>
      <c r="E1" s="18" t="s">
        <v>3</v>
      </c>
    </row>
    <row r="2" spans="1:9" x14ac:dyDescent="0.25">
      <c r="A2" t="s">
        <v>1359</v>
      </c>
      <c r="B2" s="31" t="s">
        <v>283</v>
      </c>
      <c r="C2" s="31" t="s">
        <v>79</v>
      </c>
      <c r="D2" s="31">
        <v>50</v>
      </c>
      <c r="E2" s="31">
        <v>9</v>
      </c>
      <c r="G2" s="29">
        <v>3</v>
      </c>
      <c r="I2" s="26" t="s">
        <v>284</v>
      </c>
    </row>
    <row r="3" spans="1:9" x14ac:dyDescent="0.25">
      <c r="A3" t="s">
        <v>1360</v>
      </c>
      <c r="B3" s="10" t="s">
        <v>285</v>
      </c>
      <c r="C3" s="10" t="s">
        <v>79</v>
      </c>
      <c r="D3" s="10">
        <v>48</v>
      </c>
      <c r="E3" s="10">
        <v>9</v>
      </c>
      <c r="G3" s="30">
        <v>5</v>
      </c>
      <c r="I3" s="27">
        <v>57</v>
      </c>
    </row>
    <row r="4" spans="1:9" x14ac:dyDescent="0.25">
      <c r="A4" t="s">
        <v>1361</v>
      </c>
      <c r="B4" s="10" t="s">
        <v>286</v>
      </c>
      <c r="C4" s="10" t="s">
        <v>79</v>
      </c>
      <c r="D4" s="10">
        <v>45</v>
      </c>
      <c r="E4" s="10">
        <v>8</v>
      </c>
      <c r="G4" s="29">
        <v>5</v>
      </c>
      <c r="I4" s="26">
        <v>56</v>
      </c>
    </row>
    <row r="5" spans="1:9" x14ac:dyDescent="0.25">
      <c r="A5" t="s">
        <v>1362</v>
      </c>
      <c r="B5" s="31" t="s">
        <v>287</v>
      </c>
      <c r="C5" s="31" t="s">
        <v>79</v>
      </c>
      <c r="D5" s="31">
        <v>52</v>
      </c>
      <c r="E5" s="31">
        <v>7</v>
      </c>
      <c r="G5" s="30">
        <v>7</v>
      </c>
      <c r="I5" s="27">
        <v>52</v>
      </c>
    </row>
    <row r="6" spans="1:9" x14ac:dyDescent="0.25">
      <c r="A6" t="s">
        <v>1363</v>
      </c>
      <c r="B6" s="10" t="s">
        <v>288</v>
      </c>
      <c r="C6" s="10" t="s">
        <v>79</v>
      </c>
      <c r="D6" s="10">
        <v>49</v>
      </c>
      <c r="E6" s="10">
        <v>7</v>
      </c>
      <c r="G6" s="29">
        <v>3</v>
      </c>
      <c r="I6" s="26">
        <v>51</v>
      </c>
    </row>
    <row r="7" spans="1:9" x14ac:dyDescent="0.25">
      <c r="A7" t="s">
        <v>1364</v>
      </c>
      <c r="B7" s="31" t="s">
        <v>289</v>
      </c>
      <c r="C7" s="31" t="s">
        <v>79</v>
      </c>
      <c r="D7" s="31">
        <v>47</v>
      </c>
      <c r="E7" s="31">
        <v>7</v>
      </c>
      <c r="G7" s="30">
        <v>9</v>
      </c>
      <c r="I7" s="27">
        <v>50</v>
      </c>
    </row>
    <row r="8" spans="1:9" x14ac:dyDescent="0.25">
      <c r="B8" t="s">
        <v>290</v>
      </c>
      <c r="C8" t="s">
        <v>79</v>
      </c>
      <c r="D8">
        <v>43</v>
      </c>
      <c r="E8">
        <v>7</v>
      </c>
      <c r="G8" s="29">
        <v>5</v>
      </c>
      <c r="I8" s="26">
        <v>50</v>
      </c>
    </row>
    <row r="9" spans="1:9" x14ac:dyDescent="0.25">
      <c r="B9" t="s">
        <v>291</v>
      </c>
      <c r="C9" t="s">
        <v>79</v>
      </c>
      <c r="E9">
        <v>7</v>
      </c>
      <c r="G9" s="30">
        <v>6</v>
      </c>
      <c r="I9" s="27">
        <v>50</v>
      </c>
    </row>
    <row r="10" spans="1:9" x14ac:dyDescent="0.25">
      <c r="B10" s="31" t="s">
        <v>292</v>
      </c>
      <c r="C10" s="31" t="s">
        <v>79</v>
      </c>
      <c r="D10" s="31">
        <v>50</v>
      </c>
      <c r="E10" s="31">
        <v>6</v>
      </c>
      <c r="G10" s="29">
        <v>6</v>
      </c>
      <c r="I10" s="26">
        <v>49</v>
      </c>
    </row>
    <row r="11" spans="1:9" x14ac:dyDescent="0.25">
      <c r="A11" t="s">
        <v>1365</v>
      </c>
      <c r="B11" s="31" t="s">
        <v>293</v>
      </c>
      <c r="C11" s="31" t="s">
        <v>79</v>
      </c>
      <c r="D11" s="31">
        <v>49</v>
      </c>
      <c r="E11" s="31">
        <v>6</v>
      </c>
      <c r="G11" s="30">
        <v>7</v>
      </c>
      <c r="I11" s="27">
        <v>49</v>
      </c>
    </row>
    <row r="12" spans="1:9" x14ac:dyDescent="0.25">
      <c r="A12" t="s">
        <v>1366</v>
      </c>
      <c r="B12" s="10" t="s">
        <v>294</v>
      </c>
      <c r="C12" s="10" t="s">
        <v>79</v>
      </c>
      <c r="D12" s="10">
        <v>48</v>
      </c>
      <c r="E12" s="10">
        <v>6</v>
      </c>
      <c r="G12" s="29">
        <v>6</v>
      </c>
      <c r="I12" s="26">
        <v>48</v>
      </c>
    </row>
    <row r="13" spans="1:9" x14ac:dyDescent="0.25">
      <c r="B13" t="s">
        <v>295</v>
      </c>
      <c r="C13" t="s">
        <v>79</v>
      </c>
      <c r="D13" s="12">
        <v>36</v>
      </c>
      <c r="E13">
        <v>6</v>
      </c>
      <c r="G13" s="30">
        <v>9</v>
      </c>
      <c r="I13" s="27">
        <v>48</v>
      </c>
    </row>
    <row r="14" spans="1:9" x14ac:dyDescent="0.25">
      <c r="B14" t="s">
        <v>296</v>
      </c>
      <c r="C14" t="s">
        <v>79</v>
      </c>
      <c r="D14">
        <v>31</v>
      </c>
      <c r="E14">
        <v>6</v>
      </c>
      <c r="G14" s="29">
        <v>5</v>
      </c>
      <c r="I14" s="26">
        <v>48</v>
      </c>
    </row>
    <row r="15" spans="1:9" x14ac:dyDescent="0.25">
      <c r="B15" t="s">
        <v>297</v>
      </c>
      <c r="C15" t="s">
        <v>79</v>
      </c>
      <c r="D15">
        <v>26</v>
      </c>
      <c r="E15">
        <v>6</v>
      </c>
      <c r="G15" s="30">
        <v>7</v>
      </c>
      <c r="I15" s="27">
        <v>47</v>
      </c>
    </row>
    <row r="16" spans="1:9" x14ac:dyDescent="0.25">
      <c r="B16" t="s">
        <v>298</v>
      </c>
      <c r="C16" t="s">
        <v>79</v>
      </c>
      <c r="E16">
        <v>6</v>
      </c>
      <c r="G16" s="29">
        <v>3</v>
      </c>
      <c r="I16" s="26">
        <v>45</v>
      </c>
    </row>
    <row r="17" spans="1:9" x14ac:dyDescent="0.25">
      <c r="B17" t="s">
        <v>299</v>
      </c>
      <c r="C17" t="s">
        <v>79</v>
      </c>
      <c r="E17">
        <v>6</v>
      </c>
      <c r="G17" s="30">
        <v>8</v>
      </c>
      <c r="I17" s="27">
        <v>45</v>
      </c>
    </row>
    <row r="18" spans="1:9" x14ac:dyDescent="0.25">
      <c r="B18" t="s">
        <v>300</v>
      </c>
      <c r="C18" t="s">
        <v>79</v>
      </c>
      <c r="E18">
        <v>6</v>
      </c>
      <c r="G18">
        <f>GEOMEAN(G2:G17)</f>
        <v>5.5499033000045195</v>
      </c>
      <c r="I18" s="26">
        <v>43</v>
      </c>
    </row>
    <row r="19" spans="1:9" x14ac:dyDescent="0.25">
      <c r="A19" t="s">
        <v>1367</v>
      </c>
      <c r="B19" s="31" t="s">
        <v>301</v>
      </c>
      <c r="C19" s="31" t="s">
        <v>79</v>
      </c>
      <c r="D19" s="31">
        <v>57</v>
      </c>
      <c r="E19" s="31">
        <v>5</v>
      </c>
      <c r="I19" s="27">
        <v>39</v>
      </c>
    </row>
    <row r="20" spans="1:9" x14ac:dyDescent="0.25">
      <c r="A20" t="s">
        <v>1368</v>
      </c>
      <c r="B20" s="10" t="s">
        <v>302</v>
      </c>
      <c r="C20" s="10" t="s">
        <v>79</v>
      </c>
      <c r="D20" s="10">
        <v>56</v>
      </c>
      <c r="E20" s="10">
        <v>5</v>
      </c>
      <c r="I20" s="28">
        <v>36</v>
      </c>
    </row>
    <row r="21" spans="1:9" x14ac:dyDescent="0.25">
      <c r="A21" t="s">
        <v>1369</v>
      </c>
      <c r="B21" s="10" t="s">
        <v>303</v>
      </c>
      <c r="C21" s="10" t="s">
        <v>79</v>
      </c>
      <c r="D21" s="10">
        <v>50</v>
      </c>
      <c r="E21" s="10">
        <v>5</v>
      </c>
      <c r="I21" s="27">
        <v>35</v>
      </c>
    </row>
    <row r="22" spans="1:9" x14ac:dyDescent="0.25">
      <c r="A22" t="s">
        <v>1370</v>
      </c>
      <c r="B22" s="31" t="s">
        <v>304</v>
      </c>
      <c r="C22" s="31" t="s">
        <v>79</v>
      </c>
      <c r="D22" s="31">
        <v>48</v>
      </c>
      <c r="E22" s="31">
        <v>5</v>
      </c>
      <c r="I22" s="26">
        <v>31</v>
      </c>
    </row>
    <row r="23" spans="1:9" x14ac:dyDescent="0.25">
      <c r="B23" t="s">
        <v>305</v>
      </c>
      <c r="C23" t="s">
        <v>79</v>
      </c>
      <c r="D23">
        <v>39</v>
      </c>
      <c r="E23">
        <v>5</v>
      </c>
      <c r="I23" s="27">
        <v>26</v>
      </c>
    </row>
    <row r="24" spans="1:9" x14ac:dyDescent="0.25">
      <c r="B24" t="s">
        <v>306</v>
      </c>
      <c r="C24" t="s">
        <v>79</v>
      </c>
      <c r="D24">
        <v>35</v>
      </c>
      <c r="E24">
        <v>5</v>
      </c>
    </row>
    <row r="25" spans="1:9" x14ac:dyDescent="0.25">
      <c r="B25" t="s">
        <v>307</v>
      </c>
      <c r="C25" t="s">
        <v>79</v>
      </c>
      <c r="E25">
        <v>4</v>
      </c>
      <c r="I25">
        <f>GEOMEAN(I2:I23)</f>
        <v>44.709636031140462</v>
      </c>
    </row>
    <row r="26" spans="1:9" x14ac:dyDescent="0.25">
      <c r="B26" t="s">
        <v>308</v>
      </c>
      <c r="C26" t="s">
        <v>79</v>
      </c>
      <c r="D26">
        <v>59</v>
      </c>
      <c r="E26">
        <v>3</v>
      </c>
    </row>
    <row r="27" spans="1:9" x14ac:dyDescent="0.25">
      <c r="B27" t="s">
        <v>309</v>
      </c>
      <c r="C27" t="s">
        <v>79</v>
      </c>
      <c r="D27">
        <v>51</v>
      </c>
      <c r="E27">
        <v>3</v>
      </c>
    </row>
    <row r="28" spans="1:9" x14ac:dyDescent="0.25">
      <c r="B28" t="s">
        <v>310</v>
      </c>
      <c r="C28" t="s">
        <v>79</v>
      </c>
      <c r="D28">
        <v>45</v>
      </c>
      <c r="E28">
        <v>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0AB5F-B830-E543-8944-3D6E89E854BE}">
  <dimension ref="A1:H64"/>
  <sheetViews>
    <sheetView topLeftCell="B1" zoomScaleNormal="60" zoomScaleSheetLayoutView="100" workbookViewId="0">
      <selection activeCell="C71" sqref="C71"/>
    </sheetView>
  </sheetViews>
  <sheetFormatPr defaultRowHeight="15" x14ac:dyDescent="0.25"/>
  <cols>
    <col min="2" max="2" width="29.7109375" bestFit="1" customWidth="1"/>
    <col min="3" max="3" width="13.42578125" bestFit="1" customWidth="1"/>
  </cols>
  <sheetData>
    <row r="1" spans="1:8" x14ac:dyDescent="0.25">
      <c r="B1" t="s">
        <v>248</v>
      </c>
      <c r="C1" t="s">
        <v>1</v>
      </c>
      <c r="D1" t="s">
        <v>2</v>
      </c>
      <c r="E1" t="s">
        <v>3</v>
      </c>
    </row>
    <row r="2" spans="1:8" hidden="1" x14ac:dyDescent="0.25">
      <c r="B2" t="s">
        <v>352</v>
      </c>
      <c r="C2" t="s">
        <v>40</v>
      </c>
      <c r="D2">
        <v>46</v>
      </c>
      <c r="E2">
        <v>4</v>
      </c>
      <c r="G2" s="89">
        <v>9</v>
      </c>
      <c r="H2" s="66">
        <v>46</v>
      </c>
    </row>
    <row r="3" spans="1:8" x14ac:dyDescent="0.25">
      <c r="A3" t="s">
        <v>1371</v>
      </c>
      <c r="B3" s="10" t="s">
        <v>312</v>
      </c>
      <c r="C3" s="10" t="s">
        <v>40</v>
      </c>
      <c r="D3" s="10">
        <v>41</v>
      </c>
      <c r="E3" s="10">
        <v>8</v>
      </c>
      <c r="G3" s="90">
        <v>8</v>
      </c>
      <c r="H3" s="67">
        <v>46</v>
      </c>
    </row>
    <row r="4" spans="1:8" x14ac:dyDescent="0.25">
      <c r="B4" s="10" t="s">
        <v>313</v>
      </c>
      <c r="C4" s="10" t="s">
        <v>40</v>
      </c>
      <c r="D4" s="10">
        <v>40</v>
      </c>
      <c r="E4" s="10">
        <v>8</v>
      </c>
      <c r="G4" s="90">
        <v>8</v>
      </c>
      <c r="H4" s="66">
        <v>46</v>
      </c>
    </row>
    <row r="5" spans="1:8" x14ac:dyDescent="0.25">
      <c r="A5" t="s">
        <v>1372</v>
      </c>
      <c r="B5" s="10" t="s">
        <v>314</v>
      </c>
      <c r="C5" s="10" t="s">
        <v>40</v>
      </c>
      <c r="D5" s="10">
        <v>36</v>
      </c>
      <c r="E5" s="10">
        <v>8</v>
      </c>
      <c r="G5" s="90">
        <v>8</v>
      </c>
      <c r="H5" s="67">
        <v>46</v>
      </c>
    </row>
    <row r="6" spans="1:8" hidden="1" x14ac:dyDescent="0.25">
      <c r="B6" s="31" t="s">
        <v>315</v>
      </c>
      <c r="C6" s="31" t="s">
        <v>40</v>
      </c>
      <c r="D6" s="31">
        <v>34</v>
      </c>
      <c r="E6" s="31">
        <v>8</v>
      </c>
      <c r="G6" s="90">
        <v>8</v>
      </c>
      <c r="H6" s="66">
        <v>43</v>
      </c>
    </row>
    <row r="7" spans="1:8" hidden="1" x14ac:dyDescent="0.25">
      <c r="B7" t="s">
        <v>361</v>
      </c>
      <c r="C7" t="s">
        <v>40</v>
      </c>
      <c r="D7">
        <v>41</v>
      </c>
      <c r="E7">
        <v>3</v>
      </c>
      <c r="G7" s="76">
        <v>8</v>
      </c>
      <c r="H7" s="67">
        <v>43</v>
      </c>
    </row>
    <row r="8" spans="1:8" hidden="1" x14ac:dyDescent="0.25">
      <c r="B8" t="s">
        <v>353</v>
      </c>
      <c r="C8" t="s">
        <v>40</v>
      </c>
      <c r="D8">
        <v>39</v>
      </c>
      <c r="E8">
        <v>4</v>
      </c>
      <c r="G8" s="74">
        <v>8</v>
      </c>
      <c r="H8" s="66">
        <v>42</v>
      </c>
    </row>
    <row r="9" spans="1:8" hidden="1" x14ac:dyDescent="0.25">
      <c r="B9" t="s">
        <v>354</v>
      </c>
      <c r="C9" t="s">
        <v>40</v>
      </c>
      <c r="D9">
        <v>37</v>
      </c>
      <c r="E9">
        <v>4</v>
      </c>
      <c r="G9" s="76">
        <v>8</v>
      </c>
      <c r="H9" s="67">
        <v>42</v>
      </c>
    </row>
    <row r="10" spans="1:8" hidden="1" x14ac:dyDescent="0.25">
      <c r="B10" t="s">
        <v>355</v>
      </c>
      <c r="C10" t="s">
        <v>40</v>
      </c>
      <c r="D10">
        <v>35</v>
      </c>
      <c r="E10">
        <v>4</v>
      </c>
      <c r="G10" s="74">
        <v>8</v>
      </c>
      <c r="H10" s="66">
        <v>41</v>
      </c>
    </row>
    <row r="11" spans="1:8" hidden="1" x14ac:dyDescent="0.25">
      <c r="B11" t="s">
        <v>356</v>
      </c>
      <c r="C11" t="s">
        <v>40</v>
      </c>
      <c r="D11">
        <v>34</v>
      </c>
      <c r="E11">
        <v>4</v>
      </c>
      <c r="G11" s="76">
        <v>8</v>
      </c>
      <c r="H11" s="67">
        <v>41</v>
      </c>
    </row>
    <row r="12" spans="1:8" hidden="1" x14ac:dyDescent="0.25">
      <c r="B12" t="s">
        <v>340</v>
      </c>
      <c r="C12" t="s">
        <v>40</v>
      </c>
      <c r="D12">
        <v>32</v>
      </c>
      <c r="E12">
        <v>6</v>
      </c>
      <c r="G12" s="74">
        <v>8</v>
      </c>
      <c r="H12" s="66">
        <v>41</v>
      </c>
    </row>
    <row r="13" spans="1:8" x14ac:dyDescent="0.25">
      <c r="A13" t="s">
        <v>1373</v>
      </c>
      <c r="B13" s="10" t="s">
        <v>322</v>
      </c>
      <c r="C13" s="10" t="s">
        <v>40</v>
      </c>
      <c r="D13" s="10">
        <v>40</v>
      </c>
      <c r="E13" s="10">
        <v>7</v>
      </c>
      <c r="G13" s="90">
        <v>7</v>
      </c>
      <c r="H13" s="67">
        <v>41</v>
      </c>
    </row>
    <row r="14" spans="1:8" x14ac:dyDescent="0.25">
      <c r="B14" s="10" t="s">
        <v>323</v>
      </c>
      <c r="C14" s="10" t="s">
        <v>40</v>
      </c>
      <c r="D14" s="10">
        <v>40</v>
      </c>
      <c r="E14" s="10">
        <v>7</v>
      </c>
      <c r="G14" s="90">
        <v>7</v>
      </c>
      <c r="H14" s="66">
        <v>40</v>
      </c>
    </row>
    <row r="15" spans="1:8" x14ac:dyDescent="0.25">
      <c r="B15" s="10" t="s">
        <v>324</v>
      </c>
      <c r="C15" s="10" t="s">
        <v>40</v>
      </c>
      <c r="D15" s="10">
        <v>33</v>
      </c>
      <c r="E15" s="10">
        <v>7</v>
      </c>
      <c r="G15" s="90">
        <v>7</v>
      </c>
      <c r="H15" s="67">
        <v>40</v>
      </c>
    </row>
    <row r="16" spans="1:8" hidden="1" x14ac:dyDescent="0.25">
      <c r="B16" t="s">
        <v>347</v>
      </c>
      <c r="C16" t="s">
        <v>40</v>
      </c>
      <c r="D16">
        <v>32</v>
      </c>
      <c r="E16">
        <v>5</v>
      </c>
      <c r="G16" s="74">
        <v>7</v>
      </c>
      <c r="H16" s="66">
        <v>40</v>
      </c>
    </row>
    <row r="17" spans="1:8" hidden="1" x14ac:dyDescent="0.25">
      <c r="B17" t="s">
        <v>357</v>
      </c>
      <c r="C17" t="s">
        <v>40</v>
      </c>
      <c r="D17">
        <v>32</v>
      </c>
      <c r="E17">
        <v>4</v>
      </c>
      <c r="G17" s="76">
        <v>7</v>
      </c>
      <c r="H17" s="67">
        <v>40</v>
      </c>
    </row>
    <row r="18" spans="1:8" hidden="1" x14ac:dyDescent="0.25">
      <c r="B18" t="s">
        <v>363</v>
      </c>
      <c r="C18" t="s">
        <v>40</v>
      </c>
      <c r="D18">
        <v>32</v>
      </c>
      <c r="E18">
        <v>2</v>
      </c>
      <c r="G18" s="74">
        <v>7</v>
      </c>
      <c r="H18" s="66">
        <v>39</v>
      </c>
    </row>
    <row r="19" spans="1:8" x14ac:dyDescent="0.25">
      <c r="A19" t="s">
        <v>1375</v>
      </c>
      <c r="B19" s="10" t="s">
        <v>328</v>
      </c>
      <c r="C19" s="10" t="s">
        <v>40</v>
      </c>
      <c r="D19" s="10">
        <v>46</v>
      </c>
      <c r="E19" s="10">
        <v>6</v>
      </c>
      <c r="G19" s="90">
        <v>6</v>
      </c>
      <c r="H19" s="66">
        <v>39</v>
      </c>
    </row>
    <row r="20" spans="1:8" x14ac:dyDescent="0.25">
      <c r="B20" s="10" t="s">
        <v>329</v>
      </c>
      <c r="C20" s="10" t="s">
        <v>40</v>
      </c>
      <c r="D20" s="10">
        <v>46</v>
      </c>
      <c r="E20" s="10">
        <v>6</v>
      </c>
      <c r="G20" s="90">
        <v>6</v>
      </c>
      <c r="H20" s="67">
        <v>38</v>
      </c>
    </row>
    <row r="21" spans="1:8" hidden="1" x14ac:dyDescent="0.25">
      <c r="A21" t="s">
        <v>1374</v>
      </c>
      <c r="B21" s="31" t="s">
        <v>330</v>
      </c>
      <c r="C21" s="31" t="s">
        <v>40</v>
      </c>
      <c r="D21" s="31">
        <v>43</v>
      </c>
      <c r="E21" s="31">
        <v>6</v>
      </c>
      <c r="G21" s="90">
        <v>6</v>
      </c>
      <c r="H21" s="66">
        <v>38</v>
      </c>
    </row>
    <row r="22" spans="1:8" hidden="1" x14ac:dyDescent="0.25">
      <c r="B22" s="31" t="s">
        <v>331</v>
      </c>
      <c r="C22" s="31" t="s">
        <v>40</v>
      </c>
      <c r="D22" s="31">
        <v>42</v>
      </c>
      <c r="E22" s="31">
        <v>6</v>
      </c>
      <c r="G22" s="90">
        <v>6</v>
      </c>
      <c r="H22" s="67">
        <v>37</v>
      </c>
    </row>
    <row r="23" spans="1:8" hidden="1" x14ac:dyDescent="0.25">
      <c r="B23" s="31" t="s">
        <v>332</v>
      </c>
      <c r="C23" s="31" t="s">
        <v>40</v>
      </c>
      <c r="D23" s="31">
        <v>41</v>
      </c>
      <c r="E23" s="31">
        <v>6</v>
      </c>
      <c r="G23" s="90">
        <v>6</v>
      </c>
      <c r="H23" s="66">
        <v>37</v>
      </c>
    </row>
    <row r="24" spans="1:8" x14ac:dyDescent="0.25">
      <c r="B24" s="10" t="s">
        <v>333</v>
      </c>
      <c r="C24" s="10" t="s">
        <v>40</v>
      </c>
      <c r="D24" s="10">
        <v>40</v>
      </c>
      <c r="E24" s="10">
        <v>6</v>
      </c>
      <c r="G24" s="90">
        <v>6</v>
      </c>
      <c r="H24" s="67">
        <v>37</v>
      </c>
    </row>
    <row r="25" spans="1:8" x14ac:dyDescent="0.25">
      <c r="B25" s="10" t="s">
        <v>334</v>
      </c>
      <c r="C25" s="10" t="s">
        <v>40</v>
      </c>
      <c r="D25" s="10">
        <v>39</v>
      </c>
      <c r="E25" s="10">
        <v>6</v>
      </c>
      <c r="G25" s="90">
        <v>6</v>
      </c>
      <c r="H25" s="66">
        <v>36</v>
      </c>
    </row>
    <row r="26" spans="1:8" x14ac:dyDescent="0.25">
      <c r="B26" s="10" t="s">
        <v>335</v>
      </c>
      <c r="C26" s="10" t="s">
        <v>40</v>
      </c>
      <c r="D26" s="10">
        <v>38</v>
      </c>
      <c r="E26" s="10">
        <v>6</v>
      </c>
      <c r="G26" s="90">
        <v>6</v>
      </c>
      <c r="H26" s="67">
        <v>35</v>
      </c>
    </row>
    <row r="27" spans="1:8" hidden="1" x14ac:dyDescent="0.25">
      <c r="B27" s="31" t="s">
        <v>336</v>
      </c>
      <c r="C27" s="31" t="s">
        <v>40</v>
      </c>
      <c r="D27" s="31">
        <v>38</v>
      </c>
      <c r="E27" s="31">
        <v>6</v>
      </c>
      <c r="G27" s="90">
        <v>6</v>
      </c>
      <c r="H27" s="66">
        <v>34</v>
      </c>
    </row>
    <row r="28" spans="1:8" hidden="1" x14ac:dyDescent="0.25">
      <c r="B28" s="31" t="s">
        <v>337</v>
      </c>
      <c r="C28" s="31" t="s">
        <v>40</v>
      </c>
      <c r="D28" s="31">
        <v>37</v>
      </c>
      <c r="E28" s="31">
        <v>6</v>
      </c>
      <c r="G28" s="90">
        <v>6</v>
      </c>
      <c r="H28" s="67">
        <v>34</v>
      </c>
    </row>
    <row r="29" spans="1:8" x14ac:dyDescent="0.25">
      <c r="B29" s="10" t="s">
        <v>338</v>
      </c>
      <c r="C29" s="10" t="s">
        <v>40</v>
      </c>
      <c r="D29" s="10">
        <v>37</v>
      </c>
      <c r="E29" s="10">
        <v>6</v>
      </c>
      <c r="G29" s="90">
        <v>6</v>
      </c>
      <c r="H29" s="66">
        <v>33</v>
      </c>
    </row>
    <row r="30" spans="1:8" x14ac:dyDescent="0.25">
      <c r="B30" s="10" t="s">
        <v>339</v>
      </c>
      <c r="C30" s="10" t="s">
        <v>40</v>
      </c>
      <c r="D30" s="10">
        <v>33</v>
      </c>
      <c r="E30" s="10">
        <v>6</v>
      </c>
      <c r="G30" s="90">
        <v>6</v>
      </c>
      <c r="H30" s="67">
        <v>33</v>
      </c>
    </row>
    <row r="31" spans="1:8" hidden="1" x14ac:dyDescent="0.25">
      <c r="B31" t="s">
        <v>316</v>
      </c>
      <c r="C31" t="s">
        <v>40</v>
      </c>
      <c r="D31">
        <v>31</v>
      </c>
      <c r="E31">
        <v>8</v>
      </c>
      <c r="G31" s="74">
        <v>6</v>
      </c>
      <c r="H31" s="66">
        <v>33</v>
      </c>
    </row>
    <row r="32" spans="1:8" hidden="1" x14ac:dyDescent="0.25">
      <c r="B32" t="s">
        <v>317</v>
      </c>
      <c r="C32" t="s">
        <v>40</v>
      </c>
      <c r="D32">
        <v>31</v>
      </c>
      <c r="E32">
        <v>8</v>
      </c>
      <c r="G32" s="76">
        <v>6</v>
      </c>
      <c r="H32" s="67">
        <v>33</v>
      </c>
    </row>
    <row r="33" spans="2:8" hidden="1" x14ac:dyDescent="0.25">
      <c r="B33" t="s">
        <v>362</v>
      </c>
      <c r="C33" t="s">
        <v>40</v>
      </c>
      <c r="D33">
        <v>31</v>
      </c>
      <c r="E33">
        <v>3</v>
      </c>
      <c r="G33" s="74">
        <v>6</v>
      </c>
      <c r="H33" s="66">
        <v>32</v>
      </c>
    </row>
    <row r="34" spans="2:8" x14ac:dyDescent="0.25">
      <c r="B34" s="10" t="s">
        <v>343</v>
      </c>
      <c r="C34" s="10" t="s">
        <v>40</v>
      </c>
      <c r="D34" s="10">
        <v>43</v>
      </c>
      <c r="E34" s="10">
        <v>5</v>
      </c>
      <c r="G34" s="90">
        <v>5</v>
      </c>
      <c r="H34" s="67">
        <v>32</v>
      </c>
    </row>
    <row r="35" spans="2:8" hidden="1" x14ac:dyDescent="0.25">
      <c r="B35" s="31" t="s">
        <v>344</v>
      </c>
      <c r="C35" s="31" t="s">
        <v>40</v>
      </c>
      <c r="D35" s="31">
        <v>39</v>
      </c>
      <c r="E35" s="31">
        <v>5</v>
      </c>
      <c r="G35" s="90">
        <v>5</v>
      </c>
      <c r="H35" s="66">
        <v>32</v>
      </c>
    </row>
    <row r="36" spans="2:8" x14ac:dyDescent="0.25">
      <c r="B36" s="10" t="s">
        <v>345</v>
      </c>
      <c r="C36" s="10" t="s">
        <v>40</v>
      </c>
      <c r="D36" s="10">
        <v>33</v>
      </c>
      <c r="E36" s="10">
        <v>5</v>
      </c>
      <c r="G36" s="90">
        <v>5</v>
      </c>
      <c r="H36" s="67">
        <v>32</v>
      </c>
    </row>
    <row r="37" spans="2:8" hidden="1" x14ac:dyDescent="0.25">
      <c r="B37" s="31" t="s">
        <v>346</v>
      </c>
      <c r="C37" s="31" t="s">
        <v>40</v>
      </c>
      <c r="D37" s="31">
        <v>33</v>
      </c>
      <c r="E37" s="31">
        <v>5</v>
      </c>
      <c r="G37" s="90">
        <v>5</v>
      </c>
      <c r="H37" s="66">
        <v>31</v>
      </c>
    </row>
    <row r="38" spans="2:8" hidden="1" x14ac:dyDescent="0.25">
      <c r="B38" t="s">
        <v>369</v>
      </c>
      <c r="C38" t="s">
        <v>40</v>
      </c>
      <c r="D38">
        <v>31</v>
      </c>
      <c r="G38" s="76">
        <v>5</v>
      </c>
      <c r="H38" s="67">
        <v>31</v>
      </c>
    </row>
    <row r="39" spans="2:8" hidden="1" x14ac:dyDescent="0.25">
      <c r="B39" t="s">
        <v>318</v>
      </c>
      <c r="C39" t="s">
        <v>40</v>
      </c>
      <c r="D39">
        <v>30</v>
      </c>
      <c r="E39">
        <v>8</v>
      </c>
      <c r="G39" s="74">
        <v>5</v>
      </c>
      <c r="H39" s="66">
        <v>31</v>
      </c>
    </row>
    <row r="40" spans="2:8" hidden="1" x14ac:dyDescent="0.25">
      <c r="B40" t="s">
        <v>319</v>
      </c>
      <c r="C40" t="s">
        <v>40</v>
      </c>
      <c r="D40">
        <v>30</v>
      </c>
      <c r="E40">
        <v>8</v>
      </c>
      <c r="G40" s="76">
        <v>5</v>
      </c>
      <c r="H40" s="67">
        <v>31</v>
      </c>
    </row>
    <row r="41" spans="2:8" hidden="1" x14ac:dyDescent="0.25">
      <c r="B41" t="s">
        <v>341</v>
      </c>
      <c r="C41" t="s">
        <v>40</v>
      </c>
      <c r="D41">
        <v>30</v>
      </c>
      <c r="E41">
        <v>6</v>
      </c>
      <c r="G41" s="74">
        <v>5</v>
      </c>
      <c r="H41" s="66">
        <v>30</v>
      </c>
    </row>
    <row r="42" spans="2:8" hidden="1" x14ac:dyDescent="0.25">
      <c r="B42" t="s">
        <v>358</v>
      </c>
      <c r="C42" t="s">
        <v>40</v>
      </c>
      <c r="D42">
        <v>30</v>
      </c>
      <c r="E42">
        <v>4</v>
      </c>
      <c r="G42" s="76">
        <v>5</v>
      </c>
      <c r="H42" s="67">
        <v>30</v>
      </c>
    </row>
    <row r="43" spans="2:8" hidden="1" x14ac:dyDescent="0.25">
      <c r="B43" t="s">
        <v>325</v>
      </c>
      <c r="C43" t="s">
        <v>40</v>
      </c>
      <c r="D43">
        <v>29</v>
      </c>
      <c r="E43">
        <v>7</v>
      </c>
      <c r="G43" s="90">
        <v>4</v>
      </c>
      <c r="H43" s="66">
        <v>30</v>
      </c>
    </row>
    <row r="44" spans="2:8" hidden="1" x14ac:dyDescent="0.25">
      <c r="B44" t="s">
        <v>359</v>
      </c>
      <c r="C44" t="s">
        <v>40</v>
      </c>
      <c r="D44">
        <v>29</v>
      </c>
      <c r="E44">
        <v>4</v>
      </c>
      <c r="G44" s="90">
        <v>4</v>
      </c>
      <c r="H44" s="67">
        <v>30</v>
      </c>
    </row>
    <row r="45" spans="2:8" hidden="1" x14ac:dyDescent="0.25">
      <c r="B45" t="s">
        <v>364</v>
      </c>
      <c r="C45" t="s">
        <v>40</v>
      </c>
      <c r="D45">
        <v>28</v>
      </c>
      <c r="E45">
        <v>2</v>
      </c>
      <c r="G45" s="90">
        <v>4</v>
      </c>
      <c r="H45" s="66">
        <v>29</v>
      </c>
    </row>
    <row r="46" spans="2:8" hidden="1" x14ac:dyDescent="0.25">
      <c r="B46" t="s">
        <v>311</v>
      </c>
      <c r="C46" t="s">
        <v>40</v>
      </c>
      <c r="D46">
        <v>27</v>
      </c>
      <c r="E46">
        <v>9</v>
      </c>
      <c r="G46" s="90">
        <v>4</v>
      </c>
      <c r="H46" s="67">
        <v>29</v>
      </c>
    </row>
    <row r="47" spans="2:8" hidden="1" x14ac:dyDescent="0.25">
      <c r="B47" t="s">
        <v>348</v>
      </c>
      <c r="C47" t="s">
        <v>40</v>
      </c>
      <c r="D47">
        <v>27</v>
      </c>
      <c r="E47">
        <v>5</v>
      </c>
      <c r="G47" s="90">
        <v>4</v>
      </c>
      <c r="H47" s="66">
        <v>28</v>
      </c>
    </row>
    <row r="48" spans="2:8" hidden="1" x14ac:dyDescent="0.25">
      <c r="B48" t="s">
        <v>320</v>
      </c>
      <c r="C48" t="s">
        <v>40</v>
      </c>
      <c r="D48">
        <v>26</v>
      </c>
      <c r="E48">
        <v>8</v>
      </c>
      <c r="G48" s="76">
        <v>4</v>
      </c>
      <c r="H48" s="67">
        <v>27</v>
      </c>
    </row>
    <row r="49" spans="2:8" hidden="1" x14ac:dyDescent="0.25">
      <c r="B49" t="s">
        <v>326</v>
      </c>
      <c r="C49" t="s">
        <v>40</v>
      </c>
      <c r="D49">
        <v>26</v>
      </c>
      <c r="E49">
        <v>7</v>
      </c>
      <c r="G49" s="74">
        <v>4</v>
      </c>
      <c r="H49" s="88">
        <v>27</v>
      </c>
    </row>
    <row r="50" spans="2:8" hidden="1" x14ac:dyDescent="0.25">
      <c r="B50" t="s">
        <v>342</v>
      </c>
      <c r="C50" t="s">
        <v>40</v>
      </c>
      <c r="D50">
        <v>26</v>
      </c>
      <c r="E50">
        <v>6</v>
      </c>
      <c r="G50" s="76">
        <v>4</v>
      </c>
      <c r="H50" s="67">
        <v>26</v>
      </c>
    </row>
    <row r="51" spans="2:8" hidden="1" x14ac:dyDescent="0.25">
      <c r="B51" t="s">
        <v>349</v>
      </c>
      <c r="C51" t="s">
        <v>40</v>
      </c>
      <c r="D51">
        <v>26</v>
      </c>
      <c r="E51">
        <v>5</v>
      </c>
      <c r="G51" s="74">
        <v>4</v>
      </c>
      <c r="H51" s="66">
        <v>26</v>
      </c>
    </row>
    <row r="52" spans="2:8" hidden="1" x14ac:dyDescent="0.25">
      <c r="B52" t="s">
        <v>350</v>
      </c>
      <c r="C52" t="s">
        <v>40</v>
      </c>
      <c r="D52">
        <v>26</v>
      </c>
      <c r="E52">
        <v>5</v>
      </c>
      <c r="G52" s="90">
        <v>3</v>
      </c>
      <c r="H52" s="67">
        <v>26</v>
      </c>
    </row>
    <row r="53" spans="2:8" hidden="1" x14ac:dyDescent="0.25">
      <c r="B53" t="s">
        <v>327</v>
      </c>
      <c r="C53" t="s">
        <v>40</v>
      </c>
      <c r="D53">
        <v>24</v>
      </c>
      <c r="E53">
        <v>7</v>
      </c>
      <c r="G53" s="74">
        <v>3</v>
      </c>
      <c r="H53" s="66">
        <v>26</v>
      </c>
    </row>
    <row r="54" spans="2:8" hidden="1" x14ac:dyDescent="0.25">
      <c r="B54" t="s">
        <v>370</v>
      </c>
      <c r="C54" t="s">
        <v>40</v>
      </c>
      <c r="D54">
        <v>22</v>
      </c>
      <c r="G54" s="76">
        <v>2</v>
      </c>
      <c r="H54" s="67">
        <v>26</v>
      </c>
    </row>
    <row r="55" spans="2:8" hidden="1" x14ac:dyDescent="0.25">
      <c r="B55" t="s">
        <v>351</v>
      </c>
      <c r="C55" t="s">
        <v>40</v>
      </c>
      <c r="D55">
        <v>21</v>
      </c>
      <c r="E55">
        <v>5</v>
      </c>
      <c r="G55" s="74">
        <v>2</v>
      </c>
      <c r="H55" s="66">
        <v>24</v>
      </c>
    </row>
    <row r="56" spans="2:8" hidden="1" x14ac:dyDescent="0.25">
      <c r="B56" t="s">
        <v>321</v>
      </c>
      <c r="C56" t="s">
        <v>40</v>
      </c>
      <c r="D56">
        <v>19</v>
      </c>
      <c r="E56">
        <v>8</v>
      </c>
      <c r="G56" s="76">
        <v>2</v>
      </c>
      <c r="H56" s="67">
        <v>22</v>
      </c>
    </row>
    <row r="57" spans="2:8" hidden="1" x14ac:dyDescent="0.25">
      <c r="B57" s="31" t="s">
        <v>366</v>
      </c>
      <c r="C57" s="31" t="s">
        <v>40</v>
      </c>
      <c r="D57" s="31">
        <v>46</v>
      </c>
      <c r="E57" s="31"/>
      <c r="G57">
        <f>AVERAGE(G2:G56)</f>
        <v>5.709090909090909</v>
      </c>
      <c r="H57" s="66">
        <v>21</v>
      </c>
    </row>
    <row r="58" spans="2:8" hidden="1" x14ac:dyDescent="0.25">
      <c r="B58" s="31" t="s">
        <v>367</v>
      </c>
      <c r="C58" s="31" t="s">
        <v>40</v>
      </c>
      <c r="D58" s="31">
        <v>42</v>
      </c>
      <c r="E58" s="31"/>
      <c r="H58" s="67">
        <v>19</v>
      </c>
    </row>
    <row r="59" spans="2:8" hidden="1" x14ac:dyDescent="0.25">
      <c r="B59" s="31" t="s">
        <v>368</v>
      </c>
      <c r="C59" s="31" t="s">
        <v>40</v>
      </c>
      <c r="D59" s="31">
        <v>41</v>
      </c>
      <c r="E59" s="31"/>
      <c r="H59" s="88">
        <v>19</v>
      </c>
    </row>
    <row r="60" spans="2:8" hidden="1" x14ac:dyDescent="0.25">
      <c r="B60" t="s">
        <v>360</v>
      </c>
      <c r="C60" t="s">
        <v>40</v>
      </c>
      <c r="D60">
        <v>19</v>
      </c>
      <c r="E60">
        <v>4</v>
      </c>
      <c r="H60" s="67">
        <v>19</v>
      </c>
    </row>
    <row r="61" spans="2:8" hidden="1" x14ac:dyDescent="0.25">
      <c r="B61" t="s">
        <v>365</v>
      </c>
      <c r="C61" t="s">
        <v>40</v>
      </c>
      <c r="D61">
        <v>18</v>
      </c>
      <c r="E61">
        <v>2</v>
      </c>
      <c r="H61" s="66">
        <v>18</v>
      </c>
    </row>
    <row r="62" spans="2:8" hidden="1" x14ac:dyDescent="0.25">
      <c r="B62" t="s">
        <v>371</v>
      </c>
      <c r="C62" t="s">
        <v>40</v>
      </c>
      <c r="D62">
        <v>18</v>
      </c>
      <c r="H62" s="67">
        <v>18</v>
      </c>
    </row>
    <row r="63" spans="2:8" hidden="1" x14ac:dyDescent="0.25">
      <c r="B63" t="s">
        <v>372</v>
      </c>
      <c r="C63" t="s">
        <v>40</v>
      </c>
      <c r="D63">
        <v>17</v>
      </c>
      <c r="H63" s="66">
        <v>17</v>
      </c>
    </row>
    <row r="64" spans="2:8" x14ac:dyDescent="0.25">
      <c r="H64">
        <f>AVERAGE(H2:H63)</f>
        <v>32.79032258064516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35D0-D167-4E92-8313-0EBB84269124}">
  <dimension ref="A1:H72"/>
  <sheetViews>
    <sheetView topLeftCell="B45" workbookViewId="0">
      <selection activeCell="A2" sqref="A2:D62"/>
    </sheetView>
  </sheetViews>
  <sheetFormatPr defaultRowHeight="15" x14ac:dyDescent="0.25"/>
  <cols>
    <col min="1" max="1" width="40.5703125" bestFit="1" customWidth="1"/>
    <col min="2" max="2" width="40.5703125" customWidth="1"/>
    <col min="3" max="3" width="6.7109375" bestFit="1" customWidth="1"/>
  </cols>
  <sheetData>
    <row r="1" spans="1:6" x14ac:dyDescent="0.25">
      <c r="A1" t="s">
        <v>248</v>
      </c>
      <c r="B1" t="s">
        <v>1</v>
      </c>
      <c r="C1" t="s">
        <v>2</v>
      </c>
      <c r="D1" t="s">
        <v>3</v>
      </c>
      <c r="E1" s="21"/>
      <c r="F1" s="22"/>
    </row>
    <row r="2" spans="1:6" x14ac:dyDescent="0.25">
      <c r="A2" s="32" t="s">
        <v>373</v>
      </c>
      <c r="B2" t="s">
        <v>223</v>
      </c>
      <c r="C2" s="32" t="s">
        <v>374</v>
      </c>
      <c r="D2" s="32" t="s">
        <v>374</v>
      </c>
      <c r="E2" s="21"/>
      <c r="F2" s="22"/>
    </row>
    <row r="3" spans="1:6" x14ac:dyDescent="0.25">
      <c r="A3" s="21" t="s">
        <v>375</v>
      </c>
      <c r="B3" t="s">
        <v>223</v>
      </c>
      <c r="C3" s="21" t="s">
        <v>374</v>
      </c>
      <c r="D3" s="22" t="s">
        <v>374</v>
      </c>
      <c r="E3" s="21"/>
      <c r="F3" s="22"/>
    </row>
    <row r="4" spans="1:6" x14ac:dyDescent="0.25">
      <c r="A4" s="32" t="s">
        <v>376</v>
      </c>
      <c r="B4" t="s">
        <v>223</v>
      </c>
      <c r="C4" s="32" t="s">
        <v>374</v>
      </c>
      <c r="D4" s="32" t="s">
        <v>374</v>
      </c>
      <c r="E4" s="21"/>
      <c r="F4" s="22"/>
    </row>
    <row r="5" spans="1:6" x14ac:dyDescent="0.25">
      <c r="A5" s="33" t="s">
        <v>377</v>
      </c>
      <c r="B5" t="s">
        <v>223</v>
      </c>
      <c r="C5" s="33" t="s">
        <v>374</v>
      </c>
      <c r="D5" s="34" t="s">
        <v>374</v>
      </c>
      <c r="E5" s="21"/>
      <c r="F5" s="22"/>
    </row>
    <row r="6" spans="1:6" x14ac:dyDescent="0.25">
      <c r="A6" s="32" t="s">
        <v>378</v>
      </c>
      <c r="B6" t="s">
        <v>223</v>
      </c>
      <c r="C6" s="32" t="s">
        <v>374</v>
      </c>
      <c r="D6" s="32" t="s">
        <v>374</v>
      </c>
      <c r="E6" s="21"/>
      <c r="F6" s="22"/>
    </row>
    <row r="7" spans="1:6" x14ac:dyDescent="0.25">
      <c r="A7" s="33" t="s">
        <v>379</v>
      </c>
      <c r="B7" t="s">
        <v>223</v>
      </c>
      <c r="C7" s="33" t="s">
        <v>374</v>
      </c>
      <c r="D7" s="34" t="s">
        <v>374</v>
      </c>
      <c r="E7" s="21"/>
      <c r="F7" s="22"/>
    </row>
    <row r="8" spans="1:6" x14ac:dyDescent="0.25">
      <c r="A8" t="s">
        <v>380</v>
      </c>
      <c r="B8" t="s">
        <v>223</v>
      </c>
      <c r="C8" t="s">
        <v>374</v>
      </c>
      <c r="D8" t="s">
        <v>374</v>
      </c>
      <c r="E8" s="21"/>
      <c r="F8" s="22"/>
    </row>
    <row r="9" spans="1:6" x14ac:dyDescent="0.25">
      <c r="A9" s="33" t="s">
        <v>381</v>
      </c>
      <c r="B9" t="s">
        <v>223</v>
      </c>
      <c r="C9" s="33" t="s">
        <v>374</v>
      </c>
      <c r="D9" s="34" t="s">
        <v>374</v>
      </c>
      <c r="E9" s="21"/>
      <c r="F9" s="22"/>
    </row>
    <row r="10" spans="1:6" x14ac:dyDescent="0.25">
      <c r="A10" s="32" t="s">
        <v>382</v>
      </c>
      <c r="B10" t="s">
        <v>223</v>
      </c>
      <c r="C10" s="32" t="s">
        <v>374</v>
      </c>
      <c r="D10" s="32" t="s">
        <v>374</v>
      </c>
      <c r="E10" s="21"/>
      <c r="F10" s="22"/>
    </row>
    <row r="11" spans="1:6" x14ac:dyDescent="0.25">
      <c r="A11" s="21" t="s">
        <v>383</v>
      </c>
      <c r="B11" t="s">
        <v>223</v>
      </c>
      <c r="C11" s="21">
        <v>32</v>
      </c>
      <c r="D11" s="22" t="s">
        <v>374</v>
      </c>
      <c r="E11" s="21"/>
      <c r="F11" s="22"/>
    </row>
    <row r="12" spans="1:6" x14ac:dyDescent="0.25">
      <c r="A12" s="31" t="s">
        <v>384</v>
      </c>
      <c r="B12" s="31" t="s">
        <v>223</v>
      </c>
      <c r="C12" s="31">
        <v>46</v>
      </c>
      <c r="D12" s="31">
        <v>8</v>
      </c>
      <c r="E12" s="21"/>
      <c r="F12" s="22"/>
    </row>
    <row r="13" spans="1:6" x14ac:dyDescent="0.25">
      <c r="A13" s="21" t="s">
        <v>385</v>
      </c>
      <c r="B13" t="s">
        <v>223</v>
      </c>
      <c r="C13" s="21">
        <v>37</v>
      </c>
      <c r="D13" s="22">
        <v>8</v>
      </c>
      <c r="E13" s="21"/>
      <c r="F13" s="22"/>
    </row>
    <row r="14" spans="1:6" x14ac:dyDescent="0.25">
      <c r="A14" s="32" t="s">
        <v>386</v>
      </c>
      <c r="B14" t="s">
        <v>223</v>
      </c>
      <c r="C14" s="32">
        <v>37</v>
      </c>
      <c r="D14" s="32">
        <v>8</v>
      </c>
      <c r="E14" s="21"/>
      <c r="F14" s="22"/>
    </row>
    <row r="15" spans="1:6" x14ac:dyDescent="0.25">
      <c r="A15" s="46" t="s">
        <v>387</v>
      </c>
      <c r="B15" s="10" t="s">
        <v>223</v>
      </c>
      <c r="C15" s="46">
        <v>54</v>
      </c>
      <c r="D15" s="47">
        <v>7</v>
      </c>
      <c r="E15" s="21"/>
      <c r="F15" s="22"/>
    </row>
    <row r="16" spans="1:6" x14ac:dyDescent="0.25">
      <c r="A16" s="31" t="s">
        <v>388</v>
      </c>
      <c r="B16" s="31" t="s">
        <v>223</v>
      </c>
      <c r="C16" s="31">
        <v>42</v>
      </c>
      <c r="D16" s="31">
        <v>7</v>
      </c>
      <c r="E16" s="21"/>
      <c r="F16" s="22"/>
    </row>
    <row r="17" spans="1:8" x14ac:dyDescent="0.25">
      <c r="A17" s="21" t="s">
        <v>389</v>
      </c>
      <c r="B17" t="s">
        <v>223</v>
      </c>
      <c r="C17" s="21">
        <v>36</v>
      </c>
      <c r="D17" s="22">
        <v>7</v>
      </c>
      <c r="E17" s="21"/>
      <c r="F17" s="22"/>
    </row>
    <row r="18" spans="1:8" x14ac:dyDescent="0.25">
      <c r="A18" s="32" t="s">
        <v>390</v>
      </c>
      <c r="B18" t="s">
        <v>223</v>
      </c>
      <c r="C18" s="32">
        <v>36</v>
      </c>
      <c r="D18" s="32">
        <v>7</v>
      </c>
      <c r="E18" s="21"/>
      <c r="F18" s="22"/>
    </row>
    <row r="19" spans="1:8" x14ac:dyDescent="0.25">
      <c r="A19" s="21" t="s">
        <v>391</v>
      </c>
      <c r="B19" t="s">
        <v>223</v>
      </c>
      <c r="C19" s="21" t="s">
        <v>374</v>
      </c>
      <c r="D19" s="22">
        <v>6</v>
      </c>
      <c r="E19" s="21"/>
      <c r="F19" s="22"/>
    </row>
    <row r="20" spans="1:8" x14ac:dyDescent="0.25">
      <c r="A20" s="31" t="s">
        <v>392</v>
      </c>
      <c r="B20" s="31" t="s">
        <v>223</v>
      </c>
      <c r="C20" s="31">
        <v>52</v>
      </c>
      <c r="D20" s="31">
        <v>6</v>
      </c>
      <c r="E20" s="21"/>
      <c r="F20" s="22"/>
    </row>
    <row r="21" spans="1:8" x14ac:dyDescent="0.25">
      <c r="A21" s="46" t="s">
        <v>393</v>
      </c>
      <c r="B21" s="10" t="s">
        <v>223</v>
      </c>
      <c r="C21" s="46">
        <v>50</v>
      </c>
      <c r="D21" s="47">
        <v>6</v>
      </c>
      <c r="E21" s="21"/>
      <c r="F21" s="22"/>
      <c r="G21" s="39">
        <v>8</v>
      </c>
      <c r="H21" s="33">
        <v>56</v>
      </c>
    </row>
    <row r="22" spans="1:8" x14ac:dyDescent="0.25">
      <c r="A22" s="48" t="s">
        <v>394</v>
      </c>
      <c r="B22" s="10" t="s">
        <v>223</v>
      </c>
      <c r="C22" s="48">
        <v>46</v>
      </c>
      <c r="D22" s="48">
        <v>6</v>
      </c>
      <c r="E22" s="21"/>
      <c r="F22" s="22"/>
      <c r="G22" s="40">
        <v>8</v>
      </c>
      <c r="H22" s="35">
        <v>56</v>
      </c>
    </row>
    <row r="23" spans="1:8" x14ac:dyDescent="0.25">
      <c r="A23" s="44" t="s">
        <v>395</v>
      </c>
      <c r="B23" s="31" t="s">
        <v>223</v>
      </c>
      <c r="C23" s="44">
        <v>45</v>
      </c>
      <c r="D23" s="45">
        <v>6</v>
      </c>
      <c r="E23" s="21"/>
      <c r="F23" s="22"/>
      <c r="G23" s="38">
        <v>8</v>
      </c>
      <c r="H23" s="33">
        <v>54</v>
      </c>
    </row>
    <row r="24" spans="1:8" x14ac:dyDescent="0.25">
      <c r="A24" s="31" t="s">
        <v>396</v>
      </c>
      <c r="B24" s="31" t="s">
        <v>223</v>
      </c>
      <c r="C24" s="31">
        <v>42</v>
      </c>
      <c r="D24" s="31">
        <v>6</v>
      </c>
      <c r="E24" s="21"/>
      <c r="F24" s="22"/>
      <c r="G24" s="34">
        <v>7</v>
      </c>
      <c r="H24" s="36">
        <v>52</v>
      </c>
    </row>
    <row r="25" spans="1:8" x14ac:dyDescent="0.25">
      <c r="A25" s="21" t="s">
        <v>397</v>
      </c>
      <c r="B25" t="s">
        <v>223</v>
      </c>
      <c r="C25" s="21">
        <v>38</v>
      </c>
      <c r="D25" s="22">
        <v>6</v>
      </c>
      <c r="E25" s="21"/>
      <c r="F25" s="22"/>
      <c r="G25" s="39">
        <v>7</v>
      </c>
      <c r="H25" s="33">
        <v>50</v>
      </c>
    </row>
    <row r="26" spans="1:8" x14ac:dyDescent="0.25">
      <c r="A26" t="s">
        <v>398</v>
      </c>
      <c r="B26" t="s">
        <v>223</v>
      </c>
      <c r="C26">
        <v>37</v>
      </c>
      <c r="D26">
        <v>6</v>
      </c>
      <c r="E26" s="21"/>
      <c r="F26" s="22"/>
      <c r="G26" s="40">
        <v>7</v>
      </c>
      <c r="H26" s="36">
        <v>48</v>
      </c>
    </row>
    <row r="27" spans="1:8" x14ac:dyDescent="0.25">
      <c r="A27" s="21" t="s">
        <v>399</v>
      </c>
      <c r="B27" t="s">
        <v>223</v>
      </c>
      <c r="C27" s="21">
        <v>35</v>
      </c>
      <c r="D27" s="22">
        <v>6</v>
      </c>
      <c r="E27" s="21"/>
      <c r="F27" s="22"/>
      <c r="G27" s="38">
        <v>7</v>
      </c>
      <c r="H27" s="33">
        <v>48</v>
      </c>
    </row>
    <row r="28" spans="1:8" x14ac:dyDescent="0.25">
      <c r="A28" s="32" t="s">
        <v>400</v>
      </c>
      <c r="B28" t="s">
        <v>223</v>
      </c>
      <c r="C28" s="32">
        <v>27</v>
      </c>
      <c r="D28" s="32">
        <v>6</v>
      </c>
      <c r="G28" s="40">
        <v>6</v>
      </c>
      <c r="H28" s="35">
        <v>46</v>
      </c>
    </row>
    <row r="29" spans="1:8" x14ac:dyDescent="0.25">
      <c r="A29" s="33" t="s">
        <v>401</v>
      </c>
      <c r="B29" t="s">
        <v>223</v>
      </c>
      <c r="C29" s="33">
        <v>27</v>
      </c>
      <c r="D29" s="34">
        <v>6</v>
      </c>
      <c r="E29" s="21"/>
      <c r="F29" s="22"/>
      <c r="G29" s="39">
        <v>6</v>
      </c>
      <c r="H29" s="33">
        <v>46</v>
      </c>
    </row>
    <row r="30" spans="1:8" x14ac:dyDescent="0.25">
      <c r="A30" t="s">
        <v>402</v>
      </c>
      <c r="B30" t="s">
        <v>223</v>
      </c>
      <c r="C30" t="s">
        <v>374</v>
      </c>
      <c r="D30">
        <v>5</v>
      </c>
      <c r="E30" s="21"/>
      <c r="F30" s="22"/>
      <c r="G30" s="34">
        <v>6</v>
      </c>
      <c r="H30" s="35">
        <v>45</v>
      </c>
    </row>
    <row r="31" spans="1:8" x14ac:dyDescent="0.25">
      <c r="A31" s="33" t="s">
        <v>403</v>
      </c>
      <c r="B31" t="s">
        <v>223</v>
      </c>
      <c r="C31" s="33" t="s">
        <v>374</v>
      </c>
      <c r="D31" s="34">
        <v>5</v>
      </c>
      <c r="E31" s="21"/>
      <c r="F31" s="22"/>
      <c r="G31" s="38">
        <v>6</v>
      </c>
      <c r="H31" s="37">
        <v>45</v>
      </c>
    </row>
    <row r="32" spans="1:8" x14ac:dyDescent="0.25">
      <c r="A32" t="s">
        <v>404</v>
      </c>
      <c r="B32" t="s">
        <v>223</v>
      </c>
      <c r="C32" t="s">
        <v>374</v>
      </c>
      <c r="D32">
        <v>5</v>
      </c>
      <c r="E32" s="21"/>
      <c r="F32" s="22"/>
      <c r="G32" s="40">
        <v>6</v>
      </c>
      <c r="H32" s="36">
        <v>43</v>
      </c>
    </row>
    <row r="33" spans="1:8" x14ac:dyDescent="0.25">
      <c r="A33" s="33" t="s">
        <v>405</v>
      </c>
      <c r="B33" t="s">
        <v>223</v>
      </c>
      <c r="C33" s="33" t="s">
        <v>374</v>
      </c>
      <c r="D33" s="34">
        <v>5</v>
      </c>
      <c r="E33" s="21"/>
      <c r="F33" s="22"/>
      <c r="G33" s="39">
        <v>6</v>
      </c>
      <c r="H33" s="33">
        <v>42</v>
      </c>
    </row>
    <row r="34" spans="1:8" x14ac:dyDescent="0.25">
      <c r="A34" s="32" t="s">
        <v>406</v>
      </c>
      <c r="B34" t="s">
        <v>223</v>
      </c>
      <c r="C34" s="32" t="s">
        <v>374</v>
      </c>
      <c r="D34" s="32">
        <v>5</v>
      </c>
      <c r="E34" s="21"/>
      <c r="F34" s="22"/>
      <c r="G34" s="40">
        <v>6</v>
      </c>
      <c r="H34" s="36">
        <v>42</v>
      </c>
    </row>
    <row r="35" spans="1:8" x14ac:dyDescent="0.25">
      <c r="A35" s="33" t="s">
        <v>407</v>
      </c>
      <c r="B35" t="s">
        <v>223</v>
      </c>
      <c r="C35" s="33" t="s">
        <v>374</v>
      </c>
      <c r="D35" s="34">
        <v>5</v>
      </c>
      <c r="E35" s="21"/>
      <c r="F35" s="22"/>
      <c r="G35" s="39">
        <v>6</v>
      </c>
      <c r="H35" s="37">
        <v>42</v>
      </c>
    </row>
    <row r="36" spans="1:8" x14ac:dyDescent="0.25">
      <c r="A36" s="43" t="s">
        <v>408</v>
      </c>
      <c r="B36" s="31" t="s">
        <v>223</v>
      </c>
      <c r="C36" s="43">
        <v>56</v>
      </c>
      <c r="D36" s="43">
        <v>5</v>
      </c>
      <c r="E36" s="21"/>
      <c r="F36" s="22"/>
      <c r="G36" s="40">
        <v>6</v>
      </c>
      <c r="H36" s="36">
        <v>42</v>
      </c>
    </row>
    <row r="37" spans="1:8" x14ac:dyDescent="0.25">
      <c r="A37" s="41" t="s">
        <v>409</v>
      </c>
      <c r="B37" s="31" t="s">
        <v>223</v>
      </c>
      <c r="C37" s="41">
        <v>48</v>
      </c>
      <c r="D37" s="42">
        <v>5</v>
      </c>
      <c r="E37" s="21"/>
      <c r="F37" s="22"/>
      <c r="G37" s="38">
        <v>6</v>
      </c>
      <c r="H37" s="33">
        <v>42</v>
      </c>
    </row>
    <row r="38" spans="1:8" x14ac:dyDescent="0.25">
      <c r="A38" s="43" t="s">
        <v>410</v>
      </c>
      <c r="B38" s="31" t="s">
        <v>223</v>
      </c>
      <c r="C38" s="43">
        <v>45</v>
      </c>
      <c r="D38" s="43">
        <v>5</v>
      </c>
      <c r="E38" s="21"/>
      <c r="F38" s="22"/>
      <c r="G38" s="34">
        <v>6</v>
      </c>
      <c r="H38" s="35">
        <v>38</v>
      </c>
    </row>
    <row r="39" spans="1:8" x14ac:dyDescent="0.25">
      <c r="A39" s="46" t="s">
        <v>411</v>
      </c>
      <c r="B39" s="10" t="s">
        <v>223</v>
      </c>
      <c r="C39" s="46">
        <v>43</v>
      </c>
      <c r="D39" s="47">
        <v>5</v>
      </c>
      <c r="E39" s="21"/>
      <c r="F39" s="22"/>
      <c r="G39" s="39">
        <v>5</v>
      </c>
      <c r="H39" s="37">
        <v>38</v>
      </c>
    </row>
    <row r="40" spans="1:8" x14ac:dyDescent="0.25">
      <c r="A40" s="10" t="s">
        <v>412</v>
      </c>
      <c r="B40" s="10" t="s">
        <v>223</v>
      </c>
      <c r="C40" s="10">
        <v>42</v>
      </c>
      <c r="D40" s="10">
        <v>5</v>
      </c>
      <c r="E40" s="21"/>
      <c r="F40" s="22"/>
      <c r="G40" s="34">
        <v>5</v>
      </c>
      <c r="H40" s="35">
        <v>37</v>
      </c>
    </row>
    <row r="41" spans="1:8" x14ac:dyDescent="0.25">
      <c r="A41" s="49" t="s">
        <v>413</v>
      </c>
      <c r="B41" s="10" t="s">
        <v>223</v>
      </c>
      <c r="C41" s="49">
        <v>42</v>
      </c>
      <c r="D41" s="50">
        <v>5</v>
      </c>
      <c r="E41" s="21"/>
      <c r="F41" s="22"/>
      <c r="G41" s="39">
        <v>5</v>
      </c>
      <c r="H41" s="37">
        <v>37</v>
      </c>
    </row>
    <row r="42" spans="1:8" x14ac:dyDescent="0.25">
      <c r="A42" s="32" t="s">
        <v>414</v>
      </c>
      <c r="B42" t="s">
        <v>223</v>
      </c>
      <c r="C42" s="32">
        <v>38</v>
      </c>
      <c r="D42" s="32">
        <v>5</v>
      </c>
      <c r="E42" s="21"/>
      <c r="F42" s="22"/>
      <c r="G42" s="34">
        <v>5</v>
      </c>
      <c r="H42" s="35">
        <v>37</v>
      </c>
    </row>
    <row r="43" spans="1:8" x14ac:dyDescent="0.25">
      <c r="A43" s="21" t="s">
        <v>415</v>
      </c>
      <c r="B43" t="s">
        <v>223</v>
      </c>
      <c r="C43" s="21">
        <v>36</v>
      </c>
      <c r="D43" s="22">
        <v>5</v>
      </c>
      <c r="E43" s="21"/>
      <c r="F43" s="22"/>
      <c r="G43" s="38">
        <v>5</v>
      </c>
      <c r="H43" s="37">
        <v>37</v>
      </c>
    </row>
    <row r="44" spans="1:8" x14ac:dyDescent="0.25">
      <c r="A44" s="32" t="s">
        <v>416</v>
      </c>
      <c r="B44" t="s">
        <v>223</v>
      </c>
      <c r="C44" s="32">
        <v>35</v>
      </c>
      <c r="D44" s="32">
        <v>5</v>
      </c>
      <c r="E44" s="21"/>
      <c r="F44" s="22"/>
      <c r="G44" s="34">
        <v>5</v>
      </c>
      <c r="H44" s="36">
        <v>37</v>
      </c>
    </row>
    <row r="45" spans="1:8" x14ac:dyDescent="0.25">
      <c r="A45" s="33" t="s">
        <v>417</v>
      </c>
      <c r="B45" t="s">
        <v>223</v>
      </c>
      <c r="C45" s="33">
        <v>34</v>
      </c>
      <c r="D45" s="34">
        <v>5</v>
      </c>
      <c r="E45" s="21"/>
      <c r="F45" s="22"/>
      <c r="G45" s="38">
        <v>5</v>
      </c>
      <c r="H45" s="37">
        <v>36</v>
      </c>
    </row>
    <row r="46" spans="1:8" x14ac:dyDescent="0.25">
      <c r="A46" s="32" t="s">
        <v>418</v>
      </c>
      <c r="B46" t="s">
        <v>223</v>
      </c>
      <c r="C46" s="32">
        <v>34</v>
      </c>
      <c r="D46" s="32">
        <v>5</v>
      </c>
      <c r="E46" s="21"/>
      <c r="F46" s="22"/>
      <c r="G46" s="34">
        <v>5</v>
      </c>
      <c r="H46" s="35">
        <v>36</v>
      </c>
    </row>
    <row r="47" spans="1:8" x14ac:dyDescent="0.25">
      <c r="A47" s="33" t="s">
        <v>419</v>
      </c>
      <c r="B47" t="s">
        <v>223</v>
      </c>
      <c r="C47" s="33">
        <v>31</v>
      </c>
      <c r="D47" s="34">
        <v>5</v>
      </c>
      <c r="E47" s="21"/>
      <c r="F47" s="22"/>
      <c r="G47" s="38">
        <v>5</v>
      </c>
      <c r="H47" s="37">
        <v>36</v>
      </c>
    </row>
    <row r="48" spans="1:8" x14ac:dyDescent="0.25">
      <c r="A48" t="s">
        <v>420</v>
      </c>
      <c r="B48" t="s">
        <v>223</v>
      </c>
      <c r="C48" t="s">
        <v>374</v>
      </c>
      <c r="D48">
        <v>4</v>
      </c>
      <c r="E48" s="21"/>
      <c r="F48" s="22"/>
      <c r="G48" s="34">
        <v>5</v>
      </c>
      <c r="H48" s="35">
        <v>35</v>
      </c>
    </row>
    <row r="49" spans="1:8" x14ac:dyDescent="0.25">
      <c r="A49" s="33" t="s">
        <v>421</v>
      </c>
      <c r="B49" t="s">
        <v>223</v>
      </c>
      <c r="C49" s="33" t="s">
        <v>374</v>
      </c>
      <c r="D49" s="34">
        <v>4</v>
      </c>
      <c r="E49" s="21"/>
      <c r="F49" s="22"/>
      <c r="G49" s="39">
        <v>5</v>
      </c>
      <c r="H49" s="33">
        <v>35</v>
      </c>
    </row>
    <row r="50" spans="1:8" x14ac:dyDescent="0.25">
      <c r="A50" s="32" t="s">
        <v>422</v>
      </c>
      <c r="B50" t="s">
        <v>223</v>
      </c>
      <c r="C50" s="32" t="s">
        <v>374</v>
      </c>
      <c r="D50" s="32">
        <v>4</v>
      </c>
      <c r="E50" s="21"/>
      <c r="F50" s="22"/>
      <c r="G50" s="40">
        <v>5</v>
      </c>
      <c r="H50" s="35">
        <v>35</v>
      </c>
    </row>
    <row r="51" spans="1:8" x14ac:dyDescent="0.25">
      <c r="A51" s="33" t="s">
        <v>423</v>
      </c>
      <c r="B51" t="s">
        <v>223</v>
      </c>
      <c r="C51" s="33">
        <v>48</v>
      </c>
      <c r="D51" s="34">
        <v>4</v>
      </c>
      <c r="E51" s="21"/>
      <c r="F51" s="22"/>
      <c r="G51" s="38">
        <v>5</v>
      </c>
      <c r="H51" s="37">
        <v>35</v>
      </c>
    </row>
    <row r="52" spans="1:8" x14ac:dyDescent="0.25">
      <c r="A52" t="s">
        <v>424</v>
      </c>
      <c r="B52" t="s">
        <v>223</v>
      </c>
      <c r="C52">
        <v>42</v>
      </c>
      <c r="D52">
        <v>4</v>
      </c>
      <c r="E52" s="21"/>
      <c r="F52" s="22"/>
      <c r="G52" s="40">
        <v>5</v>
      </c>
      <c r="H52" s="36">
        <v>35</v>
      </c>
    </row>
    <row r="53" spans="1:8" x14ac:dyDescent="0.25">
      <c r="A53" s="21" t="s">
        <v>425</v>
      </c>
      <c r="B53" t="s">
        <v>223</v>
      </c>
      <c r="C53" s="21">
        <v>37</v>
      </c>
      <c r="D53" s="22">
        <v>4</v>
      </c>
      <c r="E53" s="21"/>
      <c r="F53" s="22"/>
      <c r="G53" s="38">
        <v>5</v>
      </c>
      <c r="H53" s="33">
        <v>34</v>
      </c>
    </row>
    <row r="54" spans="1:8" x14ac:dyDescent="0.25">
      <c r="A54" t="s">
        <v>426</v>
      </c>
      <c r="B54" t="s">
        <v>223</v>
      </c>
      <c r="C54">
        <v>35</v>
      </c>
      <c r="D54">
        <v>4</v>
      </c>
      <c r="E54" s="21"/>
      <c r="F54" s="22"/>
      <c r="G54" s="34">
        <v>5</v>
      </c>
      <c r="H54" s="35">
        <v>34</v>
      </c>
    </row>
    <row r="55" spans="1:8" x14ac:dyDescent="0.25">
      <c r="A55" s="33" t="s">
        <v>427</v>
      </c>
      <c r="B55" t="s">
        <v>223</v>
      </c>
      <c r="C55" s="33">
        <v>35</v>
      </c>
      <c r="D55" s="34">
        <v>4</v>
      </c>
      <c r="E55" s="21"/>
      <c r="F55" s="22"/>
      <c r="G55" s="38">
        <v>5</v>
      </c>
      <c r="H55" s="33">
        <v>34</v>
      </c>
    </row>
    <row r="56" spans="1:8" x14ac:dyDescent="0.25">
      <c r="A56" t="s">
        <v>428</v>
      </c>
      <c r="B56" t="s">
        <v>223</v>
      </c>
      <c r="C56">
        <v>34</v>
      </c>
      <c r="D56">
        <v>4</v>
      </c>
      <c r="E56" s="21"/>
      <c r="F56" s="22"/>
      <c r="G56" s="34">
        <v>5</v>
      </c>
      <c r="H56" s="35">
        <v>33</v>
      </c>
    </row>
    <row r="57" spans="1:8" x14ac:dyDescent="0.25">
      <c r="A57" s="33" t="s">
        <v>429</v>
      </c>
      <c r="B57" t="s">
        <v>223</v>
      </c>
      <c r="C57" s="33">
        <v>25</v>
      </c>
      <c r="D57" s="34">
        <v>4</v>
      </c>
      <c r="E57" s="21"/>
      <c r="F57" s="22"/>
      <c r="G57" s="39">
        <v>4</v>
      </c>
      <c r="H57" s="37">
        <v>32</v>
      </c>
    </row>
    <row r="58" spans="1:8" x14ac:dyDescent="0.25">
      <c r="A58" t="s">
        <v>430</v>
      </c>
      <c r="B58" t="s">
        <v>223</v>
      </c>
      <c r="C58">
        <v>56</v>
      </c>
      <c r="D58">
        <v>3</v>
      </c>
      <c r="E58" s="21"/>
      <c r="F58" s="22"/>
      <c r="G58" s="34">
        <v>4</v>
      </c>
      <c r="H58" s="36">
        <v>31</v>
      </c>
    </row>
    <row r="59" spans="1:8" x14ac:dyDescent="0.25">
      <c r="A59" s="21" t="s">
        <v>431</v>
      </c>
      <c r="B59" t="s">
        <v>223</v>
      </c>
      <c r="C59" s="21">
        <v>35</v>
      </c>
      <c r="D59" s="22">
        <v>2</v>
      </c>
      <c r="E59" s="21"/>
      <c r="F59" s="22"/>
      <c r="G59" s="38">
        <v>4</v>
      </c>
      <c r="H59" s="37">
        <v>28</v>
      </c>
    </row>
    <row r="60" spans="1:8" x14ac:dyDescent="0.25">
      <c r="A60" s="32" t="s">
        <v>432</v>
      </c>
      <c r="B60" t="s">
        <v>223</v>
      </c>
      <c r="C60" s="32">
        <v>37</v>
      </c>
      <c r="D60" s="32">
        <v>0</v>
      </c>
      <c r="E60" s="21"/>
      <c r="F60" s="22"/>
      <c r="G60" s="34">
        <v>4</v>
      </c>
      <c r="H60" s="35">
        <v>27</v>
      </c>
    </row>
    <row r="61" spans="1:8" x14ac:dyDescent="0.25">
      <c r="A61" s="21" t="s">
        <v>433</v>
      </c>
      <c r="B61" t="s">
        <v>223</v>
      </c>
      <c r="C61" s="21">
        <v>33</v>
      </c>
      <c r="D61" s="22">
        <v>0</v>
      </c>
      <c r="E61" s="21"/>
      <c r="F61" s="22"/>
      <c r="G61" s="39">
        <v>4</v>
      </c>
      <c r="H61" s="33">
        <v>27</v>
      </c>
    </row>
    <row r="62" spans="1:8" x14ac:dyDescent="0.25">
      <c r="A62" s="32" t="s">
        <v>434</v>
      </c>
      <c r="B62" t="s">
        <v>223</v>
      </c>
      <c r="C62" s="32">
        <v>28</v>
      </c>
      <c r="D62" s="32">
        <v>0</v>
      </c>
      <c r="G62" s="40">
        <v>4</v>
      </c>
      <c r="H62" s="36">
        <v>25</v>
      </c>
    </row>
    <row r="63" spans="1:8" x14ac:dyDescent="0.25">
      <c r="G63" s="39">
        <v>4</v>
      </c>
      <c r="H63">
        <f>AVERAGE(H21:H62)</f>
        <v>39.238095238095241</v>
      </c>
    </row>
    <row r="64" spans="1:8" x14ac:dyDescent="0.25">
      <c r="G64" s="34">
        <v>4</v>
      </c>
    </row>
    <row r="65" spans="7:7" x14ac:dyDescent="0.25">
      <c r="G65" s="39">
        <v>4</v>
      </c>
    </row>
    <row r="66" spans="7:7" x14ac:dyDescent="0.25">
      <c r="G66" s="34">
        <v>4</v>
      </c>
    </row>
    <row r="67" spans="7:7" x14ac:dyDescent="0.25">
      <c r="G67" s="39">
        <v>3</v>
      </c>
    </row>
    <row r="68" spans="7:7" x14ac:dyDescent="0.25">
      <c r="G68" s="40">
        <v>2</v>
      </c>
    </row>
    <row r="69" spans="7:7" x14ac:dyDescent="0.25">
      <c r="G69" s="38">
        <v>0</v>
      </c>
    </row>
    <row r="70" spans="7:7" x14ac:dyDescent="0.25">
      <c r="G70" s="40">
        <v>0</v>
      </c>
    </row>
    <row r="71" spans="7:7" x14ac:dyDescent="0.25">
      <c r="G71" s="38">
        <v>0</v>
      </c>
    </row>
    <row r="72" spans="7:7" x14ac:dyDescent="0.25">
      <c r="G72">
        <f>AVERAGE(G21:G71)</f>
        <v>4.9607843137254903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1AC7C-750C-4031-B461-068E06E601D6}">
  <dimension ref="A1:G101"/>
  <sheetViews>
    <sheetView topLeftCell="A78" workbookViewId="0">
      <selection activeCell="A2" sqref="A2:D100"/>
    </sheetView>
  </sheetViews>
  <sheetFormatPr defaultRowHeight="15" x14ac:dyDescent="0.25"/>
  <cols>
    <col min="1" max="1" width="35.5703125" bestFit="1" customWidth="1"/>
    <col min="2" max="2" width="17.42578125" customWidth="1"/>
    <col min="3" max="3" width="6.7109375" bestFit="1" customWidth="1"/>
  </cols>
  <sheetData>
    <row r="1" spans="1:7" x14ac:dyDescent="0.25">
      <c r="A1" t="s">
        <v>248</v>
      </c>
      <c r="B1" t="s">
        <v>1</v>
      </c>
      <c r="C1" t="s">
        <v>2</v>
      </c>
      <c r="D1" t="s">
        <v>3</v>
      </c>
    </row>
    <row r="2" spans="1:7" x14ac:dyDescent="0.25">
      <c r="A2" s="31" t="s">
        <v>435</v>
      </c>
      <c r="B2" s="31" t="s">
        <v>176</v>
      </c>
      <c r="C2" s="31">
        <v>38</v>
      </c>
      <c r="D2" s="31">
        <v>9</v>
      </c>
      <c r="F2" s="36">
        <v>53</v>
      </c>
      <c r="G2" s="55">
        <v>9</v>
      </c>
    </row>
    <row r="3" spans="1:7" x14ac:dyDescent="0.25">
      <c r="A3" s="10" t="s">
        <v>436</v>
      </c>
      <c r="B3" s="10" t="s">
        <v>176</v>
      </c>
      <c r="C3" s="10">
        <v>43</v>
      </c>
      <c r="D3" s="10">
        <v>8</v>
      </c>
      <c r="F3" s="51">
        <v>47</v>
      </c>
      <c r="G3" s="56">
        <v>8</v>
      </c>
    </row>
    <row r="4" spans="1:7" x14ac:dyDescent="0.25">
      <c r="A4" s="31" t="s">
        <v>437</v>
      </c>
      <c r="B4" s="31" t="s">
        <v>176</v>
      </c>
      <c r="C4" s="31">
        <v>33</v>
      </c>
      <c r="D4" s="31">
        <v>8</v>
      </c>
      <c r="F4" s="36">
        <v>47</v>
      </c>
      <c r="G4" s="39">
        <v>8</v>
      </c>
    </row>
    <row r="5" spans="1:7" x14ac:dyDescent="0.25">
      <c r="A5" s="31" t="s">
        <v>438</v>
      </c>
      <c r="B5" s="31" t="s">
        <v>176</v>
      </c>
      <c r="C5" s="31">
        <v>43</v>
      </c>
      <c r="D5" s="31">
        <v>7</v>
      </c>
      <c r="F5" s="51">
        <v>47</v>
      </c>
      <c r="G5" s="56">
        <v>7</v>
      </c>
    </row>
    <row r="6" spans="1:7" x14ac:dyDescent="0.25">
      <c r="A6" s="31" t="s">
        <v>439</v>
      </c>
      <c r="B6" s="31" t="s">
        <v>176</v>
      </c>
      <c r="C6" s="31">
        <v>41</v>
      </c>
      <c r="D6" s="31">
        <v>7</v>
      </c>
      <c r="F6" s="36">
        <v>47</v>
      </c>
      <c r="G6" s="39">
        <v>7</v>
      </c>
    </row>
    <row r="7" spans="1:7" x14ac:dyDescent="0.25">
      <c r="A7" s="10" t="s">
        <v>440</v>
      </c>
      <c r="B7" s="10" t="s">
        <v>176</v>
      </c>
      <c r="C7" s="10">
        <v>41</v>
      </c>
      <c r="D7" s="10">
        <v>7</v>
      </c>
      <c r="F7" s="51">
        <v>45</v>
      </c>
      <c r="G7" s="56">
        <v>7</v>
      </c>
    </row>
    <row r="8" spans="1:7" x14ac:dyDescent="0.25">
      <c r="A8" s="31" t="s">
        <v>441</v>
      </c>
      <c r="B8" s="31" t="s">
        <v>176</v>
      </c>
      <c r="C8" s="31">
        <v>40</v>
      </c>
      <c r="D8" s="31">
        <v>7</v>
      </c>
      <c r="F8" s="36">
        <v>44</v>
      </c>
      <c r="G8" s="39">
        <v>7</v>
      </c>
    </row>
    <row r="9" spans="1:7" s="5" customFormat="1" x14ac:dyDescent="0.25">
      <c r="A9" s="31" t="s">
        <v>442</v>
      </c>
      <c r="B9" s="31" t="s">
        <v>176</v>
      </c>
      <c r="C9" s="31">
        <v>37</v>
      </c>
      <c r="D9" s="31">
        <v>7</v>
      </c>
      <c r="F9" s="54">
        <v>44</v>
      </c>
      <c r="G9" s="56">
        <v>7</v>
      </c>
    </row>
    <row r="10" spans="1:7" x14ac:dyDescent="0.25">
      <c r="A10" t="s">
        <v>443</v>
      </c>
      <c r="B10" t="s">
        <v>176</v>
      </c>
      <c r="C10">
        <v>31</v>
      </c>
      <c r="D10">
        <v>7</v>
      </c>
      <c r="F10" s="36">
        <v>44</v>
      </c>
      <c r="G10" s="39">
        <v>7</v>
      </c>
    </row>
    <row r="11" spans="1:7" x14ac:dyDescent="0.25">
      <c r="A11" s="31" t="s">
        <v>444</v>
      </c>
      <c r="B11" s="31" t="s">
        <v>176</v>
      </c>
      <c r="C11" s="31">
        <v>44</v>
      </c>
      <c r="D11" s="31">
        <v>6</v>
      </c>
      <c r="F11" s="51">
        <v>44</v>
      </c>
      <c r="G11" s="56">
        <v>6</v>
      </c>
    </row>
    <row r="12" spans="1:7" x14ac:dyDescent="0.25">
      <c r="A12" s="31" t="s">
        <v>445</v>
      </c>
      <c r="B12" s="31" t="s">
        <v>176</v>
      </c>
      <c r="C12" s="31">
        <v>42</v>
      </c>
      <c r="D12" s="31">
        <v>6</v>
      </c>
      <c r="F12" s="36">
        <v>43</v>
      </c>
      <c r="G12" s="55">
        <v>6</v>
      </c>
    </row>
    <row r="13" spans="1:7" x14ac:dyDescent="0.25">
      <c r="A13" s="10" t="s">
        <v>446</v>
      </c>
      <c r="B13" s="10" t="s">
        <v>176</v>
      </c>
      <c r="C13" s="10">
        <v>39</v>
      </c>
      <c r="D13" s="10">
        <v>6</v>
      </c>
      <c r="F13" s="51">
        <v>43</v>
      </c>
      <c r="G13" s="56">
        <v>6</v>
      </c>
    </row>
    <row r="14" spans="1:7" x14ac:dyDescent="0.25">
      <c r="A14" s="31" t="s">
        <v>447</v>
      </c>
      <c r="B14" s="31" t="s">
        <v>176</v>
      </c>
      <c r="C14" s="31">
        <v>35</v>
      </c>
      <c r="D14" s="31">
        <v>6</v>
      </c>
      <c r="F14" s="36">
        <v>43</v>
      </c>
      <c r="G14" s="39">
        <v>6</v>
      </c>
    </row>
    <row r="15" spans="1:7" s="5" customFormat="1" x14ac:dyDescent="0.25">
      <c r="A15" s="10" t="s">
        <v>448</v>
      </c>
      <c r="B15" s="10" t="s">
        <v>176</v>
      </c>
      <c r="C15" s="10">
        <v>35</v>
      </c>
      <c r="D15" s="10">
        <v>6</v>
      </c>
      <c r="F15" s="54">
        <v>42</v>
      </c>
      <c r="G15" s="56">
        <v>6</v>
      </c>
    </row>
    <row r="16" spans="1:7" x14ac:dyDescent="0.25">
      <c r="A16" s="31" t="s">
        <v>449</v>
      </c>
      <c r="B16" s="31" t="s">
        <v>176</v>
      </c>
      <c r="C16" s="31">
        <v>53</v>
      </c>
      <c r="D16" s="31">
        <v>5</v>
      </c>
      <c r="F16" s="36">
        <v>41</v>
      </c>
      <c r="G16" s="39">
        <v>5</v>
      </c>
    </row>
    <row r="17" spans="1:7" x14ac:dyDescent="0.25">
      <c r="A17" s="31" t="s">
        <v>450</v>
      </c>
      <c r="B17" s="31" t="s">
        <v>176</v>
      </c>
      <c r="C17" s="31">
        <v>47</v>
      </c>
      <c r="D17" s="31">
        <v>5</v>
      </c>
      <c r="F17" s="51">
        <v>41</v>
      </c>
      <c r="G17" s="56">
        <v>5</v>
      </c>
    </row>
    <row r="18" spans="1:7" x14ac:dyDescent="0.25">
      <c r="A18" s="10" t="s">
        <v>451</v>
      </c>
      <c r="B18" s="10" t="s">
        <v>176</v>
      </c>
      <c r="C18" s="10">
        <v>45</v>
      </c>
      <c r="D18" s="10">
        <v>5</v>
      </c>
      <c r="F18" s="36">
        <v>41</v>
      </c>
      <c r="G18" s="39">
        <v>5</v>
      </c>
    </row>
    <row r="19" spans="1:7" x14ac:dyDescent="0.25">
      <c r="A19" s="31" t="s">
        <v>452</v>
      </c>
      <c r="B19" s="31" t="s">
        <v>176</v>
      </c>
      <c r="C19" s="31">
        <v>44</v>
      </c>
      <c r="D19" s="31">
        <v>5</v>
      </c>
      <c r="F19" s="51">
        <v>41</v>
      </c>
      <c r="G19" s="56">
        <v>5</v>
      </c>
    </row>
    <row r="20" spans="1:7" x14ac:dyDescent="0.25">
      <c r="A20" s="31" t="s">
        <v>453</v>
      </c>
      <c r="B20" s="31" t="s">
        <v>176</v>
      </c>
      <c r="C20" s="31">
        <v>44</v>
      </c>
      <c r="D20" s="31">
        <v>5</v>
      </c>
      <c r="F20" s="36">
        <v>40</v>
      </c>
      <c r="G20" s="39">
        <v>5</v>
      </c>
    </row>
    <row r="21" spans="1:7" x14ac:dyDescent="0.25">
      <c r="A21" s="31" t="s">
        <v>454</v>
      </c>
      <c r="B21" s="31" t="s">
        <v>176</v>
      </c>
      <c r="C21" s="31">
        <v>41</v>
      </c>
      <c r="D21" s="31">
        <v>5</v>
      </c>
      <c r="F21" s="51">
        <v>40</v>
      </c>
      <c r="G21" s="56">
        <v>5</v>
      </c>
    </row>
    <row r="22" spans="1:7" x14ac:dyDescent="0.25">
      <c r="A22" s="31" t="s">
        <v>455</v>
      </c>
      <c r="B22" s="31" t="s">
        <v>176</v>
      </c>
      <c r="C22" s="31">
        <v>39</v>
      </c>
      <c r="D22" s="31">
        <v>5</v>
      </c>
      <c r="F22" s="36">
        <v>40</v>
      </c>
      <c r="G22" s="39">
        <v>5</v>
      </c>
    </row>
    <row r="23" spans="1:7" x14ac:dyDescent="0.25">
      <c r="A23" s="10" t="s">
        <v>456</v>
      </c>
      <c r="B23" s="10" t="s">
        <v>176</v>
      </c>
      <c r="C23" s="10">
        <v>39</v>
      </c>
      <c r="D23" s="10">
        <v>5</v>
      </c>
      <c r="F23" s="51">
        <v>40</v>
      </c>
      <c r="G23" s="56">
        <v>5</v>
      </c>
    </row>
    <row r="24" spans="1:7" x14ac:dyDescent="0.25">
      <c r="A24" s="31" t="s">
        <v>457</v>
      </c>
      <c r="B24" s="31" t="s">
        <v>176</v>
      </c>
      <c r="C24" s="31">
        <v>39</v>
      </c>
      <c r="D24" s="31">
        <v>5</v>
      </c>
      <c r="F24" s="36">
        <v>40</v>
      </c>
      <c r="G24" s="55">
        <v>5</v>
      </c>
    </row>
    <row r="25" spans="1:7" x14ac:dyDescent="0.25">
      <c r="A25" s="10" t="s">
        <v>458</v>
      </c>
      <c r="B25" s="10" t="s">
        <v>176</v>
      </c>
      <c r="C25" s="10">
        <v>37</v>
      </c>
      <c r="D25" s="10">
        <v>5</v>
      </c>
      <c r="F25" s="51">
        <v>39</v>
      </c>
      <c r="G25" s="56">
        <v>5</v>
      </c>
    </row>
    <row r="26" spans="1:7" x14ac:dyDescent="0.25">
      <c r="A26" s="10" t="s">
        <v>459</v>
      </c>
      <c r="B26" s="10" t="s">
        <v>176</v>
      </c>
      <c r="C26" s="10">
        <v>37</v>
      </c>
      <c r="D26" s="10">
        <v>5</v>
      </c>
      <c r="F26" s="36">
        <v>39</v>
      </c>
      <c r="G26" s="39">
        <v>5</v>
      </c>
    </row>
    <row r="27" spans="1:7" x14ac:dyDescent="0.25">
      <c r="A27" s="31" t="s">
        <v>460</v>
      </c>
      <c r="B27" s="31" t="s">
        <v>176</v>
      </c>
      <c r="C27" s="31">
        <v>36</v>
      </c>
      <c r="D27" s="31">
        <v>5</v>
      </c>
      <c r="F27" s="51">
        <v>39</v>
      </c>
      <c r="G27" s="56">
        <v>5</v>
      </c>
    </row>
    <row r="28" spans="1:7" s="5" customFormat="1" x14ac:dyDescent="0.25">
      <c r="A28" s="10" t="s">
        <v>461</v>
      </c>
      <c r="B28" s="10" t="s">
        <v>176</v>
      </c>
      <c r="C28" s="10">
        <v>36</v>
      </c>
      <c r="D28" s="10">
        <v>5</v>
      </c>
      <c r="F28" s="54">
        <v>39</v>
      </c>
      <c r="G28" s="39">
        <v>5</v>
      </c>
    </row>
    <row r="29" spans="1:7" x14ac:dyDescent="0.25">
      <c r="A29" s="5" t="s">
        <v>462</v>
      </c>
      <c r="B29" s="5" t="s">
        <v>176</v>
      </c>
      <c r="C29" s="5">
        <v>35</v>
      </c>
      <c r="D29" s="5">
        <v>5</v>
      </c>
      <c r="F29" s="51">
        <v>38</v>
      </c>
      <c r="G29" s="55">
        <v>5</v>
      </c>
    </row>
    <row r="30" spans="1:7" s="5" customFormat="1" x14ac:dyDescent="0.25">
      <c r="A30" t="s">
        <v>463</v>
      </c>
      <c r="B30" t="s">
        <v>176</v>
      </c>
      <c r="C30">
        <v>30</v>
      </c>
      <c r="D30">
        <v>5</v>
      </c>
      <c r="F30" s="54">
        <v>38</v>
      </c>
      <c r="G30" s="39">
        <v>5</v>
      </c>
    </row>
    <row r="31" spans="1:7" x14ac:dyDescent="0.25">
      <c r="A31" t="s">
        <v>464</v>
      </c>
      <c r="B31" t="s">
        <v>176</v>
      </c>
      <c r="C31">
        <v>26</v>
      </c>
      <c r="D31">
        <v>5</v>
      </c>
      <c r="F31" s="51">
        <v>37</v>
      </c>
      <c r="G31" s="56">
        <v>5</v>
      </c>
    </row>
    <row r="32" spans="1:7" x14ac:dyDescent="0.25">
      <c r="A32" t="s">
        <v>465</v>
      </c>
      <c r="B32" t="s">
        <v>176</v>
      </c>
      <c r="C32">
        <v>47</v>
      </c>
      <c r="D32">
        <v>4</v>
      </c>
      <c r="F32" s="36">
        <v>37</v>
      </c>
      <c r="G32" s="39">
        <v>4</v>
      </c>
    </row>
    <row r="33" spans="1:7" x14ac:dyDescent="0.25">
      <c r="A33" t="s">
        <v>466</v>
      </c>
      <c r="B33" t="s">
        <v>176</v>
      </c>
      <c r="C33">
        <v>47</v>
      </c>
      <c r="D33">
        <v>4</v>
      </c>
      <c r="F33" s="51">
        <v>37</v>
      </c>
      <c r="G33" s="56">
        <v>4</v>
      </c>
    </row>
    <row r="34" spans="1:7" x14ac:dyDescent="0.25">
      <c r="A34" s="5" t="s">
        <v>467</v>
      </c>
      <c r="B34" s="5" t="s">
        <v>176</v>
      </c>
      <c r="C34" s="5">
        <v>44</v>
      </c>
      <c r="D34" s="5">
        <v>4</v>
      </c>
      <c r="F34" s="36">
        <v>37</v>
      </c>
      <c r="G34" s="55">
        <v>4</v>
      </c>
    </row>
    <row r="35" spans="1:7" x14ac:dyDescent="0.25">
      <c r="A35" t="s">
        <v>468</v>
      </c>
      <c r="B35" t="s">
        <v>176</v>
      </c>
      <c r="C35">
        <v>43</v>
      </c>
      <c r="D35">
        <v>4</v>
      </c>
      <c r="F35" s="51">
        <v>36</v>
      </c>
      <c r="G35" s="56">
        <v>4</v>
      </c>
    </row>
    <row r="36" spans="1:7" x14ac:dyDescent="0.25">
      <c r="A36" t="s">
        <v>469</v>
      </c>
      <c r="B36" t="s">
        <v>176</v>
      </c>
      <c r="C36">
        <v>40</v>
      </c>
      <c r="D36">
        <v>4</v>
      </c>
      <c r="F36" s="36">
        <v>36</v>
      </c>
      <c r="G36" s="39">
        <v>4</v>
      </c>
    </row>
    <row r="37" spans="1:7" x14ac:dyDescent="0.25">
      <c r="A37" t="s">
        <v>470</v>
      </c>
      <c r="B37" t="s">
        <v>176</v>
      </c>
      <c r="C37">
        <v>40</v>
      </c>
      <c r="D37">
        <v>4</v>
      </c>
      <c r="F37" s="51">
        <v>36</v>
      </c>
      <c r="G37" s="56">
        <v>4</v>
      </c>
    </row>
    <row r="38" spans="1:7" x14ac:dyDescent="0.25">
      <c r="A38" t="s">
        <v>471</v>
      </c>
      <c r="B38" t="s">
        <v>176</v>
      </c>
      <c r="C38">
        <v>40</v>
      </c>
      <c r="D38">
        <v>4</v>
      </c>
      <c r="F38" s="36">
        <v>36</v>
      </c>
      <c r="G38" s="39">
        <v>4</v>
      </c>
    </row>
    <row r="39" spans="1:7" x14ac:dyDescent="0.25">
      <c r="A39" t="s">
        <v>472</v>
      </c>
      <c r="B39" t="s">
        <v>176</v>
      </c>
      <c r="C39">
        <v>37</v>
      </c>
      <c r="D39">
        <v>4</v>
      </c>
      <c r="F39" s="51">
        <v>36</v>
      </c>
      <c r="G39" s="56">
        <v>4</v>
      </c>
    </row>
    <row r="40" spans="1:7" x14ac:dyDescent="0.25">
      <c r="A40" t="s">
        <v>473</v>
      </c>
      <c r="B40" t="s">
        <v>176</v>
      </c>
      <c r="C40">
        <v>34</v>
      </c>
      <c r="D40">
        <v>4</v>
      </c>
      <c r="F40" s="36">
        <v>35</v>
      </c>
      <c r="G40" s="39">
        <v>4</v>
      </c>
    </row>
    <row r="41" spans="1:7" s="5" customFormat="1" x14ac:dyDescent="0.25">
      <c r="A41" t="s">
        <v>474</v>
      </c>
      <c r="B41" t="s">
        <v>176</v>
      </c>
      <c r="C41">
        <v>25</v>
      </c>
      <c r="D41">
        <v>4</v>
      </c>
      <c r="F41" s="54">
        <v>35</v>
      </c>
      <c r="G41" s="56">
        <v>4</v>
      </c>
    </row>
    <row r="42" spans="1:7" x14ac:dyDescent="0.25">
      <c r="A42" t="s">
        <v>475</v>
      </c>
      <c r="B42" t="s">
        <v>176</v>
      </c>
      <c r="C42">
        <v>21</v>
      </c>
      <c r="D42">
        <v>4</v>
      </c>
      <c r="F42" s="36">
        <v>35</v>
      </c>
      <c r="G42" s="39">
        <v>4</v>
      </c>
    </row>
    <row r="43" spans="1:7" x14ac:dyDescent="0.25">
      <c r="A43" t="s">
        <v>476</v>
      </c>
      <c r="B43" t="s">
        <v>176</v>
      </c>
      <c r="C43">
        <v>47</v>
      </c>
      <c r="D43">
        <v>3</v>
      </c>
      <c r="F43" s="51">
        <v>35</v>
      </c>
      <c r="G43" s="56">
        <v>3</v>
      </c>
    </row>
    <row r="44" spans="1:7" x14ac:dyDescent="0.25">
      <c r="A44" t="s">
        <v>477</v>
      </c>
      <c r="B44" t="s">
        <v>176</v>
      </c>
      <c r="C44">
        <v>41</v>
      </c>
      <c r="D44">
        <v>3</v>
      </c>
      <c r="F44" s="36">
        <v>34</v>
      </c>
      <c r="G44" s="39">
        <v>3</v>
      </c>
    </row>
    <row r="45" spans="1:7" x14ac:dyDescent="0.25">
      <c r="A45" t="s">
        <v>478</v>
      </c>
      <c r="B45" t="s">
        <v>176</v>
      </c>
      <c r="C45">
        <v>40</v>
      </c>
      <c r="D45">
        <v>3</v>
      </c>
      <c r="F45" s="51">
        <v>34</v>
      </c>
      <c r="G45" s="56">
        <v>3</v>
      </c>
    </row>
    <row r="46" spans="1:7" x14ac:dyDescent="0.25">
      <c r="A46" t="s">
        <v>479</v>
      </c>
      <c r="B46" t="s">
        <v>176</v>
      </c>
      <c r="C46">
        <v>35</v>
      </c>
      <c r="D46">
        <v>3</v>
      </c>
      <c r="F46" s="36">
        <v>33</v>
      </c>
      <c r="G46" s="39">
        <v>3</v>
      </c>
    </row>
    <row r="47" spans="1:7" x14ac:dyDescent="0.25">
      <c r="A47" t="s">
        <v>480</v>
      </c>
      <c r="B47" t="s">
        <v>176</v>
      </c>
      <c r="C47">
        <v>33</v>
      </c>
      <c r="D47">
        <v>3</v>
      </c>
      <c r="F47" s="51">
        <v>33</v>
      </c>
      <c r="G47" s="56">
        <v>3</v>
      </c>
    </row>
    <row r="48" spans="1:7" x14ac:dyDescent="0.25">
      <c r="A48" t="s">
        <v>481</v>
      </c>
      <c r="B48" t="s">
        <v>176</v>
      </c>
      <c r="C48">
        <v>36</v>
      </c>
      <c r="D48">
        <v>2</v>
      </c>
      <c r="F48" s="36">
        <v>33</v>
      </c>
      <c r="G48" s="39">
        <v>2</v>
      </c>
    </row>
    <row r="49" spans="1:7" x14ac:dyDescent="0.25">
      <c r="A49" t="s">
        <v>482</v>
      </c>
      <c r="B49" t="s">
        <v>176</v>
      </c>
      <c r="C49">
        <v>26</v>
      </c>
      <c r="D49">
        <v>2</v>
      </c>
      <c r="F49" s="51">
        <v>33</v>
      </c>
      <c r="G49" s="56">
        <v>2</v>
      </c>
    </row>
    <row r="50" spans="1:7" x14ac:dyDescent="0.25">
      <c r="A50" t="s">
        <v>483</v>
      </c>
      <c r="B50" t="s">
        <v>176</v>
      </c>
      <c r="C50">
        <v>38</v>
      </c>
      <c r="D50">
        <v>1</v>
      </c>
      <c r="F50" s="36">
        <v>33</v>
      </c>
      <c r="G50" s="39">
        <v>1</v>
      </c>
    </row>
    <row r="51" spans="1:7" x14ac:dyDescent="0.25">
      <c r="A51" t="s">
        <v>484</v>
      </c>
      <c r="B51" t="s">
        <v>176</v>
      </c>
      <c r="C51">
        <v>20</v>
      </c>
      <c r="D51">
        <v>1</v>
      </c>
      <c r="F51" s="51">
        <v>33</v>
      </c>
      <c r="G51" s="56">
        <v>1</v>
      </c>
    </row>
    <row r="52" spans="1:7" x14ac:dyDescent="0.25">
      <c r="A52" t="s">
        <v>485</v>
      </c>
      <c r="B52" t="s">
        <v>176</v>
      </c>
      <c r="C52">
        <v>36</v>
      </c>
      <c r="F52" s="36">
        <v>33</v>
      </c>
      <c r="G52">
        <f>AVERAGE(G2:G51)</f>
        <v>4.84</v>
      </c>
    </row>
    <row r="53" spans="1:7" x14ac:dyDescent="0.25">
      <c r="A53" t="s">
        <v>486</v>
      </c>
      <c r="B53" t="s">
        <v>176</v>
      </c>
      <c r="C53">
        <v>36</v>
      </c>
      <c r="F53" s="51">
        <v>32</v>
      </c>
    </row>
    <row r="54" spans="1:7" x14ac:dyDescent="0.25">
      <c r="A54" t="s">
        <v>487</v>
      </c>
      <c r="B54" t="s">
        <v>176</v>
      </c>
      <c r="C54">
        <v>34</v>
      </c>
      <c r="F54" s="36">
        <v>32</v>
      </c>
    </row>
    <row r="55" spans="1:7" x14ac:dyDescent="0.25">
      <c r="A55" t="s">
        <v>488</v>
      </c>
      <c r="B55" t="s">
        <v>176</v>
      </c>
      <c r="C55">
        <v>33</v>
      </c>
      <c r="F55" s="51">
        <v>32</v>
      </c>
    </row>
    <row r="56" spans="1:7" x14ac:dyDescent="0.25">
      <c r="A56" t="s">
        <v>489</v>
      </c>
      <c r="B56" t="s">
        <v>176</v>
      </c>
      <c r="C56">
        <v>33</v>
      </c>
      <c r="F56" s="36">
        <v>32</v>
      </c>
    </row>
    <row r="57" spans="1:7" x14ac:dyDescent="0.25">
      <c r="A57" t="s">
        <v>490</v>
      </c>
      <c r="B57" t="s">
        <v>176</v>
      </c>
      <c r="C57">
        <v>33</v>
      </c>
      <c r="F57" s="51">
        <v>32</v>
      </c>
    </row>
    <row r="58" spans="1:7" x14ac:dyDescent="0.25">
      <c r="A58" t="s">
        <v>491</v>
      </c>
      <c r="B58" t="s">
        <v>176</v>
      </c>
      <c r="C58">
        <v>33</v>
      </c>
      <c r="F58" s="36">
        <v>31</v>
      </c>
    </row>
    <row r="59" spans="1:7" x14ac:dyDescent="0.25">
      <c r="A59" t="s">
        <v>172</v>
      </c>
      <c r="B59" t="s">
        <v>176</v>
      </c>
      <c r="C59">
        <v>33</v>
      </c>
      <c r="F59" s="51">
        <v>31</v>
      </c>
    </row>
    <row r="60" spans="1:7" x14ac:dyDescent="0.25">
      <c r="A60" t="s">
        <v>154</v>
      </c>
      <c r="B60" t="s">
        <v>176</v>
      </c>
      <c r="C60">
        <v>32</v>
      </c>
      <c r="F60" s="36">
        <v>31</v>
      </c>
    </row>
    <row r="61" spans="1:7" x14ac:dyDescent="0.25">
      <c r="A61" t="s">
        <v>492</v>
      </c>
      <c r="B61" t="s">
        <v>176</v>
      </c>
      <c r="C61">
        <v>32</v>
      </c>
      <c r="F61" s="51">
        <v>31</v>
      </c>
    </row>
    <row r="62" spans="1:7" x14ac:dyDescent="0.25">
      <c r="A62" t="s">
        <v>493</v>
      </c>
      <c r="B62" t="s">
        <v>176</v>
      </c>
      <c r="C62">
        <v>32</v>
      </c>
      <c r="F62" s="36">
        <v>31</v>
      </c>
    </row>
    <row r="63" spans="1:7" x14ac:dyDescent="0.25">
      <c r="A63" t="s">
        <v>494</v>
      </c>
      <c r="B63" t="s">
        <v>176</v>
      </c>
      <c r="C63">
        <v>32</v>
      </c>
      <c r="F63" s="51">
        <v>31</v>
      </c>
    </row>
    <row r="64" spans="1:7" x14ac:dyDescent="0.25">
      <c r="A64" t="s">
        <v>495</v>
      </c>
      <c r="B64" t="s">
        <v>176</v>
      </c>
      <c r="C64">
        <v>32</v>
      </c>
      <c r="F64" s="36">
        <v>30</v>
      </c>
    </row>
    <row r="65" spans="1:6" x14ac:dyDescent="0.25">
      <c r="A65" t="s">
        <v>496</v>
      </c>
      <c r="B65" t="s">
        <v>176</v>
      </c>
      <c r="C65">
        <v>31</v>
      </c>
      <c r="F65" s="51">
        <v>30</v>
      </c>
    </row>
    <row r="66" spans="1:6" x14ac:dyDescent="0.25">
      <c r="A66" t="s">
        <v>497</v>
      </c>
      <c r="B66" t="s">
        <v>176</v>
      </c>
      <c r="C66">
        <v>31</v>
      </c>
      <c r="F66" s="36">
        <v>29</v>
      </c>
    </row>
    <row r="67" spans="1:6" x14ac:dyDescent="0.25">
      <c r="A67" t="s">
        <v>498</v>
      </c>
      <c r="B67" t="s">
        <v>176</v>
      </c>
      <c r="C67">
        <v>31</v>
      </c>
      <c r="F67" s="51">
        <v>29</v>
      </c>
    </row>
    <row r="68" spans="1:6" x14ac:dyDescent="0.25">
      <c r="A68" t="s">
        <v>499</v>
      </c>
      <c r="B68" t="s">
        <v>176</v>
      </c>
      <c r="C68">
        <v>31</v>
      </c>
      <c r="F68" s="36">
        <v>29</v>
      </c>
    </row>
    <row r="69" spans="1:6" x14ac:dyDescent="0.25">
      <c r="A69" t="s">
        <v>500</v>
      </c>
      <c r="B69" t="s">
        <v>176</v>
      </c>
      <c r="C69">
        <v>31</v>
      </c>
      <c r="F69" s="51">
        <v>28</v>
      </c>
    </row>
    <row r="70" spans="1:6" x14ac:dyDescent="0.25">
      <c r="A70" t="s">
        <v>501</v>
      </c>
      <c r="B70" t="s">
        <v>176</v>
      </c>
      <c r="C70">
        <v>30</v>
      </c>
      <c r="F70" s="36">
        <v>28</v>
      </c>
    </row>
    <row r="71" spans="1:6" x14ac:dyDescent="0.25">
      <c r="A71" t="s">
        <v>502</v>
      </c>
      <c r="B71" t="s">
        <v>176</v>
      </c>
      <c r="C71">
        <v>29</v>
      </c>
      <c r="F71" s="51">
        <v>28</v>
      </c>
    </row>
    <row r="72" spans="1:6" x14ac:dyDescent="0.25">
      <c r="A72" t="s">
        <v>503</v>
      </c>
      <c r="B72" t="s">
        <v>176</v>
      </c>
      <c r="C72">
        <v>29</v>
      </c>
      <c r="F72" s="36">
        <v>28</v>
      </c>
    </row>
    <row r="73" spans="1:6" x14ac:dyDescent="0.25">
      <c r="A73" t="s">
        <v>504</v>
      </c>
      <c r="B73" t="s">
        <v>176</v>
      </c>
      <c r="C73">
        <v>29</v>
      </c>
      <c r="F73" s="51">
        <v>28</v>
      </c>
    </row>
    <row r="74" spans="1:6" x14ac:dyDescent="0.25">
      <c r="A74" t="s">
        <v>505</v>
      </c>
      <c r="B74" t="s">
        <v>176</v>
      </c>
      <c r="C74">
        <v>28</v>
      </c>
      <c r="F74" s="36">
        <v>27</v>
      </c>
    </row>
    <row r="75" spans="1:6" x14ac:dyDescent="0.25">
      <c r="A75" t="s">
        <v>506</v>
      </c>
      <c r="B75" t="s">
        <v>176</v>
      </c>
      <c r="C75">
        <v>28</v>
      </c>
      <c r="F75" s="51">
        <v>27</v>
      </c>
    </row>
    <row r="76" spans="1:6" x14ac:dyDescent="0.25">
      <c r="A76" t="s">
        <v>507</v>
      </c>
      <c r="B76" t="s">
        <v>176</v>
      </c>
      <c r="C76">
        <v>28</v>
      </c>
      <c r="F76" s="36">
        <v>26</v>
      </c>
    </row>
    <row r="77" spans="1:6" x14ac:dyDescent="0.25">
      <c r="A77" t="s">
        <v>508</v>
      </c>
      <c r="B77" t="s">
        <v>176</v>
      </c>
      <c r="C77">
        <v>28</v>
      </c>
      <c r="F77" s="51">
        <v>26</v>
      </c>
    </row>
    <row r="78" spans="1:6" x14ac:dyDescent="0.25">
      <c r="A78" t="s">
        <v>509</v>
      </c>
      <c r="B78" t="s">
        <v>176</v>
      </c>
      <c r="C78">
        <v>28</v>
      </c>
      <c r="F78" s="36">
        <v>26</v>
      </c>
    </row>
    <row r="79" spans="1:6" x14ac:dyDescent="0.25">
      <c r="A79" t="s">
        <v>510</v>
      </c>
      <c r="B79" t="s">
        <v>176</v>
      </c>
      <c r="C79">
        <v>27</v>
      </c>
      <c r="F79" s="51">
        <v>25</v>
      </c>
    </row>
    <row r="80" spans="1:6" x14ac:dyDescent="0.25">
      <c r="A80" t="s">
        <v>511</v>
      </c>
      <c r="B80" t="s">
        <v>176</v>
      </c>
      <c r="C80">
        <v>27</v>
      </c>
      <c r="F80" s="36">
        <v>25</v>
      </c>
    </row>
    <row r="81" spans="1:6" x14ac:dyDescent="0.25">
      <c r="A81" t="s">
        <v>512</v>
      </c>
      <c r="B81" t="s">
        <v>176</v>
      </c>
      <c r="C81">
        <v>26</v>
      </c>
      <c r="F81" s="51">
        <v>25</v>
      </c>
    </row>
    <row r="82" spans="1:6" x14ac:dyDescent="0.25">
      <c r="A82" t="s">
        <v>513</v>
      </c>
      <c r="B82" t="s">
        <v>176</v>
      </c>
      <c r="C82">
        <v>25</v>
      </c>
      <c r="F82" s="36">
        <v>25</v>
      </c>
    </row>
    <row r="83" spans="1:6" x14ac:dyDescent="0.25">
      <c r="A83" t="s">
        <v>514</v>
      </c>
      <c r="B83" t="s">
        <v>176</v>
      </c>
      <c r="C83">
        <v>25</v>
      </c>
      <c r="F83" s="51">
        <v>25</v>
      </c>
    </row>
    <row r="84" spans="1:6" x14ac:dyDescent="0.25">
      <c r="A84" t="s">
        <v>515</v>
      </c>
      <c r="B84" t="s">
        <v>176</v>
      </c>
      <c r="C84">
        <v>25</v>
      </c>
      <c r="F84" s="36">
        <v>25</v>
      </c>
    </row>
    <row r="85" spans="1:6" x14ac:dyDescent="0.25">
      <c r="A85" t="s">
        <v>516</v>
      </c>
      <c r="B85" t="s">
        <v>176</v>
      </c>
      <c r="C85">
        <v>25</v>
      </c>
      <c r="F85" s="51">
        <v>24</v>
      </c>
    </row>
    <row r="86" spans="1:6" x14ac:dyDescent="0.25">
      <c r="A86" t="s">
        <v>517</v>
      </c>
      <c r="B86" t="s">
        <v>176</v>
      </c>
      <c r="C86">
        <v>25</v>
      </c>
      <c r="F86" s="36">
        <v>24</v>
      </c>
    </row>
    <row r="87" spans="1:6" x14ac:dyDescent="0.25">
      <c r="A87" t="s">
        <v>518</v>
      </c>
      <c r="B87" t="s">
        <v>176</v>
      </c>
      <c r="C87">
        <v>24</v>
      </c>
      <c r="F87" s="51">
        <v>23</v>
      </c>
    </row>
    <row r="88" spans="1:6" x14ac:dyDescent="0.25">
      <c r="A88" t="s">
        <v>519</v>
      </c>
      <c r="B88" t="s">
        <v>176</v>
      </c>
      <c r="C88">
        <v>24</v>
      </c>
      <c r="F88" s="36">
        <v>23</v>
      </c>
    </row>
    <row r="89" spans="1:6" x14ac:dyDescent="0.25">
      <c r="A89" t="s">
        <v>520</v>
      </c>
      <c r="B89" t="s">
        <v>176</v>
      </c>
      <c r="C89">
        <v>23</v>
      </c>
      <c r="F89" s="51">
        <v>22</v>
      </c>
    </row>
    <row r="90" spans="1:6" x14ac:dyDescent="0.25">
      <c r="A90" t="s">
        <v>521</v>
      </c>
      <c r="B90" t="s">
        <v>176</v>
      </c>
      <c r="C90">
        <v>23</v>
      </c>
      <c r="F90" s="36">
        <v>22</v>
      </c>
    </row>
    <row r="91" spans="1:6" x14ac:dyDescent="0.25">
      <c r="A91" t="s">
        <v>522</v>
      </c>
      <c r="B91" t="s">
        <v>176</v>
      </c>
      <c r="C91">
        <v>22</v>
      </c>
      <c r="F91" s="51">
        <v>22</v>
      </c>
    </row>
    <row r="92" spans="1:6" x14ac:dyDescent="0.25">
      <c r="A92" t="s">
        <v>523</v>
      </c>
      <c r="B92" t="s">
        <v>176</v>
      </c>
      <c r="C92">
        <v>22</v>
      </c>
      <c r="F92" s="36">
        <v>21</v>
      </c>
    </row>
    <row r="93" spans="1:6" x14ac:dyDescent="0.25">
      <c r="A93" t="s">
        <v>524</v>
      </c>
      <c r="B93" t="s">
        <v>176</v>
      </c>
      <c r="C93">
        <v>22</v>
      </c>
      <c r="F93" s="51">
        <v>21</v>
      </c>
    </row>
    <row r="94" spans="1:6" x14ac:dyDescent="0.25">
      <c r="A94" t="s">
        <v>525</v>
      </c>
      <c r="B94" t="s">
        <v>176</v>
      </c>
      <c r="C94">
        <v>21</v>
      </c>
      <c r="F94" s="36">
        <v>20</v>
      </c>
    </row>
    <row r="95" spans="1:6" x14ac:dyDescent="0.25">
      <c r="A95" t="s">
        <v>526</v>
      </c>
      <c r="B95" t="s">
        <v>176</v>
      </c>
      <c r="C95">
        <v>20</v>
      </c>
      <c r="F95" s="51">
        <v>20</v>
      </c>
    </row>
    <row r="96" spans="1:6" x14ac:dyDescent="0.25">
      <c r="A96" t="s">
        <v>527</v>
      </c>
      <c r="B96" t="s">
        <v>176</v>
      </c>
      <c r="C96">
        <v>20</v>
      </c>
      <c r="F96" s="36">
        <v>20</v>
      </c>
    </row>
    <row r="97" spans="1:6" x14ac:dyDescent="0.25">
      <c r="A97" t="s">
        <v>528</v>
      </c>
      <c r="B97" t="s">
        <v>176</v>
      </c>
      <c r="C97">
        <v>18</v>
      </c>
      <c r="F97" s="51">
        <v>18</v>
      </c>
    </row>
    <row r="98" spans="1:6" x14ac:dyDescent="0.25">
      <c r="A98" t="s">
        <v>529</v>
      </c>
      <c r="B98" t="s">
        <v>176</v>
      </c>
      <c r="C98">
        <v>17</v>
      </c>
      <c r="F98" s="36">
        <v>17</v>
      </c>
    </row>
    <row r="99" spans="1:6" x14ac:dyDescent="0.25">
      <c r="A99" t="s">
        <v>530</v>
      </c>
      <c r="B99" t="s">
        <v>176</v>
      </c>
      <c r="C99">
        <v>16</v>
      </c>
      <c r="F99" s="51">
        <v>16</v>
      </c>
    </row>
    <row r="100" spans="1:6" x14ac:dyDescent="0.25">
      <c r="A100" t="s">
        <v>531</v>
      </c>
      <c r="B100" t="s">
        <v>176</v>
      </c>
      <c r="C100">
        <v>13</v>
      </c>
      <c r="F100" s="36">
        <v>13</v>
      </c>
    </row>
    <row r="101" spans="1:6" x14ac:dyDescent="0.25">
      <c r="F101">
        <f>AVERAGE(F2:F100)</f>
        <v>32.696969696969695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FF207-9CC9-4DA4-8ACF-BAADE0198216}">
  <dimension ref="A1:H74"/>
  <sheetViews>
    <sheetView workbookViewId="0">
      <selection activeCell="A30" sqref="A30"/>
    </sheetView>
  </sheetViews>
  <sheetFormatPr defaultRowHeight="15" x14ac:dyDescent="0.25"/>
  <cols>
    <col min="1" max="1" width="30.42578125" customWidth="1"/>
    <col min="2" max="2" width="5.140625" customWidth="1"/>
    <col min="3" max="3" width="6.7109375" bestFit="1" customWidth="1"/>
  </cols>
  <sheetData>
    <row r="1" spans="1:8" x14ac:dyDescent="0.25">
      <c r="A1" t="s">
        <v>248</v>
      </c>
      <c r="B1" t="s">
        <v>1</v>
      </c>
      <c r="C1" t="s">
        <v>2</v>
      </c>
      <c r="D1" t="s">
        <v>3</v>
      </c>
    </row>
    <row r="2" spans="1:8" x14ac:dyDescent="0.25">
      <c r="A2" s="31" t="s">
        <v>532</v>
      </c>
      <c r="B2" s="31" t="s">
        <v>233</v>
      </c>
      <c r="C2" s="31">
        <v>47</v>
      </c>
      <c r="D2" s="31">
        <v>8</v>
      </c>
      <c r="F2" s="36">
        <v>53</v>
      </c>
      <c r="H2" s="39">
        <v>4</v>
      </c>
    </row>
    <row r="3" spans="1:8" x14ac:dyDescent="0.25">
      <c r="A3" s="31" t="s">
        <v>533</v>
      </c>
      <c r="B3" s="31" t="s">
        <v>233</v>
      </c>
      <c r="C3" s="31">
        <v>44</v>
      </c>
      <c r="D3" s="31">
        <v>8</v>
      </c>
      <c r="F3" s="51">
        <v>53</v>
      </c>
      <c r="H3" s="56">
        <v>7</v>
      </c>
    </row>
    <row r="4" spans="1:8" x14ac:dyDescent="0.25">
      <c r="A4" s="31" t="s">
        <v>534</v>
      </c>
      <c r="B4" s="31" t="s">
        <v>233</v>
      </c>
      <c r="C4" s="31">
        <v>53</v>
      </c>
      <c r="D4" s="31">
        <v>7</v>
      </c>
      <c r="F4" s="36">
        <v>52</v>
      </c>
      <c r="H4" s="39">
        <v>6</v>
      </c>
    </row>
    <row r="5" spans="1:8" x14ac:dyDescent="0.25">
      <c r="A5" s="31" t="s">
        <v>535</v>
      </c>
      <c r="B5" s="31" t="s">
        <v>233</v>
      </c>
      <c r="C5" s="31">
        <v>52</v>
      </c>
      <c r="D5" s="31">
        <v>7</v>
      </c>
      <c r="F5" s="51">
        <v>52</v>
      </c>
      <c r="H5" s="56">
        <v>7</v>
      </c>
    </row>
    <row r="6" spans="1:8" x14ac:dyDescent="0.25">
      <c r="A6" s="31" t="s">
        <v>536</v>
      </c>
      <c r="B6" s="31" t="s">
        <v>233</v>
      </c>
      <c r="C6" s="31">
        <v>48</v>
      </c>
      <c r="D6" s="31">
        <v>7</v>
      </c>
      <c r="F6" s="36">
        <v>51</v>
      </c>
      <c r="H6" s="39">
        <v>5</v>
      </c>
    </row>
    <row r="7" spans="1:8" x14ac:dyDescent="0.25">
      <c r="A7" s="10" t="s">
        <v>537</v>
      </c>
      <c r="B7" s="10" t="s">
        <v>233</v>
      </c>
      <c r="C7" s="10">
        <v>47</v>
      </c>
      <c r="D7" s="10">
        <v>7</v>
      </c>
      <c r="F7" s="51">
        <v>48</v>
      </c>
      <c r="H7" s="56">
        <v>7</v>
      </c>
    </row>
    <row r="8" spans="1:8" x14ac:dyDescent="0.25">
      <c r="A8" s="31" t="s">
        <v>538</v>
      </c>
      <c r="B8" s="31" t="s">
        <v>233</v>
      </c>
      <c r="C8" s="31">
        <v>46</v>
      </c>
      <c r="D8" s="31">
        <v>7</v>
      </c>
      <c r="F8" s="36">
        <v>48</v>
      </c>
      <c r="H8" s="39">
        <v>5</v>
      </c>
    </row>
    <row r="9" spans="1:8" x14ac:dyDescent="0.25">
      <c r="A9" s="31" t="s">
        <v>539</v>
      </c>
      <c r="B9" s="31" t="s">
        <v>233</v>
      </c>
      <c r="C9" s="31">
        <v>45</v>
      </c>
      <c r="D9" s="31">
        <v>7</v>
      </c>
      <c r="F9" s="51">
        <v>48</v>
      </c>
      <c r="H9" s="56"/>
    </row>
    <row r="10" spans="1:8" x14ac:dyDescent="0.25">
      <c r="A10" s="31" t="s">
        <v>540</v>
      </c>
      <c r="B10" s="31" t="s">
        <v>233</v>
      </c>
      <c r="C10" s="31">
        <v>42</v>
      </c>
      <c r="D10" s="31">
        <v>7</v>
      </c>
      <c r="F10" s="36">
        <v>48</v>
      </c>
      <c r="H10" s="39">
        <v>6</v>
      </c>
    </row>
    <row r="11" spans="1:8" x14ac:dyDescent="0.25">
      <c r="A11" s="10" t="s">
        <v>541</v>
      </c>
      <c r="B11" s="10" t="s">
        <v>233</v>
      </c>
      <c r="C11" s="10">
        <v>42</v>
      </c>
      <c r="D11" s="10">
        <v>7</v>
      </c>
      <c r="F11" s="51">
        <v>47</v>
      </c>
      <c r="H11" s="56">
        <v>5</v>
      </c>
    </row>
    <row r="12" spans="1:8" x14ac:dyDescent="0.25">
      <c r="A12" s="31" t="s">
        <v>542</v>
      </c>
      <c r="B12" s="31" t="s">
        <v>233</v>
      </c>
      <c r="C12" s="31">
        <v>42</v>
      </c>
      <c r="D12" s="31">
        <v>7</v>
      </c>
      <c r="F12" s="36">
        <v>47</v>
      </c>
      <c r="H12" s="39">
        <v>7</v>
      </c>
    </row>
    <row r="13" spans="1:8" x14ac:dyDescent="0.25">
      <c r="A13" s="31" t="s">
        <v>543</v>
      </c>
      <c r="B13" s="31" t="s">
        <v>233</v>
      </c>
      <c r="C13" s="31">
        <v>41</v>
      </c>
      <c r="D13" s="31">
        <v>7</v>
      </c>
      <c r="F13" s="51">
        <v>47</v>
      </c>
      <c r="H13" s="56">
        <v>8</v>
      </c>
    </row>
    <row r="14" spans="1:8" x14ac:dyDescent="0.25">
      <c r="A14" s="31" t="s">
        <v>544</v>
      </c>
      <c r="B14" s="31" t="s">
        <v>233</v>
      </c>
      <c r="C14" s="31">
        <v>52</v>
      </c>
      <c r="D14" s="31">
        <v>6</v>
      </c>
      <c r="F14" s="36">
        <v>46</v>
      </c>
      <c r="H14" s="39">
        <v>7</v>
      </c>
    </row>
    <row r="15" spans="1:8" x14ac:dyDescent="0.25">
      <c r="A15" s="31" t="s">
        <v>545</v>
      </c>
      <c r="B15" s="31" t="s">
        <v>233</v>
      </c>
      <c r="C15" s="31">
        <v>48</v>
      </c>
      <c r="D15" s="31">
        <v>6</v>
      </c>
      <c r="F15" s="51">
        <v>45</v>
      </c>
      <c r="H15" s="56">
        <v>5</v>
      </c>
    </row>
    <row r="16" spans="1:8" x14ac:dyDescent="0.25">
      <c r="A16" s="31" t="s">
        <v>546</v>
      </c>
      <c r="B16" s="31" t="s">
        <v>233</v>
      </c>
      <c r="C16" s="31">
        <v>45</v>
      </c>
      <c r="D16" s="31">
        <v>6</v>
      </c>
      <c r="F16" s="36">
        <v>45</v>
      </c>
      <c r="H16" s="39">
        <v>5</v>
      </c>
    </row>
    <row r="17" spans="1:8" x14ac:dyDescent="0.25">
      <c r="A17" s="31" t="s">
        <v>547</v>
      </c>
      <c r="B17" s="31" t="s">
        <v>233</v>
      </c>
      <c r="C17" s="31">
        <v>45</v>
      </c>
      <c r="D17" s="31">
        <v>6</v>
      </c>
      <c r="F17" s="51">
        <v>45</v>
      </c>
      <c r="H17" s="56">
        <v>6</v>
      </c>
    </row>
    <row r="18" spans="1:8" x14ac:dyDescent="0.25">
      <c r="A18" s="31" t="s">
        <v>548</v>
      </c>
      <c r="B18" s="31" t="s">
        <v>233</v>
      </c>
      <c r="C18" s="31">
        <v>44</v>
      </c>
      <c r="D18" s="31">
        <v>6</v>
      </c>
      <c r="F18" s="36">
        <v>45</v>
      </c>
      <c r="H18" s="39">
        <v>6</v>
      </c>
    </row>
    <row r="19" spans="1:8" x14ac:dyDescent="0.25">
      <c r="A19" s="31" t="s">
        <v>549</v>
      </c>
      <c r="B19" s="31" t="s">
        <v>233</v>
      </c>
      <c r="C19" s="31">
        <v>44</v>
      </c>
      <c r="D19" s="31">
        <v>6</v>
      </c>
      <c r="F19" s="51">
        <v>45</v>
      </c>
      <c r="H19" s="56">
        <v>5</v>
      </c>
    </row>
    <row r="20" spans="1:8" x14ac:dyDescent="0.25">
      <c r="A20" s="31" t="s">
        <v>550</v>
      </c>
      <c r="B20" s="31" t="s">
        <v>233</v>
      </c>
      <c r="C20" s="31">
        <v>42</v>
      </c>
      <c r="D20" s="31">
        <v>6</v>
      </c>
      <c r="F20" s="36">
        <v>45</v>
      </c>
      <c r="H20" s="39">
        <v>7</v>
      </c>
    </row>
    <row r="21" spans="1:8" x14ac:dyDescent="0.25">
      <c r="A21" s="31" t="s">
        <v>551</v>
      </c>
      <c r="B21" s="31" t="s">
        <v>233</v>
      </c>
      <c r="C21" s="31">
        <v>40</v>
      </c>
      <c r="D21">
        <v>6</v>
      </c>
      <c r="F21" s="51">
        <v>45</v>
      </c>
      <c r="H21" s="56">
        <v>5</v>
      </c>
    </row>
    <row r="22" spans="1:8" x14ac:dyDescent="0.25">
      <c r="A22" t="s">
        <v>552</v>
      </c>
      <c r="B22" t="s">
        <v>233</v>
      </c>
      <c r="C22">
        <v>51</v>
      </c>
      <c r="D22">
        <v>5</v>
      </c>
      <c r="F22" s="36">
        <v>44</v>
      </c>
      <c r="H22" s="39">
        <v>5</v>
      </c>
    </row>
    <row r="23" spans="1:8" x14ac:dyDescent="0.25">
      <c r="A23" t="s">
        <v>553</v>
      </c>
      <c r="B23" t="s">
        <v>233</v>
      </c>
      <c r="C23">
        <v>48</v>
      </c>
      <c r="D23">
        <v>5</v>
      </c>
      <c r="F23" s="51">
        <v>44</v>
      </c>
      <c r="H23" s="56">
        <v>6</v>
      </c>
    </row>
    <row r="24" spans="1:8" x14ac:dyDescent="0.25">
      <c r="A24" t="s">
        <v>554</v>
      </c>
      <c r="B24" t="s">
        <v>233</v>
      </c>
      <c r="C24">
        <v>47</v>
      </c>
      <c r="D24">
        <v>5</v>
      </c>
      <c r="F24" s="36">
        <v>44</v>
      </c>
      <c r="H24" s="39">
        <v>5</v>
      </c>
    </row>
    <row r="25" spans="1:8" x14ac:dyDescent="0.25">
      <c r="A25" t="s">
        <v>555</v>
      </c>
      <c r="B25" t="s">
        <v>233</v>
      </c>
      <c r="C25">
        <v>45</v>
      </c>
      <c r="D25">
        <v>5</v>
      </c>
      <c r="F25" s="51">
        <v>44</v>
      </c>
      <c r="H25" s="56">
        <v>5</v>
      </c>
    </row>
    <row r="26" spans="1:8" x14ac:dyDescent="0.25">
      <c r="A26" t="s">
        <v>556</v>
      </c>
      <c r="B26" t="s">
        <v>233</v>
      </c>
      <c r="C26">
        <v>45</v>
      </c>
      <c r="D26">
        <v>5</v>
      </c>
      <c r="F26" s="36">
        <v>44</v>
      </c>
      <c r="H26" s="39">
        <v>4</v>
      </c>
    </row>
    <row r="27" spans="1:8" s="31" customFormat="1" x14ac:dyDescent="0.25">
      <c r="A27" t="s">
        <v>557</v>
      </c>
      <c r="B27" t="s">
        <v>233</v>
      </c>
      <c r="C27">
        <v>45</v>
      </c>
      <c r="D27">
        <v>5</v>
      </c>
      <c r="F27" s="82">
        <v>44</v>
      </c>
      <c r="H27" s="83">
        <v>6</v>
      </c>
    </row>
    <row r="28" spans="1:8" x14ac:dyDescent="0.25">
      <c r="A28" t="s">
        <v>558</v>
      </c>
      <c r="B28" t="s">
        <v>233</v>
      </c>
      <c r="C28">
        <v>45</v>
      </c>
      <c r="D28">
        <v>5</v>
      </c>
      <c r="F28" s="36">
        <v>44</v>
      </c>
      <c r="H28" s="39">
        <v>8</v>
      </c>
    </row>
    <row r="29" spans="1:8" x14ac:dyDescent="0.25">
      <c r="A29" t="s">
        <v>559</v>
      </c>
      <c r="B29" t="s">
        <v>233</v>
      </c>
      <c r="C29">
        <v>44</v>
      </c>
      <c r="D29">
        <v>5</v>
      </c>
      <c r="F29" s="51">
        <v>43</v>
      </c>
      <c r="H29" s="56">
        <v>5</v>
      </c>
    </row>
    <row r="30" spans="1:8" x14ac:dyDescent="0.25">
      <c r="A30" t="s">
        <v>560</v>
      </c>
      <c r="B30" t="s">
        <v>233</v>
      </c>
      <c r="C30">
        <v>44</v>
      </c>
      <c r="D30">
        <v>5</v>
      </c>
      <c r="F30" s="36">
        <v>43</v>
      </c>
      <c r="H30" s="39">
        <v>5</v>
      </c>
    </row>
    <row r="31" spans="1:8" x14ac:dyDescent="0.25">
      <c r="A31" t="s">
        <v>561</v>
      </c>
      <c r="B31" t="s">
        <v>233</v>
      </c>
      <c r="C31">
        <v>44</v>
      </c>
      <c r="D31">
        <v>5</v>
      </c>
      <c r="F31" s="51">
        <v>42</v>
      </c>
      <c r="H31" s="56">
        <v>7</v>
      </c>
    </row>
    <row r="32" spans="1:8" x14ac:dyDescent="0.25">
      <c r="A32" t="s">
        <v>562</v>
      </c>
      <c r="B32" t="s">
        <v>233</v>
      </c>
      <c r="C32">
        <v>43</v>
      </c>
      <c r="D32">
        <v>5</v>
      </c>
      <c r="F32" s="36">
        <v>42</v>
      </c>
      <c r="H32" s="39">
        <v>6</v>
      </c>
    </row>
    <row r="33" spans="1:8" x14ac:dyDescent="0.25">
      <c r="A33" t="s">
        <v>563</v>
      </c>
      <c r="B33" t="s">
        <v>233</v>
      </c>
      <c r="C33">
        <v>43</v>
      </c>
      <c r="D33">
        <v>5</v>
      </c>
      <c r="F33" s="51">
        <v>42</v>
      </c>
      <c r="H33" s="56">
        <v>7</v>
      </c>
    </row>
    <row r="34" spans="1:8" x14ac:dyDescent="0.25">
      <c r="A34" t="s">
        <v>564</v>
      </c>
      <c r="B34" t="s">
        <v>233</v>
      </c>
      <c r="C34">
        <v>42</v>
      </c>
      <c r="D34">
        <v>5</v>
      </c>
      <c r="F34" s="36">
        <v>42</v>
      </c>
      <c r="H34" s="39">
        <v>5</v>
      </c>
    </row>
    <row r="35" spans="1:8" x14ac:dyDescent="0.25">
      <c r="A35" t="s">
        <v>565</v>
      </c>
      <c r="B35" t="s">
        <v>233</v>
      </c>
      <c r="C35">
        <v>41</v>
      </c>
      <c r="D35">
        <v>5</v>
      </c>
      <c r="F35" s="51">
        <v>42</v>
      </c>
      <c r="H35" s="56">
        <v>7</v>
      </c>
    </row>
    <row r="36" spans="1:8" x14ac:dyDescent="0.25">
      <c r="A36" t="s">
        <v>566</v>
      </c>
      <c r="B36" t="s">
        <v>233</v>
      </c>
      <c r="C36">
        <v>53</v>
      </c>
      <c r="D36">
        <v>4</v>
      </c>
      <c r="F36" s="36">
        <v>41</v>
      </c>
      <c r="H36" s="39">
        <v>7</v>
      </c>
    </row>
    <row r="37" spans="1:8" x14ac:dyDescent="0.25">
      <c r="A37" t="s">
        <v>567</v>
      </c>
      <c r="B37" t="s">
        <v>233</v>
      </c>
      <c r="C37">
        <v>44</v>
      </c>
      <c r="D37">
        <v>4</v>
      </c>
      <c r="F37" s="51">
        <v>41</v>
      </c>
      <c r="H37" s="56">
        <v>5</v>
      </c>
    </row>
    <row r="38" spans="1:8" x14ac:dyDescent="0.25">
      <c r="A38" t="s">
        <v>568</v>
      </c>
      <c r="B38" t="s">
        <v>233</v>
      </c>
      <c r="C38">
        <v>48</v>
      </c>
      <c r="F38" s="36">
        <v>40</v>
      </c>
      <c r="H38" s="39">
        <v>6</v>
      </c>
    </row>
    <row r="39" spans="1:8" x14ac:dyDescent="0.25">
      <c r="A39" t="s">
        <v>569</v>
      </c>
      <c r="B39" t="s">
        <v>233</v>
      </c>
      <c r="C39">
        <v>39</v>
      </c>
      <c r="F39" s="51">
        <v>39</v>
      </c>
      <c r="H39">
        <f>AVERAGE(H2:H38)</f>
        <v>5.8888888888888893</v>
      </c>
    </row>
    <row r="40" spans="1:8" x14ac:dyDescent="0.25">
      <c r="A40" t="s">
        <v>570</v>
      </c>
      <c r="B40" t="s">
        <v>233</v>
      </c>
      <c r="C40">
        <v>39</v>
      </c>
      <c r="F40" s="36">
        <v>39</v>
      </c>
    </row>
    <row r="41" spans="1:8" x14ac:dyDescent="0.25">
      <c r="A41" t="s">
        <v>571</v>
      </c>
      <c r="B41" t="s">
        <v>233</v>
      </c>
      <c r="C41">
        <v>39</v>
      </c>
      <c r="F41" s="51">
        <v>39</v>
      </c>
    </row>
    <row r="42" spans="1:8" x14ac:dyDescent="0.25">
      <c r="A42" t="s">
        <v>572</v>
      </c>
      <c r="B42" t="s">
        <v>233</v>
      </c>
      <c r="C42">
        <v>39</v>
      </c>
      <c r="F42" s="36">
        <v>39</v>
      </c>
    </row>
    <row r="43" spans="1:8" x14ac:dyDescent="0.25">
      <c r="A43" t="s">
        <v>573</v>
      </c>
      <c r="B43" t="s">
        <v>233</v>
      </c>
      <c r="C43">
        <v>39</v>
      </c>
      <c r="F43" s="51">
        <v>39</v>
      </c>
    </row>
    <row r="44" spans="1:8" x14ac:dyDescent="0.25">
      <c r="A44" t="s">
        <v>574</v>
      </c>
      <c r="B44" t="s">
        <v>233</v>
      </c>
      <c r="C44">
        <v>38</v>
      </c>
      <c r="F44" s="36">
        <v>38</v>
      </c>
    </row>
    <row r="45" spans="1:8" x14ac:dyDescent="0.25">
      <c r="A45" t="s">
        <v>575</v>
      </c>
      <c r="B45" t="s">
        <v>233</v>
      </c>
      <c r="C45">
        <v>38</v>
      </c>
      <c r="F45" s="51">
        <v>38</v>
      </c>
    </row>
    <row r="46" spans="1:8" x14ac:dyDescent="0.25">
      <c r="A46" t="s">
        <v>576</v>
      </c>
      <c r="B46" t="s">
        <v>233</v>
      </c>
      <c r="C46">
        <v>37</v>
      </c>
      <c r="F46" s="36">
        <v>37</v>
      </c>
    </row>
    <row r="47" spans="1:8" x14ac:dyDescent="0.25">
      <c r="A47" t="s">
        <v>577</v>
      </c>
      <c r="B47" t="s">
        <v>233</v>
      </c>
      <c r="C47">
        <v>37</v>
      </c>
      <c r="F47" s="51">
        <v>37</v>
      </c>
    </row>
    <row r="48" spans="1:8" x14ac:dyDescent="0.25">
      <c r="A48" t="s">
        <v>578</v>
      </c>
      <c r="B48" t="s">
        <v>233</v>
      </c>
      <c r="C48">
        <v>36</v>
      </c>
      <c r="F48" s="36">
        <v>36</v>
      </c>
    </row>
    <row r="49" spans="1:6" x14ac:dyDescent="0.25">
      <c r="A49" t="s">
        <v>579</v>
      </c>
      <c r="B49" t="s">
        <v>233</v>
      </c>
      <c r="C49">
        <v>36</v>
      </c>
      <c r="F49" s="51">
        <v>36</v>
      </c>
    </row>
    <row r="50" spans="1:6" x14ac:dyDescent="0.25">
      <c r="A50" t="s">
        <v>580</v>
      </c>
      <c r="B50" t="s">
        <v>233</v>
      </c>
      <c r="C50">
        <v>36</v>
      </c>
      <c r="F50" s="36">
        <v>36</v>
      </c>
    </row>
    <row r="51" spans="1:6" x14ac:dyDescent="0.25">
      <c r="A51" t="s">
        <v>581</v>
      </c>
      <c r="B51" t="s">
        <v>233</v>
      </c>
      <c r="C51">
        <v>35</v>
      </c>
      <c r="F51" s="51">
        <v>35</v>
      </c>
    </row>
    <row r="52" spans="1:6" x14ac:dyDescent="0.25">
      <c r="A52" t="s">
        <v>582</v>
      </c>
      <c r="B52" t="s">
        <v>233</v>
      </c>
      <c r="C52">
        <v>35</v>
      </c>
      <c r="F52" s="36">
        <v>35</v>
      </c>
    </row>
    <row r="53" spans="1:6" x14ac:dyDescent="0.25">
      <c r="A53" t="s">
        <v>583</v>
      </c>
      <c r="B53" t="s">
        <v>233</v>
      </c>
      <c r="C53">
        <v>34</v>
      </c>
      <c r="F53" s="51">
        <v>34</v>
      </c>
    </row>
    <row r="54" spans="1:6" x14ac:dyDescent="0.25">
      <c r="A54" t="s">
        <v>584</v>
      </c>
      <c r="B54" t="s">
        <v>233</v>
      </c>
      <c r="C54">
        <v>34</v>
      </c>
      <c r="F54" s="36">
        <v>34</v>
      </c>
    </row>
    <row r="55" spans="1:6" x14ac:dyDescent="0.25">
      <c r="A55" t="s">
        <v>585</v>
      </c>
      <c r="B55" t="s">
        <v>233</v>
      </c>
      <c r="C55">
        <v>33</v>
      </c>
      <c r="F55" s="51">
        <v>33</v>
      </c>
    </row>
    <row r="56" spans="1:6" x14ac:dyDescent="0.25">
      <c r="A56" t="s">
        <v>586</v>
      </c>
      <c r="B56" t="s">
        <v>233</v>
      </c>
      <c r="C56">
        <v>32</v>
      </c>
      <c r="F56" s="36">
        <v>32</v>
      </c>
    </row>
    <row r="57" spans="1:6" x14ac:dyDescent="0.25">
      <c r="A57" t="s">
        <v>587</v>
      </c>
      <c r="B57" t="s">
        <v>233</v>
      </c>
      <c r="C57">
        <v>32</v>
      </c>
      <c r="F57" s="51">
        <v>32</v>
      </c>
    </row>
    <row r="58" spans="1:6" x14ac:dyDescent="0.25">
      <c r="A58" t="s">
        <v>588</v>
      </c>
      <c r="B58" t="s">
        <v>233</v>
      </c>
      <c r="C58">
        <v>32</v>
      </c>
      <c r="F58" s="36">
        <v>32</v>
      </c>
    </row>
    <row r="59" spans="1:6" x14ac:dyDescent="0.25">
      <c r="A59" t="s">
        <v>589</v>
      </c>
      <c r="B59" t="s">
        <v>233</v>
      </c>
      <c r="C59">
        <v>31</v>
      </c>
      <c r="F59" s="51">
        <v>31</v>
      </c>
    </row>
    <row r="60" spans="1:6" x14ac:dyDescent="0.25">
      <c r="A60" t="s">
        <v>590</v>
      </c>
      <c r="B60" t="s">
        <v>233</v>
      </c>
      <c r="C60">
        <v>31</v>
      </c>
      <c r="F60" s="36">
        <v>31</v>
      </c>
    </row>
    <row r="61" spans="1:6" x14ac:dyDescent="0.25">
      <c r="A61" t="s">
        <v>591</v>
      </c>
      <c r="B61" t="s">
        <v>233</v>
      </c>
      <c r="C61">
        <v>30</v>
      </c>
      <c r="F61" s="51">
        <v>30</v>
      </c>
    </row>
    <row r="62" spans="1:6" x14ac:dyDescent="0.25">
      <c r="A62" t="s">
        <v>592</v>
      </c>
      <c r="B62" t="s">
        <v>233</v>
      </c>
      <c r="C62">
        <v>29</v>
      </c>
      <c r="F62" s="36">
        <v>29</v>
      </c>
    </row>
    <row r="63" spans="1:6" x14ac:dyDescent="0.25">
      <c r="A63" t="s">
        <v>593</v>
      </c>
      <c r="B63" t="s">
        <v>233</v>
      </c>
      <c r="C63">
        <v>28</v>
      </c>
      <c r="F63" s="51">
        <v>28</v>
      </c>
    </row>
    <row r="64" spans="1:6" x14ac:dyDescent="0.25">
      <c r="A64" t="s">
        <v>594</v>
      </c>
      <c r="B64" t="s">
        <v>233</v>
      </c>
      <c r="C64">
        <v>28</v>
      </c>
      <c r="F64" s="36">
        <v>28</v>
      </c>
    </row>
    <row r="65" spans="1:6" x14ac:dyDescent="0.25">
      <c r="A65" t="s">
        <v>595</v>
      </c>
      <c r="B65" t="s">
        <v>233</v>
      </c>
      <c r="C65">
        <v>27</v>
      </c>
      <c r="F65" s="51">
        <v>27</v>
      </c>
    </row>
    <row r="66" spans="1:6" x14ac:dyDescent="0.25">
      <c r="A66" t="s">
        <v>596</v>
      </c>
      <c r="B66" t="s">
        <v>233</v>
      </c>
      <c r="C66">
        <v>27</v>
      </c>
      <c r="F66" s="36">
        <v>27</v>
      </c>
    </row>
    <row r="67" spans="1:6" x14ac:dyDescent="0.25">
      <c r="A67" t="s">
        <v>597</v>
      </c>
      <c r="B67" t="s">
        <v>233</v>
      </c>
      <c r="C67">
        <v>27</v>
      </c>
      <c r="F67" s="51">
        <v>27</v>
      </c>
    </row>
    <row r="68" spans="1:6" x14ac:dyDescent="0.25">
      <c r="A68" t="s">
        <v>598</v>
      </c>
      <c r="B68" t="s">
        <v>233</v>
      </c>
      <c r="C68">
        <v>26</v>
      </c>
      <c r="F68" s="36">
        <v>26</v>
      </c>
    </row>
    <row r="69" spans="1:6" x14ac:dyDescent="0.25">
      <c r="A69" t="s">
        <v>599</v>
      </c>
      <c r="B69" t="s">
        <v>233</v>
      </c>
      <c r="C69">
        <v>26</v>
      </c>
      <c r="F69" s="51">
        <v>26</v>
      </c>
    </row>
    <row r="70" spans="1:6" x14ac:dyDescent="0.25">
      <c r="A70" t="s">
        <v>600</v>
      </c>
      <c r="B70" t="s">
        <v>233</v>
      </c>
      <c r="C70">
        <v>25</v>
      </c>
      <c r="F70" s="36">
        <v>25</v>
      </c>
    </row>
    <row r="71" spans="1:6" x14ac:dyDescent="0.25">
      <c r="A71" t="s">
        <v>601</v>
      </c>
      <c r="B71" t="s">
        <v>233</v>
      </c>
      <c r="C71">
        <v>25</v>
      </c>
      <c r="F71" s="51">
        <v>25</v>
      </c>
    </row>
    <row r="72" spans="1:6" x14ac:dyDescent="0.25">
      <c r="A72" t="s">
        <v>602</v>
      </c>
      <c r="B72" t="s">
        <v>233</v>
      </c>
      <c r="C72">
        <v>24</v>
      </c>
      <c r="F72" s="36">
        <v>24</v>
      </c>
    </row>
    <row r="74" spans="1:6" x14ac:dyDescent="0.25">
      <c r="F74">
        <f>AVERAGE(F2:F72)</f>
        <v>39.225352112676056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DB83-AAB3-480B-A184-1BB7D379606B}">
  <dimension ref="A1:H67"/>
  <sheetViews>
    <sheetView workbookViewId="0">
      <selection activeCell="B27" sqref="B27"/>
    </sheetView>
  </sheetViews>
  <sheetFormatPr defaultRowHeight="15" x14ac:dyDescent="0.25"/>
  <cols>
    <col min="1" max="1" width="28.140625" bestFit="1" customWidth="1"/>
    <col min="2" max="2" width="28.140625" customWidth="1"/>
    <col min="3" max="3" width="6.7109375" bestFit="1" customWidth="1"/>
  </cols>
  <sheetData>
    <row r="1" spans="1:8" x14ac:dyDescent="0.25">
      <c r="A1" t="s">
        <v>603</v>
      </c>
      <c r="B1" t="s">
        <v>1</v>
      </c>
      <c r="C1" t="s">
        <v>2</v>
      </c>
      <c r="D1" t="s">
        <v>3</v>
      </c>
    </row>
    <row r="2" spans="1:8" x14ac:dyDescent="0.25">
      <c r="A2" s="31" t="s">
        <v>449</v>
      </c>
      <c r="B2" s="31" t="s">
        <v>155</v>
      </c>
      <c r="C2" s="31">
        <v>53</v>
      </c>
      <c r="D2" s="31"/>
      <c r="G2" s="82">
        <v>53</v>
      </c>
      <c r="H2" s="83"/>
    </row>
    <row r="3" spans="1:8" x14ac:dyDescent="0.25">
      <c r="A3" s="31" t="s">
        <v>450</v>
      </c>
      <c r="B3" s="31" t="s">
        <v>155</v>
      </c>
      <c r="C3" s="31">
        <v>47</v>
      </c>
      <c r="D3" s="31"/>
      <c r="G3" s="82">
        <v>47</v>
      </c>
      <c r="H3" s="83"/>
    </row>
    <row r="4" spans="1:8" x14ac:dyDescent="0.25">
      <c r="A4" s="10" t="s">
        <v>465</v>
      </c>
      <c r="B4" s="10" t="s">
        <v>155</v>
      </c>
      <c r="C4" s="10">
        <v>47</v>
      </c>
      <c r="D4" s="10"/>
      <c r="G4" s="86">
        <v>47</v>
      </c>
      <c r="H4" s="87"/>
    </row>
    <row r="5" spans="1:8" x14ac:dyDescent="0.25">
      <c r="A5" s="31" t="s">
        <v>466</v>
      </c>
      <c r="B5" s="31" t="s">
        <v>155</v>
      </c>
      <c r="C5" s="31">
        <v>47</v>
      </c>
      <c r="D5" s="31"/>
      <c r="G5" s="82">
        <v>47</v>
      </c>
      <c r="H5" s="83"/>
    </row>
    <row r="6" spans="1:8" x14ac:dyDescent="0.25">
      <c r="A6" s="31" t="s">
        <v>476</v>
      </c>
      <c r="B6" s="31" t="s">
        <v>155</v>
      </c>
      <c r="C6" s="31">
        <v>47</v>
      </c>
      <c r="D6" s="31"/>
      <c r="G6" s="82">
        <v>47</v>
      </c>
      <c r="H6" s="83"/>
    </row>
    <row r="7" spans="1:8" x14ac:dyDescent="0.25">
      <c r="A7" s="31" t="s">
        <v>451</v>
      </c>
      <c r="B7" s="31" t="s">
        <v>155</v>
      </c>
      <c r="C7" s="31">
        <v>45</v>
      </c>
      <c r="D7" s="31"/>
      <c r="G7" s="82">
        <v>45</v>
      </c>
      <c r="H7" s="83"/>
    </row>
    <row r="8" spans="1:8" x14ac:dyDescent="0.25">
      <c r="A8" s="31" t="s">
        <v>452</v>
      </c>
      <c r="B8" s="31" t="s">
        <v>155</v>
      </c>
      <c r="C8" s="31">
        <v>44</v>
      </c>
      <c r="D8" s="31"/>
      <c r="G8" s="82">
        <v>44</v>
      </c>
      <c r="H8" s="83"/>
    </row>
    <row r="9" spans="1:8" x14ac:dyDescent="0.25">
      <c r="A9" s="10" t="s">
        <v>438</v>
      </c>
      <c r="B9" s="10" t="s">
        <v>155</v>
      </c>
      <c r="C9" s="10">
        <v>43</v>
      </c>
      <c r="D9" s="10"/>
      <c r="G9" s="86">
        <v>43</v>
      </c>
      <c r="H9" s="87"/>
    </row>
    <row r="10" spans="1:8" x14ac:dyDescent="0.25">
      <c r="A10" s="31" t="s">
        <v>436</v>
      </c>
      <c r="B10" s="31" t="s">
        <v>155</v>
      </c>
      <c r="C10" s="31">
        <v>43</v>
      </c>
      <c r="D10" s="31"/>
      <c r="G10" s="82">
        <v>43</v>
      </c>
      <c r="H10" s="83"/>
    </row>
    <row r="11" spans="1:8" x14ac:dyDescent="0.25">
      <c r="A11" s="10" t="s">
        <v>468</v>
      </c>
      <c r="B11" s="10" t="s">
        <v>155</v>
      </c>
      <c r="C11" s="10">
        <v>43</v>
      </c>
      <c r="D11" s="10"/>
      <c r="G11" s="86">
        <v>43</v>
      </c>
      <c r="H11" s="87"/>
    </row>
    <row r="12" spans="1:8" x14ac:dyDescent="0.25">
      <c r="A12" s="31" t="s">
        <v>604</v>
      </c>
      <c r="B12" s="31" t="s">
        <v>155</v>
      </c>
      <c r="C12" s="31">
        <v>41</v>
      </c>
      <c r="D12" s="31"/>
      <c r="G12" s="82">
        <v>41</v>
      </c>
      <c r="H12" s="83"/>
    </row>
    <row r="13" spans="1:8" x14ac:dyDescent="0.25">
      <c r="A13" s="31" t="s">
        <v>439</v>
      </c>
      <c r="B13" s="31" t="s">
        <v>155</v>
      </c>
      <c r="C13" s="31">
        <v>41</v>
      </c>
      <c r="D13" s="31"/>
      <c r="G13" s="82">
        <v>41</v>
      </c>
      <c r="H13" s="83"/>
    </row>
    <row r="14" spans="1:8" x14ac:dyDescent="0.25">
      <c r="A14" s="31" t="s">
        <v>477</v>
      </c>
      <c r="B14" s="31" t="s">
        <v>155</v>
      </c>
      <c r="C14" s="31">
        <v>41</v>
      </c>
      <c r="D14" s="31"/>
      <c r="G14" s="82">
        <v>41</v>
      </c>
      <c r="H14" s="83"/>
    </row>
    <row r="15" spans="1:8" x14ac:dyDescent="0.25">
      <c r="A15" s="10" t="s">
        <v>469</v>
      </c>
      <c r="B15" s="10" t="s">
        <v>155</v>
      </c>
      <c r="C15" s="10">
        <v>40</v>
      </c>
      <c r="D15" s="10"/>
      <c r="G15" s="86">
        <v>40</v>
      </c>
      <c r="H15" s="87"/>
    </row>
    <row r="16" spans="1:8" x14ac:dyDescent="0.25">
      <c r="A16" s="31" t="s">
        <v>470</v>
      </c>
      <c r="B16" s="31" t="s">
        <v>155</v>
      </c>
      <c r="C16" s="31">
        <v>40</v>
      </c>
      <c r="D16" s="31"/>
      <c r="G16" s="82">
        <v>40</v>
      </c>
      <c r="H16" s="83"/>
    </row>
    <row r="17" spans="1:8" x14ac:dyDescent="0.25">
      <c r="A17" s="31" t="s">
        <v>478</v>
      </c>
      <c r="B17" s="31" t="s">
        <v>155</v>
      </c>
      <c r="C17" s="31">
        <v>40</v>
      </c>
      <c r="D17" s="31"/>
      <c r="G17" s="82">
        <v>40</v>
      </c>
      <c r="H17" s="83"/>
    </row>
    <row r="18" spans="1:8" x14ac:dyDescent="0.25">
      <c r="A18" s="31" t="s">
        <v>441</v>
      </c>
      <c r="B18" s="31" t="s">
        <v>155</v>
      </c>
      <c r="C18" s="31">
        <v>40</v>
      </c>
      <c r="D18" s="31"/>
      <c r="G18" s="82">
        <v>40</v>
      </c>
      <c r="H18" s="83"/>
    </row>
    <row r="19" spans="1:8" x14ac:dyDescent="0.25">
      <c r="A19" s="31" t="s">
        <v>471</v>
      </c>
      <c r="B19" s="31" t="s">
        <v>155</v>
      </c>
      <c r="C19" s="31">
        <v>40</v>
      </c>
      <c r="D19" s="31"/>
      <c r="G19" s="82">
        <v>40</v>
      </c>
      <c r="H19" s="83"/>
    </row>
    <row r="20" spans="1:8" x14ac:dyDescent="0.25">
      <c r="A20" t="s">
        <v>455</v>
      </c>
      <c r="B20" t="s">
        <v>155</v>
      </c>
      <c r="C20">
        <v>39</v>
      </c>
      <c r="G20" s="36">
        <v>39</v>
      </c>
      <c r="H20" s="39"/>
    </row>
    <row r="21" spans="1:8" x14ac:dyDescent="0.25">
      <c r="A21" s="10" t="s">
        <v>605</v>
      </c>
      <c r="B21" s="10" t="s">
        <v>155</v>
      </c>
      <c r="C21" s="10">
        <v>39</v>
      </c>
      <c r="D21" s="10"/>
      <c r="G21" s="51">
        <v>39</v>
      </c>
      <c r="H21" s="56"/>
    </row>
    <row r="22" spans="1:8" x14ac:dyDescent="0.25">
      <c r="A22" t="s">
        <v>483</v>
      </c>
      <c r="B22" t="s">
        <v>155</v>
      </c>
      <c r="C22">
        <v>38</v>
      </c>
      <c r="G22" s="36">
        <v>38</v>
      </c>
      <c r="H22" s="39"/>
    </row>
    <row r="23" spans="1:8" x14ac:dyDescent="0.25">
      <c r="A23" s="10" t="s">
        <v>458</v>
      </c>
      <c r="B23" s="10" t="s">
        <v>155</v>
      </c>
      <c r="C23" s="10">
        <v>38</v>
      </c>
      <c r="D23" s="10"/>
      <c r="G23" s="51">
        <v>38</v>
      </c>
      <c r="H23" s="56"/>
    </row>
    <row r="24" spans="1:8" x14ac:dyDescent="0.25">
      <c r="A24" s="10" t="s">
        <v>606</v>
      </c>
      <c r="B24" s="10" t="s">
        <v>155</v>
      </c>
      <c r="C24" s="10">
        <v>37</v>
      </c>
      <c r="D24" s="10"/>
      <c r="G24" s="36">
        <v>37</v>
      </c>
      <c r="H24" s="39"/>
    </row>
    <row r="25" spans="1:8" x14ac:dyDescent="0.25">
      <c r="A25" s="10" t="s">
        <v>607</v>
      </c>
      <c r="B25" s="10" t="s">
        <v>155</v>
      </c>
      <c r="C25" s="10">
        <v>37</v>
      </c>
      <c r="D25" s="10"/>
      <c r="G25" s="51">
        <v>37</v>
      </c>
      <c r="H25" s="56"/>
    </row>
    <row r="26" spans="1:8" x14ac:dyDescent="0.25">
      <c r="A26" t="s">
        <v>481</v>
      </c>
      <c r="B26" t="s">
        <v>155</v>
      </c>
      <c r="C26">
        <v>37</v>
      </c>
      <c r="G26" s="36">
        <v>37</v>
      </c>
      <c r="H26" s="39"/>
    </row>
    <row r="27" spans="1:8" x14ac:dyDescent="0.25">
      <c r="A27" t="s">
        <v>460</v>
      </c>
      <c r="B27" t="s">
        <v>155</v>
      </c>
      <c r="C27">
        <v>36</v>
      </c>
      <c r="G27" s="51">
        <v>36</v>
      </c>
      <c r="H27" s="56"/>
    </row>
    <row r="28" spans="1:8" x14ac:dyDescent="0.25">
      <c r="A28" s="10" t="s">
        <v>461</v>
      </c>
      <c r="B28" s="10" t="s">
        <v>155</v>
      </c>
      <c r="C28" s="10">
        <v>36</v>
      </c>
      <c r="D28" s="10"/>
      <c r="G28" s="36">
        <v>36</v>
      </c>
      <c r="H28" s="39"/>
    </row>
    <row r="29" spans="1:8" x14ac:dyDescent="0.25">
      <c r="A29" t="s">
        <v>447</v>
      </c>
      <c r="B29" t="s">
        <v>155</v>
      </c>
      <c r="C29">
        <v>36</v>
      </c>
      <c r="G29" s="51">
        <v>36</v>
      </c>
      <c r="H29" s="56"/>
    </row>
    <row r="30" spans="1:8" x14ac:dyDescent="0.25">
      <c r="A30" t="s">
        <v>462</v>
      </c>
      <c r="B30" t="s">
        <v>155</v>
      </c>
      <c r="C30">
        <v>35</v>
      </c>
      <c r="G30" s="36">
        <v>35</v>
      </c>
      <c r="H30" s="39"/>
    </row>
    <row r="31" spans="1:8" x14ac:dyDescent="0.25">
      <c r="A31" t="s">
        <v>479</v>
      </c>
      <c r="B31" t="s">
        <v>155</v>
      </c>
      <c r="C31">
        <v>35</v>
      </c>
      <c r="G31" s="51">
        <v>35</v>
      </c>
      <c r="H31" s="56"/>
    </row>
    <row r="32" spans="1:8" x14ac:dyDescent="0.25">
      <c r="A32" t="s">
        <v>473</v>
      </c>
      <c r="B32" t="s">
        <v>155</v>
      </c>
      <c r="C32">
        <v>35</v>
      </c>
      <c r="G32" s="36">
        <v>35</v>
      </c>
      <c r="H32" s="39"/>
    </row>
    <row r="33" spans="1:8" x14ac:dyDescent="0.25">
      <c r="A33" t="s">
        <v>487</v>
      </c>
      <c r="B33" t="s">
        <v>155</v>
      </c>
      <c r="C33">
        <v>34</v>
      </c>
      <c r="G33" s="51">
        <v>34</v>
      </c>
      <c r="H33" s="56"/>
    </row>
    <row r="34" spans="1:8" x14ac:dyDescent="0.25">
      <c r="A34" t="s">
        <v>488</v>
      </c>
      <c r="B34" t="s">
        <v>155</v>
      </c>
      <c r="C34">
        <v>34</v>
      </c>
      <c r="G34" s="36">
        <v>34</v>
      </c>
      <c r="H34" s="39"/>
    </row>
    <row r="35" spans="1:8" x14ac:dyDescent="0.25">
      <c r="A35" t="s">
        <v>480</v>
      </c>
      <c r="B35" t="s">
        <v>155</v>
      </c>
      <c r="C35">
        <v>33</v>
      </c>
      <c r="G35" s="51">
        <v>33</v>
      </c>
      <c r="H35" s="56"/>
    </row>
    <row r="36" spans="1:8" x14ac:dyDescent="0.25">
      <c r="A36" t="s">
        <v>489</v>
      </c>
      <c r="B36" t="s">
        <v>155</v>
      </c>
      <c r="C36">
        <v>33</v>
      </c>
      <c r="G36" s="36">
        <v>33</v>
      </c>
      <c r="H36" s="39"/>
    </row>
    <row r="37" spans="1:8" x14ac:dyDescent="0.25">
      <c r="A37" t="s">
        <v>490</v>
      </c>
      <c r="B37" t="s">
        <v>155</v>
      </c>
      <c r="C37">
        <v>33</v>
      </c>
      <c r="G37" s="51">
        <v>33</v>
      </c>
      <c r="H37" s="56"/>
    </row>
    <row r="38" spans="1:8" x14ac:dyDescent="0.25">
      <c r="A38" t="s">
        <v>608</v>
      </c>
      <c r="B38" t="s">
        <v>155</v>
      </c>
      <c r="C38">
        <v>33</v>
      </c>
      <c r="G38" s="36">
        <v>33</v>
      </c>
      <c r="H38" s="39"/>
    </row>
    <row r="39" spans="1:8" x14ac:dyDescent="0.25">
      <c r="A39" t="s">
        <v>609</v>
      </c>
      <c r="B39" t="s">
        <v>155</v>
      </c>
      <c r="C39">
        <v>33</v>
      </c>
      <c r="G39" s="51">
        <v>33</v>
      </c>
      <c r="H39" s="56"/>
    </row>
    <row r="40" spans="1:8" x14ac:dyDescent="0.25">
      <c r="A40" t="s">
        <v>154</v>
      </c>
      <c r="B40" t="s">
        <v>155</v>
      </c>
      <c r="C40">
        <v>32</v>
      </c>
      <c r="G40" s="36">
        <v>32</v>
      </c>
      <c r="H40" s="39"/>
    </row>
    <row r="41" spans="1:8" x14ac:dyDescent="0.25">
      <c r="A41" t="s">
        <v>492</v>
      </c>
      <c r="B41" t="s">
        <v>155</v>
      </c>
      <c r="C41">
        <v>32</v>
      </c>
      <c r="G41" s="51">
        <v>32</v>
      </c>
      <c r="H41" s="56"/>
    </row>
    <row r="42" spans="1:8" x14ac:dyDescent="0.25">
      <c r="A42" t="s">
        <v>496</v>
      </c>
      <c r="B42" t="s">
        <v>155</v>
      </c>
      <c r="C42">
        <v>31</v>
      </c>
      <c r="G42" s="36">
        <v>31</v>
      </c>
      <c r="H42" s="39"/>
    </row>
    <row r="43" spans="1:8" x14ac:dyDescent="0.25">
      <c r="A43" t="s">
        <v>497</v>
      </c>
      <c r="B43" t="s">
        <v>155</v>
      </c>
      <c r="C43">
        <v>31</v>
      </c>
      <c r="G43" s="51">
        <v>31</v>
      </c>
      <c r="H43" s="56"/>
    </row>
    <row r="44" spans="1:8" x14ac:dyDescent="0.25">
      <c r="A44" t="s">
        <v>443</v>
      </c>
      <c r="B44" t="s">
        <v>155</v>
      </c>
      <c r="C44">
        <v>31</v>
      </c>
      <c r="G44" s="36">
        <v>31</v>
      </c>
      <c r="H44" s="39"/>
    </row>
    <row r="45" spans="1:8" x14ac:dyDescent="0.25">
      <c r="A45" t="s">
        <v>610</v>
      </c>
      <c r="B45" t="s">
        <v>155</v>
      </c>
      <c r="C45">
        <v>31</v>
      </c>
      <c r="G45" s="51">
        <v>31</v>
      </c>
      <c r="H45" s="56"/>
    </row>
    <row r="46" spans="1:8" x14ac:dyDescent="0.25">
      <c r="A46" t="s">
        <v>499</v>
      </c>
      <c r="B46" t="s">
        <v>155</v>
      </c>
      <c r="C46">
        <v>31</v>
      </c>
      <c r="G46" s="36">
        <v>31</v>
      </c>
      <c r="H46" s="39"/>
    </row>
    <row r="47" spans="1:8" x14ac:dyDescent="0.25">
      <c r="A47" t="s">
        <v>463</v>
      </c>
      <c r="B47" t="s">
        <v>155</v>
      </c>
      <c r="C47">
        <v>30</v>
      </c>
      <c r="G47" s="51">
        <v>30</v>
      </c>
      <c r="H47" s="56"/>
    </row>
    <row r="48" spans="1:8" x14ac:dyDescent="0.25">
      <c r="A48" t="s">
        <v>501</v>
      </c>
      <c r="B48" t="s">
        <v>155</v>
      </c>
      <c r="C48">
        <v>30</v>
      </c>
      <c r="G48" s="36">
        <v>30</v>
      </c>
      <c r="H48" s="39"/>
    </row>
    <row r="49" spans="1:8" x14ac:dyDescent="0.25">
      <c r="A49" t="s">
        <v>502</v>
      </c>
      <c r="B49" t="s">
        <v>155</v>
      </c>
      <c r="C49">
        <v>29</v>
      </c>
      <c r="G49" s="51">
        <v>29</v>
      </c>
      <c r="H49" s="56"/>
    </row>
    <row r="50" spans="1:8" x14ac:dyDescent="0.25">
      <c r="A50" t="s">
        <v>505</v>
      </c>
      <c r="B50" t="s">
        <v>155</v>
      </c>
      <c r="C50">
        <v>28</v>
      </c>
      <c r="G50" s="36">
        <v>28</v>
      </c>
      <c r="H50" s="39"/>
    </row>
    <row r="51" spans="1:8" x14ac:dyDescent="0.25">
      <c r="A51" t="s">
        <v>506</v>
      </c>
      <c r="B51" t="s">
        <v>155</v>
      </c>
      <c r="C51">
        <v>28</v>
      </c>
      <c r="G51" s="51">
        <v>28</v>
      </c>
      <c r="H51" s="56"/>
    </row>
    <row r="52" spans="1:8" x14ac:dyDescent="0.25">
      <c r="A52" t="s">
        <v>510</v>
      </c>
      <c r="B52" t="s">
        <v>155</v>
      </c>
      <c r="C52">
        <v>27</v>
      </c>
      <c r="G52" s="36">
        <v>27</v>
      </c>
      <c r="H52" s="39"/>
    </row>
    <row r="53" spans="1:8" x14ac:dyDescent="0.25">
      <c r="A53" t="s">
        <v>511</v>
      </c>
      <c r="B53" t="s">
        <v>155</v>
      </c>
      <c r="C53">
        <v>27</v>
      </c>
      <c r="G53" s="51">
        <v>27</v>
      </c>
      <c r="H53" s="56"/>
    </row>
    <row r="54" spans="1:8" x14ac:dyDescent="0.25">
      <c r="A54" t="s">
        <v>464</v>
      </c>
      <c r="B54" t="s">
        <v>155</v>
      </c>
      <c r="C54">
        <v>26</v>
      </c>
      <c r="G54" s="36">
        <v>26</v>
      </c>
      <c r="H54" s="39"/>
    </row>
    <row r="55" spans="1:8" x14ac:dyDescent="0.25">
      <c r="A55" t="s">
        <v>482</v>
      </c>
      <c r="B55" t="s">
        <v>155</v>
      </c>
      <c r="C55">
        <v>26</v>
      </c>
      <c r="G55" s="51">
        <v>26</v>
      </c>
      <c r="H55" s="56"/>
    </row>
    <row r="56" spans="1:8" x14ac:dyDescent="0.25">
      <c r="A56" t="s">
        <v>512</v>
      </c>
      <c r="B56" t="s">
        <v>155</v>
      </c>
      <c r="C56">
        <v>26</v>
      </c>
      <c r="G56" s="36">
        <v>26</v>
      </c>
      <c r="H56" s="39"/>
    </row>
    <row r="57" spans="1:8" x14ac:dyDescent="0.25">
      <c r="A57" t="s">
        <v>513</v>
      </c>
      <c r="B57" t="s">
        <v>155</v>
      </c>
      <c r="C57">
        <v>25</v>
      </c>
      <c r="G57" s="51">
        <v>25</v>
      </c>
      <c r="H57" s="56"/>
    </row>
    <row r="58" spans="1:8" x14ac:dyDescent="0.25">
      <c r="A58" t="s">
        <v>514</v>
      </c>
      <c r="B58" t="s">
        <v>155</v>
      </c>
      <c r="C58">
        <v>25</v>
      </c>
      <c r="G58" s="36">
        <v>25</v>
      </c>
      <c r="H58" s="39"/>
    </row>
    <row r="59" spans="1:8" x14ac:dyDescent="0.25">
      <c r="A59" t="s">
        <v>518</v>
      </c>
      <c r="B59" t="s">
        <v>155</v>
      </c>
      <c r="C59">
        <v>24</v>
      </c>
      <c r="G59" s="51">
        <v>24</v>
      </c>
      <c r="H59" s="56"/>
    </row>
    <row r="60" spans="1:8" x14ac:dyDescent="0.25">
      <c r="A60" t="s">
        <v>520</v>
      </c>
      <c r="B60" t="s">
        <v>155</v>
      </c>
      <c r="C60">
        <v>23</v>
      </c>
      <c r="G60" s="36">
        <v>23</v>
      </c>
      <c r="H60" s="39"/>
    </row>
    <row r="61" spans="1:8" x14ac:dyDescent="0.25">
      <c r="A61" t="s">
        <v>521</v>
      </c>
      <c r="B61" t="s">
        <v>155</v>
      </c>
      <c r="C61">
        <v>23</v>
      </c>
      <c r="G61" s="51">
        <v>23</v>
      </c>
      <c r="H61" s="56"/>
    </row>
    <row r="62" spans="1:8" x14ac:dyDescent="0.25">
      <c r="A62" t="s">
        <v>522</v>
      </c>
      <c r="B62" t="s">
        <v>155</v>
      </c>
      <c r="C62">
        <v>22</v>
      </c>
      <c r="G62" s="36">
        <v>22</v>
      </c>
      <c r="H62" s="39"/>
    </row>
    <row r="63" spans="1:8" x14ac:dyDescent="0.25">
      <c r="A63" t="s">
        <v>523</v>
      </c>
      <c r="B63" t="s">
        <v>155</v>
      </c>
      <c r="C63">
        <v>22</v>
      </c>
      <c r="G63" s="51">
        <v>22</v>
      </c>
      <c r="H63" s="56"/>
    </row>
    <row r="64" spans="1:8" x14ac:dyDescent="0.25">
      <c r="A64" t="s">
        <v>525</v>
      </c>
      <c r="B64" t="s">
        <v>155</v>
      </c>
      <c r="C64">
        <v>21</v>
      </c>
      <c r="G64" s="36">
        <v>21</v>
      </c>
      <c r="H64" s="39"/>
    </row>
    <row r="65" spans="1:8" x14ac:dyDescent="0.25">
      <c r="A65" t="s">
        <v>526</v>
      </c>
      <c r="B65" t="s">
        <v>155</v>
      </c>
      <c r="C65">
        <v>20</v>
      </c>
      <c r="G65" s="51">
        <v>20</v>
      </c>
      <c r="H65" s="56"/>
    </row>
    <row r="66" spans="1:8" x14ac:dyDescent="0.25">
      <c r="A66" t="s">
        <v>484</v>
      </c>
      <c r="B66" t="s">
        <v>155</v>
      </c>
      <c r="C66">
        <v>20</v>
      </c>
      <c r="G66" s="36">
        <v>20</v>
      </c>
      <c r="H66" s="39"/>
    </row>
    <row r="67" spans="1:8" x14ac:dyDescent="0.25">
      <c r="G67">
        <f>AVERAGE(G2:G66)</f>
        <v>34.061538461538461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23CF-C024-0A4C-AC43-906181AEF89A}">
  <dimension ref="A1:G48"/>
  <sheetViews>
    <sheetView topLeftCell="C37" zoomScaleNormal="60" zoomScaleSheetLayoutView="100" workbookViewId="0">
      <selection activeCell="B2" sqref="B2:E47"/>
    </sheetView>
  </sheetViews>
  <sheetFormatPr defaultRowHeight="15" x14ac:dyDescent="0.25"/>
  <cols>
    <col min="2" max="2" width="32.85546875" bestFit="1" customWidth="1"/>
    <col min="3" max="3" width="11.42578125" customWidth="1"/>
    <col min="4" max="4" width="11.42578125" bestFit="1" customWidth="1"/>
  </cols>
  <sheetData>
    <row r="1" spans="1:7" x14ac:dyDescent="0.25">
      <c r="A1" t="s">
        <v>611</v>
      </c>
      <c r="B1" t="s">
        <v>248</v>
      </c>
      <c r="C1" t="s">
        <v>1</v>
      </c>
      <c r="D1" t="s">
        <v>2</v>
      </c>
      <c r="E1" t="s">
        <v>3</v>
      </c>
    </row>
    <row r="2" spans="1:7" x14ac:dyDescent="0.25">
      <c r="B2" s="31" t="s">
        <v>612</v>
      </c>
      <c r="C2" s="31" t="s">
        <v>5</v>
      </c>
      <c r="D2" s="31">
        <v>59</v>
      </c>
      <c r="E2" s="31"/>
      <c r="G2" s="66">
        <v>59</v>
      </c>
    </row>
    <row r="3" spans="1:7" x14ac:dyDescent="0.25">
      <c r="B3" s="10" t="s">
        <v>7</v>
      </c>
      <c r="C3" s="10" t="s">
        <v>5</v>
      </c>
      <c r="D3" s="10">
        <v>53</v>
      </c>
      <c r="E3" s="10"/>
      <c r="G3" s="67">
        <v>53</v>
      </c>
    </row>
    <row r="4" spans="1:7" x14ac:dyDescent="0.25">
      <c r="B4" s="10" t="s">
        <v>33</v>
      </c>
      <c r="C4" s="10" t="s">
        <v>5</v>
      </c>
      <c r="D4" s="10">
        <v>52</v>
      </c>
      <c r="E4" s="10"/>
      <c r="G4" s="66">
        <v>52</v>
      </c>
    </row>
    <row r="5" spans="1:7" x14ac:dyDescent="0.25">
      <c r="B5" s="10" t="s">
        <v>28</v>
      </c>
      <c r="C5" s="10" t="s">
        <v>5</v>
      </c>
      <c r="D5" s="10">
        <v>51</v>
      </c>
      <c r="E5" s="10"/>
      <c r="G5" s="67">
        <v>51</v>
      </c>
    </row>
    <row r="6" spans="1:7" x14ac:dyDescent="0.25">
      <c r="B6" s="31" t="s">
        <v>613</v>
      </c>
      <c r="C6" s="31" t="s">
        <v>5</v>
      </c>
      <c r="D6" s="31">
        <v>50</v>
      </c>
      <c r="E6" s="31"/>
      <c r="G6" s="66">
        <v>50</v>
      </c>
    </row>
    <row r="7" spans="1:7" x14ac:dyDescent="0.25">
      <c r="B7" s="31" t="s">
        <v>11</v>
      </c>
      <c r="C7" s="31" t="s">
        <v>5</v>
      </c>
      <c r="D7" s="31">
        <v>49</v>
      </c>
      <c r="E7" s="31"/>
      <c r="G7" s="67">
        <v>49</v>
      </c>
    </row>
    <row r="8" spans="1:7" x14ac:dyDescent="0.25">
      <c r="B8" s="31" t="s">
        <v>614</v>
      </c>
      <c r="C8" s="31" t="s">
        <v>5</v>
      </c>
      <c r="D8" s="31">
        <v>49</v>
      </c>
      <c r="E8" s="31"/>
      <c r="G8" s="66">
        <v>49</v>
      </c>
    </row>
    <row r="9" spans="1:7" x14ac:dyDescent="0.25">
      <c r="B9" s="31" t="s">
        <v>615</v>
      </c>
      <c r="C9" s="31" t="s">
        <v>5</v>
      </c>
      <c r="D9" s="31">
        <v>47</v>
      </c>
      <c r="E9" s="31"/>
      <c r="G9" s="67">
        <v>47</v>
      </c>
    </row>
    <row r="10" spans="1:7" x14ac:dyDescent="0.25">
      <c r="B10" s="10" t="s">
        <v>616</v>
      </c>
      <c r="C10" s="10" t="s">
        <v>5</v>
      </c>
      <c r="D10" s="10">
        <v>47</v>
      </c>
      <c r="E10" s="10"/>
      <c r="G10" s="66">
        <v>47</v>
      </c>
    </row>
    <row r="11" spans="1:7" x14ac:dyDescent="0.25">
      <c r="B11" s="31" t="s">
        <v>617</v>
      </c>
      <c r="C11" s="31" t="s">
        <v>5</v>
      </c>
      <c r="D11" s="31">
        <v>46</v>
      </c>
      <c r="E11" s="31"/>
      <c r="G11" s="67">
        <v>46</v>
      </c>
    </row>
    <row r="12" spans="1:7" x14ac:dyDescent="0.25">
      <c r="B12" s="31" t="s">
        <v>618</v>
      </c>
      <c r="C12" s="31" t="s">
        <v>5</v>
      </c>
      <c r="D12" s="31">
        <v>46</v>
      </c>
      <c r="E12" s="31"/>
      <c r="G12" s="66">
        <v>46</v>
      </c>
    </row>
    <row r="13" spans="1:7" x14ac:dyDescent="0.25">
      <c r="B13" s="31" t="s">
        <v>619</v>
      </c>
      <c r="C13" s="31" t="s">
        <v>5</v>
      </c>
      <c r="D13" s="31">
        <v>44</v>
      </c>
      <c r="E13" s="31"/>
      <c r="G13" s="67">
        <v>44</v>
      </c>
    </row>
    <row r="14" spans="1:7" x14ac:dyDescent="0.25">
      <c r="B14" s="31" t="s">
        <v>620</v>
      </c>
      <c r="C14" s="31" t="s">
        <v>5</v>
      </c>
      <c r="D14" s="31">
        <v>44</v>
      </c>
      <c r="E14" s="31"/>
      <c r="G14" s="66">
        <v>44</v>
      </c>
    </row>
    <row r="15" spans="1:7" x14ac:dyDescent="0.25">
      <c r="B15" s="10" t="s">
        <v>621</v>
      </c>
      <c r="C15" s="10" t="s">
        <v>5</v>
      </c>
      <c r="D15" s="10">
        <v>44</v>
      </c>
      <c r="E15" s="10"/>
      <c r="G15" s="67">
        <v>44</v>
      </c>
    </row>
    <row r="16" spans="1:7" x14ac:dyDescent="0.25">
      <c r="B16" s="31" t="s">
        <v>622</v>
      </c>
      <c r="C16" s="31" t="s">
        <v>5</v>
      </c>
      <c r="D16" s="31">
        <v>43</v>
      </c>
      <c r="E16" s="31"/>
      <c r="G16" s="66">
        <v>43</v>
      </c>
    </row>
    <row r="17" spans="2:7" x14ac:dyDescent="0.25">
      <c r="B17" s="10" t="s">
        <v>623</v>
      </c>
      <c r="C17" s="10" t="s">
        <v>5</v>
      </c>
      <c r="D17" s="10">
        <v>43</v>
      </c>
      <c r="E17" s="10"/>
      <c r="G17" s="67">
        <v>43</v>
      </c>
    </row>
    <row r="18" spans="2:7" x14ac:dyDescent="0.25">
      <c r="B18" s="10" t="s">
        <v>624</v>
      </c>
      <c r="C18" s="10" t="s">
        <v>5</v>
      </c>
      <c r="D18" s="10">
        <v>43</v>
      </c>
      <c r="E18" s="10"/>
      <c r="G18" s="66">
        <v>43</v>
      </c>
    </row>
    <row r="19" spans="2:7" x14ac:dyDescent="0.25">
      <c r="B19" s="31" t="s">
        <v>625</v>
      </c>
      <c r="C19" s="31" t="s">
        <v>5</v>
      </c>
      <c r="D19" s="31">
        <v>43</v>
      </c>
      <c r="E19" s="31"/>
      <c r="G19" s="67">
        <v>43</v>
      </c>
    </row>
    <row r="20" spans="2:7" x14ac:dyDescent="0.25">
      <c r="B20" s="31" t="s">
        <v>626</v>
      </c>
      <c r="C20" s="31" t="s">
        <v>5</v>
      </c>
      <c r="D20" s="31">
        <v>43</v>
      </c>
      <c r="E20" s="31"/>
      <c r="G20" s="66">
        <v>43</v>
      </c>
    </row>
    <row r="21" spans="2:7" x14ac:dyDescent="0.25">
      <c r="B21" s="31" t="s">
        <v>627</v>
      </c>
      <c r="C21" s="31" t="s">
        <v>5</v>
      </c>
      <c r="D21" s="31">
        <v>43</v>
      </c>
      <c r="E21" s="31"/>
      <c r="G21" s="67">
        <v>43</v>
      </c>
    </row>
    <row r="22" spans="2:7" x14ac:dyDescent="0.25">
      <c r="B22" s="31" t="s">
        <v>628</v>
      </c>
      <c r="C22" s="31" t="s">
        <v>5</v>
      </c>
      <c r="D22" s="31">
        <v>42</v>
      </c>
      <c r="E22" s="31"/>
      <c r="G22" s="66">
        <v>42</v>
      </c>
    </row>
    <row r="23" spans="2:7" x14ac:dyDescent="0.25">
      <c r="B23" s="10" t="s">
        <v>629</v>
      </c>
      <c r="C23" s="10" t="s">
        <v>5</v>
      </c>
      <c r="D23" s="10">
        <v>42</v>
      </c>
      <c r="E23" s="10"/>
      <c r="G23" s="67">
        <v>42</v>
      </c>
    </row>
    <row r="24" spans="2:7" x14ac:dyDescent="0.25">
      <c r="B24" s="10" t="s">
        <v>630</v>
      </c>
      <c r="C24" s="10" t="s">
        <v>5</v>
      </c>
      <c r="D24" s="10">
        <v>42</v>
      </c>
      <c r="E24" s="10"/>
      <c r="G24" s="66">
        <v>42</v>
      </c>
    </row>
    <row r="25" spans="2:7" x14ac:dyDescent="0.25">
      <c r="B25" s="10" t="s">
        <v>631</v>
      </c>
      <c r="C25" s="10" t="s">
        <v>5</v>
      </c>
      <c r="D25" s="10">
        <v>42</v>
      </c>
      <c r="E25" s="10"/>
      <c r="G25" s="67">
        <v>42</v>
      </c>
    </row>
    <row r="26" spans="2:7" x14ac:dyDescent="0.25">
      <c r="B26" s="10" t="s">
        <v>632</v>
      </c>
      <c r="C26" s="10" t="s">
        <v>5</v>
      </c>
      <c r="D26" s="10">
        <v>42</v>
      </c>
      <c r="E26" s="10"/>
      <c r="G26" s="66">
        <v>42</v>
      </c>
    </row>
    <row r="27" spans="2:7" x14ac:dyDescent="0.25">
      <c r="B27" t="s">
        <v>633</v>
      </c>
      <c r="C27" t="s">
        <v>5</v>
      </c>
      <c r="D27">
        <v>41</v>
      </c>
      <c r="G27" s="67">
        <v>41</v>
      </c>
    </row>
    <row r="28" spans="2:7" x14ac:dyDescent="0.25">
      <c r="B28" t="s">
        <v>634</v>
      </c>
      <c r="C28" t="s">
        <v>5</v>
      </c>
      <c r="D28">
        <v>39</v>
      </c>
      <c r="G28" s="66">
        <v>39</v>
      </c>
    </row>
    <row r="29" spans="2:7" x14ac:dyDescent="0.25">
      <c r="B29" t="s">
        <v>635</v>
      </c>
      <c r="C29" t="s">
        <v>5</v>
      </c>
      <c r="D29">
        <v>39</v>
      </c>
      <c r="G29" s="67">
        <v>39</v>
      </c>
    </row>
    <row r="30" spans="2:7" x14ac:dyDescent="0.25">
      <c r="B30" t="s">
        <v>636</v>
      </c>
      <c r="C30" t="s">
        <v>5</v>
      </c>
      <c r="D30">
        <v>39</v>
      </c>
      <c r="G30" s="66">
        <v>39</v>
      </c>
    </row>
    <row r="31" spans="2:7" x14ac:dyDescent="0.25">
      <c r="B31" t="s">
        <v>637</v>
      </c>
      <c r="C31" t="s">
        <v>5</v>
      </c>
      <c r="D31">
        <v>38</v>
      </c>
      <c r="G31" s="67">
        <v>38</v>
      </c>
    </row>
    <row r="32" spans="2:7" x14ac:dyDescent="0.25">
      <c r="B32" t="s">
        <v>638</v>
      </c>
      <c r="C32" t="s">
        <v>5</v>
      </c>
      <c r="D32">
        <v>38</v>
      </c>
      <c r="G32" s="66">
        <v>38</v>
      </c>
    </row>
    <row r="33" spans="2:7" x14ac:dyDescent="0.25">
      <c r="B33" t="s">
        <v>639</v>
      </c>
      <c r="C33" t="s">
        <v>5</v>
      </c>
      <c r="D33">
        <v>38</v>
      </c>
      <c r="G33" s="67">
        <v>38</v>
      </c>
    </row>
    <row r="34" spans="2:7" x14ac:dyDescent="0.25">
      <c r="B34" t="s">
        <v>640</v>
      </c>
      <c r="C34" t="s">
        <v>5</v>
      </c>
      <c r="D34">
        <v>38</v>
      </c>
      <c r="G34" s="66">
        <v>38</v>
      </c>
    </row>
    <row r="35" spans="2:7" x14ac:dyDescent="0.25">
      <c r="B35" t="s">
        <v>641</v>
      </c>
      <c r="C35" t="s">
        <v>5</v>
      </c>
      <c r="D35">
        <v>37</v>
      </c>
      <c r="G35" s="67">
        <v>37</v>
      </c>
    </row>
    <row r="36" spans="2:7" x14ac:dyDescent="0.25">
      <c r="B36" t="s">
        <v>642</v>
      </c>
      <c r="C36" t="s">
        <v>5</v>
      </c>
      <c r="D36">
        <v>37</v>
      </c>
      <c r="E36">
        <v>4</v>
      </c>
      <c r="G36" s="66">
        <v>37</v>
      </c>
    </row>
    <row r="37" spans="2:7" x14ac:dyDescent="0.25">
      <c r="B37" t="s">
        <v>643</v>
      </c>
      <c r="C37" t="s">
        <v>5</v>
      </c>
      <c r="D37">
        <v>36</v>
      </c>
      <c r="G37" s="67">
        <v>36</v>
      </c>
    </row>
    <row r="38" spans="2:7" x14ac:dyDescent="0.25">
      <c r="B38" t="s">
        <v>644</v>
      </c>
      <c r="C38" t="s">
        <v>5</v>
      </c>
      <c r="D38">
        <v>36</v>
      </c>
      <c r="G38" s="66">
        <v>36</v>
      </c>
    </row>
    <row r="39" spans="2:7" x14ac:dyDescent="0.25">
      <c r="B39" t="s">
        <v>645</v>
      </c>
      <c r="C39" t="s">
        <v>5</v>
      </c>
      <c r="D39">
        <v>35</v>
      </c>
      <c r="G39" s="67">
        <v>35</v>
      </c>
    </row>
    <row r="40" spans="2:7" x14ac:dyDescent="0.25">
      <c r="B40" t="s">
        <v>646</v>
      </c>
      <c r="C40" t="s">
        <v>5</v>
      </c>
      <c r="D40">
        <v>35</v>
      </c>
      <c r="G40" s="66">
        <v>35</v>
      </c>
    </row>
    <row r="41" spans="2:7" x14ac:dyDescent="0.25">
      <c r="B41" t="s">
        <v>647</v>
      </c>
      <c r="C41" t="s">
        <v>5</v>
      </c>
      <c r="D41">
        <v>35</v>
      </c>
      <c r="G41" s="67">
        <v>35</v>
      </c>
    </row>
    <row r="42" spans="2:7" x14ac:dyDescent="0.25">
      <c r="B42" t="s">
        <v>648</v>
      </c>
      <c r="C42" t="s">
        <v>5</v>
      </c>
      <c r="D42">
        <v>35</v>
      </c>
      <c r="G42" s="66">
        <v>35</v>
      </c>
    </row>
    <row r="43" spans="2:7" x14ac:dyDescent="0.25">
      <c r="B43" t="s">
        <v>649</v>
      </c>
      <c r="C43" t="s">
        <v>5</v>
      </c>
      <c r="D43">
        <v>34</v>
      </c>
      <c r="G43" s="67">
        <v>34</v>
      </c>
    </row>
    <row r="44" spans="2:7" x14ac:dyDescent="0.25">
      <c r="B44" t="s">
        <v>650</v>
      </c>
      <c r="C44" t="s">
        <v>5</v>
      </c>
      <c r="D44">
        <v>34</v>
      </c>
      <c r="G44" s="66">
        <v>34</v>
      </c>
    </row>
    <row r="45" spans="2:7" x14ac:dyDescent="0.25">
      <c r="B45" t="s">
        <v>651</v>
      </c>
      <c r="C45" t="s">
        <v>5</v>
      </c>
      <c r="D45">
        <v>33</v>
      </c>
      <c r="G45" s="67">
        <v>33</v>
      </c>
    </row>
    <row r="46" spans="2:7" x14ac:dyDescent="0.25">
      <c r="B46" t="s">
        <v>652</v>
      </c>
      <c r="C46" t="s">
        <v>5</v>
      </c>
      <c r="D46">
        <v>33</v>
      </c>
      <c r="G46" s="66">
        <v>33</v>
      </c>
    </row>
    <row r="47" spans="2:7" x14ac:dyDescent="0.25">
      <c r="B47" t="s">
        <v>653</v>
      </c>
      <c r="D47">
        <v>33</v>
      </c>
      <c r="G47" s="67">
        <v>33</v>
      </c>
    </row>
    <row r="48" spans="2:7" x14ac:dyDescent="0.25">
      <c r="G48">
        <f>AVERAGE(G2:G47)</f>
        <v>41.565217391304351</v>
      </c>
    </row>
  </sheetData>
  <phoneticPr fontId="3" alignment="center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37EA7-E716-460F-91FB-9EC3E026F9E0}">
  <dimension ref="A1:D29"/>
  <sheetViews>
    <sheetView topLeftCell="A11" workbookViewId="0">
      <selection activeCell="H20" sqref="H20"/>
    </sheetView>
  </sheetViews>
  <sheetFormatPr defaultRowHeight="15" x14ac:dyDescent="0.25"/>
  <cols>
    <col min="1" max="1" width="35.42578125" bestFit="1" customWidth="1"/>
    <col min="2" max="2" width="11.42578125" bestFit="1" customWidth="1"/>
  </cols>
  <sheetData>
    <row r="1" spans="1:4" x14ac:dyDescent="0.25">
      <c r="A1" s="12" t="s">
        <v>0</v>
      </c>
      <c r="B1" s="12" t="s">
        <v>1</v>
      </c>
      <c r="C1" s="12" t="s">
        <v>2</v>
      </c>
      <c r="D1" s="12" t="s">
        <v>3</v>
      </c>
    </row>
    <row r="2" spans="1:4" x14ac:dyDescent="0.25">
      <c r="A2" s="12" t="s">
        <v>39</v>
      </c>
      <c r="B2" s="12" t="s">
        <v>40</v>
      </c>
      <c r="C2" s="12"/>
      <c r="D2" s="12">
        <v>8</v>
      </c>
    </row>
    <row r="3" spans="1:4" x14ac:dyDescent="0.25">
      <c r="A3" s="23" t="s">
        <v>41</v>
      </c>
      <c r="B3" s="23" t="s">
        <v>40</v>
      </c>
      <c r="C3" s="23"/>
      <c r="D3" s="23">
        <v>8</v>
      </c>
    </row>
    <row r="4" spans="1:4" x14ac:dyDescent="0.25">
      <c r="A4" s="12" t="s">
        <v>42</v>
      </c>
      <c r="B4" s="12" t="s">
        <v>40</v>
      </c>
      <c r="C4" s="12"/>
      <c r="D4" s="12">
        <v>7</v>
      </c>
    </row>
    <row r="5" spans="1:4" x14ac:dyDescent="0.25">
      <c r="A5" s="12" t="s">
        <v>43</v>
      </c>
      <c r="B5" s="12" t="s">
        <v>40</v>
      </c>
      <c r="C5" s="12"/>
      <c r="D5" s="12">
        <v>7</v>
      </c>
    </row>
    <row r="6" spans="1:4" x14ac:dyDescent="0.25">
      <c r="A6" s="12" t="s">
        <v>44</v>
      </c>
      <c r="B6" s="12" t="s">
        <v>40</v>
      </c>
      <c r="C6" s="12"/>
      <c r="D6" s="12">
        <v>7</v>
      </c>
    </row>
    <row r="7" spans="1:4" x14ac:dyDescent="0.25">
      <c r="A7" s="23" t="s">
        <v>45</v>
      </c>
      <c r="B7" s="23" t="s">
        <v>40</v>
      </c>
      <c r="C7" s="23"/>
      <c r="D7" s="23">
        <v>7</v>
      </c>
    </row>
    <row r="8" spans="1:4" x14ac:dyDescent="0.25">
      <c r="A8" s="23" t="s">
        <v>46</v>
      </c>
      <c r="B8" s="23" t="s">
        <v>40</v>
      </c>
      <c r="C8" s="23"/>
      <c r="D8" s="23">
        <v>7</v>
      </c>
    </row>
    <row r="9" spans="1:4" x14ac:dyDescent="0.25">
      <c r="A9" s="12" t="s">
        <v>47</v>
      </c>
      <c r="B9" s="12" t="s">
        <v>40</v>
      </c>
      <c r="C9" s="12"/>
      <c r="D9" s="12">
        <v>6</v>
      </c>
    </row>
    <row r="10" spans="1:4" x14ac:dyDescent="0.25">
      <c r="A10" s="12" t="s">
        <v>48</v>
      </c>
      <c r="B10" s="12" t="s">
        <v>40</v>
      </c>
      <c r="C10" s="12"/>
      <c r="D10" s="12">
        <v>6</v>
      </c>
    </row>
    <row r="11" spans="1:4" x14ac:dyDescent="0.25">
      <c r="A11" s="12" t="s">
        <v>49</v>
      </c>
      <c r="B11" s="12" t="s">
        <v>40</v>
      </c>
      <c r="C11" s="12">
        <v>56</v>
      </c>
      <c r="D11" s="12">
        <v>6</v>
      </c>
    </row>
    <row r="12" spans="1:4" x14ac:dyDescent="0.25">
      <c r="A12" s="12" t="s">
        <v>50</v>
      </c>
      <c r="B12" s="12" t="s">
        <v>40</v>
      </c>
      <c r="C12" s="12"/>
      <c r="D12" s="12">
        <v>6</v>
      </c>
    </row>
    <row r="13" spans="1:4" x14ac:dyDescent="0.25">
      <c r="A13" s="12" t="s">
        <v>51</v>
      </c>
      <c r="B13" s="12" t="s">
        <v>40</v>
      </c>
      <c r="C13" s="12">
        <v>35</v>
      </c>
      <c r="D13" s="12">
        <v>6</v>
      </c>
    </row>
    <row r="14" spans="1:4" x14ac:dyDescent="0.25">
      <c r="A14" s="12" t="s">
        <v>52</v>
      </c>
      <c r="B14" s="12" t="s">
        <v>40</v>
      </c>
      <c r="C14" s="12"/>
      <c r="D14" s="12">
        <v>6</v>
      </c>
    </row>
    <row r="15" spans="1:4" x14ac:dyDescent="0.25">
      <c r="A15" s="12" t="s">
        <v>53</v>
      </c>
      <c r="B15" s="12" t="s">
        <v>40</v>
      </c>
      <c r="C15" s="12"/>
      <c r="D15" s="12">
        <v>6</v>
      </c>
    </row>
    <row r="16" spans="1:4" x14ac:dyDescent="0.25">
      <c r="A16" s="12" t="s">
        <v>54</v>
      </c>
      <c r="B16" s="12" t="s">
        <v>40</v>
      </c>
      <c r="C16" s="12"/>
      <c r="D16" s="12">
        <v>6</v>
      </c>
    </row>
    <row r="17" spans="1:4" x14ac:dyDescent="0.25">
      <c r="A17" s="12" t="s">
        <v>55</v>
      </c>
      <c r="B17" s="12" t="s">
        <v>40</v>
      </c>
      <c r="C17" s="12"/>
      <c r="D17" s="12">
        <v>6</v>
      </c>
    </row>
    <row r="18" spans="1:4" x14ac:dyDescent="0.25">
      <c r="A18" s="12" t="s">
        <v>56</v>
      </c>
      <c r="B18" s="12" t="s">
        <v>40</v>
      </c>
      <c r="C18" s="12">
        <v>42</v>
      </c>
      <c r="D18" s="12">
        <v>5</v>
      </c>
    </row>
    <row r="19" spans="1:4" x14ac:dyDescent="0.25">
      <c r="A19" s="12" t="s">
        <v>57</v>
      </c>
      <c r="B19" s="12" t="s">
        <v>40</v>
      </c>
      <c r="C19" s="12"/>
      <c r="D19" s="12">
        <v>5</v>
      </c>
    </row>
    <row r="20" spans="1:4" x14ac:dyDescent="0.25">
      <c r="A20" s="12" t="s">
        <v>58</v>
      </c>
      <c r="B20" s="12" t="s">
        <v>40</v>
      </c>
      <c r="C20" s="12"/>
      <c r="D20" s="12">
        <v>5</v>
      </c>
    </row>
    <row r="21" spans="1:4" x14ac:dyDescent="0.25">
      <c r="A21" s="12" t="s">
        <v>59</v>
      </c>
      <c r="B21" s="12" t="s">
        <v>40</v>
      </c>
      <c r="C21" s="12">
        <v>57</v>
      </c>
      <c r="D21" s="12">
        <v>5</v>
      </c>
    </row>
    <row r="22" spans="1:4" x14ac:dyDescent="0.25">
      <c r="A22" s="12" t="s">
        <v>60</v>
      </c>
      <c r="B22" s="12" t="s">
        <v>40</v>
      </c>
      <c r="C22" s="12"/>
      <c r="D22" s="12">
        <v>5</v>
      </c>
    </row>
    <row r="23" spans="1:4" x14ac:dyDescent="0.25">
      <c r="A23" s="12" t="s">
        <v>61</v>
      </c>
      <c r="B23" s="12" t="s">
        <v>40</v>
      </c>
      <c r="C23" s="12"/>
      <c r="D23" s="12">
        <v>4</v>
      </c>
    </row>
    <row r="24" spans="1:4" x14ac:dyDescent="0.25">
      <c r="A24" s="12" t="s">
        <v>62</v>
      </c>
      <c r="B24" s="12" t="s">
        <v>40</v>
      </c>
      <c r="C24" s="12"/>
      <c r="D24" s="12">
        <v>4</v>
      </c>
    </row>
    <row r="25" spans="1:4" x14ac:dyDescent="0.25">
      <c r="A25" s="12" t="s">
        <v>63</v>
      </c>
      <c r="B25" s="12" t="s">
        <v>40</v>
      </c>
      <c r="C25" s="12"/>
      <c r="D25" s="12">
        <v>4</v>
      </c>
    </row>
    <row r="26" spans="1:4" x14ac:dyDescent="0.25">
      <c r="A26" s="12" t="s">
        <v>64</v>
      </c>
      <c r="B26" s="12" t="s">
        <v>40</v>
      </c>
      <c r="C26" s="12"/>
      <c r="D26" s="12">
        <v>3</v>
      </c>
    </row>
    <row r="27" spans="1:4" x14ac:dyDescent="0.25">
      <c r="A27" s="12" t="s">
        <v>65</v>
      </c>
      <c r="B27" s="12" t="s">
        <v>40</v>
      </c>
      <c r="C27" s="12"/>
      <c r="D27" s="12">
        <v>2</v>
      </c>
    </row>
    <row r="28" spans="1:4" x14ac:dyDescent="0.25">
      <c r="A28" s="12" t="s">
        <v>66</v>
      </c>
      <c r="B28" s="12" t="s">
        <v>40</v>
      </c>
      <c r="C28" s="12"/>
      <c r="D28" s="12"/>
    </row>
    <row r="29" spans="1:4" x14ac:dyDescent="0.25">
      <c r="A29" s="12" t="s">
        <v>67</v>
      </c>
      <c r="B29" s="12" t="s">
        <v>40</v>
      </c>
      <c r="C29" s="12"/>
      <c r="D29" s="12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70BB-F706-F843-9059-867F834167C8}">
  <dimension ref="A1:H109"/>
  <sheetViews>
    <sheetView zoomScaleNormal="60" zoomScaleSheetLayoutView="100" workbookViewId="0">
      <selection activeCell="A4" sqref="A4:D107"/>
    </sheetView>
  </sheetViews>
  <sheetFormatPr defaultRowHeight="15" x14ac:dyDescent="0.25"/>
  <cols>
    <col min="1" max="1" width="21" customWidth="1"/>
    <col min="2" max="2" width="13.7109375" bestFit="1" customWidth="1"/>
  </cols>
  <sheetData>
    <row r="1" spans="1:8" x14ac:dyDescent="0.25">
      <c r="A1" t="s">
        <v>248</v>
      </c>
      <c r="B1" t="s">
        <v>1</v>
      </c>
      <c r="C1" t="s">
        <v>2</v>
      </c>
      <c r="D1" t="s">
        <v>3</v>
      </c>
    </row>
    <row r="2" spans="1:8" hidden="1" x14ac:dyDescent="0.25">
      <c r="A2" s="23" t="s">
        <v>254</v>
      </c>
      <c r="B2" s="10" t="s">
        <v>654</v>
      </c>
      <c r="C2" s="23">
        <v>49</v>
      </c>
      <c r="D2" s="23">
        <v>9</v>
      </c>
      <c r="F2" s="64">
        <v>54</v>
      </c>
      <c r="H2" s="72">
        <v>9</v>
      </c>
    </row>
    <row r="3" spans="1:8" hidden="1" x14ac:dyDescent="0.25">
      <c r="A3" s="23" t="s">
        <v>252</v>
      </c>
      <c r="B3" s="10" t="s">
        <v>654</v>
      </c>
      <c r="C3" s="23">
        <v>51</v>
      </c>
      <c r="D3" s="23">
        <v>9</v>
      </c>
      <c r="F3" s="65">
        <v>54</v>
      </c>
      <c r="H3" s="73">
        <v>9</v>
      </c>
    </row>
    <row r="4" spans="1:8" x14ac:dyDescent="0.25">
      <c r="A4" s="10" t="s">
        <v>655</v>
      </c>
      <c r="B4" s="10" t="s">
        <v>656</v>
      </c>
      <c r="C4" s="10">
        <v>53</v>
      </c>
      <c r="D4" s="10">
        <v>6</v>
      </c>
      <c r="F4" s="66">
        <v>53</v>
      </c>
      <c r="H4" s="74">
        <v>9</v>
      </c>
    </row>
    <row r="5" spans="1:8" hidden="1" x14ac:dyDescent="0.25">
      <c r="A5" s="23" t="s">
        <v>253</v>
      </c>
      <c r="B5" s="10" t="s">
        <v>654</v>
      </c>
      <c r="C5" s="23">
        <v>49</v>
      </c>
      <c r="D5" s="23">
        <v>9</v>
      </c>
      <c r="F5" s="67">
        <v>53</v>
      </c>
      <c r="H5" s="75">
        <v>9</v>
      </c>
    </row>
    <row r="6" spans="1:8" hidden="1" x14ac:dyDescent="0.25">
      <c r="A6" s="79" t="s">
        <v>257</v>
      </c>
      <c r="B6" s="31" t="s">
        <v>654</v>
      </c>
      <c r="C6" s="79">
        <v>46</v>
      </c>
      <c r="D6" s="79">
        <v>9</v>
      </c>
      <c r="F6" s="66">
        <v>52</v>
      </c>
      <c r="H6" s="75">
        <v>9</v>
      </c>
    </row>
    <row r="7" spans="1:8" x14ac:dyDescent="0.25">
      <c r="A7" t="s">
        <v>657</v>
      </c>
      <c r="B7" t="s">
        <v>656</v>
      </c>
      <c r="C7">
        <v>53</v>
      </c>
      <c r="D7">
        <v>4</v>
      </c>
      <c r="F7" s="65">
        <v>52</v>
      </c>
      <c r="H7" s="76">
        <v>9</v>
      </c>
    </row>
    <row r="8" spans="1:8" hidden="1" x14ac:dyDescent="0.25">
      <c r="A8" s="79" t="s">
        <v>260</v>
      </c>
      <c r="B8" s="31" t="s">
        <v>654</v>
      </c>
      <c r="C8" s="79">
        <v>45</v>
      </c>
      <c r="D8" s="79">
        <v>9</v>
      </c>
      <c r="F8" s="66">
        <v>51</v>
      </c>
      <c r="H8" s="72">
        <v>9</v>
      </c>
    </row>
    <row r="9" spans="1:8" hidden="1" x14ac:dyDescent="0.25">
      <c r="A9" s="79" t="s">
        <v>261</v>
      </c>
      <c r="B9" s="31" t="s">
        <v>654</v>
      </c>
      <c r="C9" s="79">
        <v>45</v>
      </c>
      <c r="D9" s="79">
        <v>9</v>
      </c>
      <c r="F9" s="68">
        <v>51</v>
      </c>
      <c r="H9" s="75">
        <v>9</v>
      </c>
    </row>
    <row r="10" spans="1:8" x14ac:dyDescent="0.25">
      <c r="A10" t="s">
        <v>658</v>
      </c>
      <c r="B10" t="s">
        <v>656</v>
      </c>
      <c r="C10">
        <v>52</v>
      </c>
      <c r="F10" s="66">
        <v>50</v>
      </c>
      <c r="H10" s="74">
        <v>9</v>
      </c>
    </row>
    <row r="11" spans="1:8" hidden="1" x14ac:dyDescent="0.25">
      <c r="A11" s="79" t="s">
        <v>264</v>
      </c>
      <c r="B11" s="31" t="s">
        <v>654</v>
      </c>
      <c r="C11" s="79">
        <v>44</v>
      </c>
      <c r="D11" s="79">
        <v>9</v>
      </c>
      <c r="F11" s="67">
        <v>50</v>
      </c>
      <c r="H11" s="75">
        <v>9</v>
      </c>
    </row>
    <row r="12" spans="1:8" x14ac:dyDescent="0.25">
      <c r="A12" s="10" t="s">
        <v>659</v>
      </c>
      <c r="B12" s="10" t="s">
        <v>656</v>
      </c>
      <c r="C12" s="10">
        <v>51</v>
      </c>
      <c r="D12" s="10">
        <v>5</v>
      </c>
      <c r="F12" s="66">
        <v>50</v>
      </c>
      <c r="H12" s="74">
        <v>9</v>
      </c>
    </row>
    <row r="13" spans="1:8" hidden="1" x14ac:dyDescent="0.25">
      <c r="A13" s="79" t="s">
        <v>267</v>
      </c>
      <c r="B13" s="31" t="s">
        <v>654</v>
      </c>
      <c r="C13" s="79">
        <v>42</v>
      </c>
      <c r="D13" s="79">
        <v>9</v>
      </c>
      <c r="F13" s="65">
        <v>49</v>
      </c>
      <c r="H13" s="73">
        <v>9</v>
      </c>
    </row>
    <row r="14" spans="1:8" hidden="1" x14ac:dyDescent="0.25">
      <c r="A14" s="79" t="s">
        <v>268</v>
      </c>
      <c r="B14" s="31" t="s">
        <v>654</v>
      </c>
      <c r="C14" s="79">
        <v>42</v>
      </c>
      <c r="D14" s="79">
        <v>9</v>
      </c>
      <c r="F14" s="64">
        <v>49</v>
      </c>
      <c r="H14" s="75">
        <v>9</v>
      </c>
    </row>
    <row r="15" spans="1:8" hidden="1" x14ac:dyDescent="0.25">
      <c r="A15" s="79" t="s">
        <v>269</v>
      </c>
      <c r="B15" s="31" t="s">
        <v>654</v>
      </c>
      <c r="C15" s="79">
        <v>42</v>
      </c>
      <c r="D15" s="79">
        <v>9</v>
      </c>
      <c r="F15" s="67">
        <v>48</v>
      </c>
      <c r="H15" s="73">
        <v>9</v>
      </c>
    </row>
    <row r="16" spans="1:8" hidden="1" x14ac:dyDescent="0.25">
      <c r="A16" s="79" t="s">
        <v>270</v>
      </c>
      <c r="B16" s="31" t="s">
        <v>654</v>
      </c>
      <c r="C16" s="79">
        <v>42</v>
      </c>
      <c r="D16" s="79">
        <v>9</v>
      </c>
      <c r="F16" s="66">
        <v>48</v>
      </c>
      <c r="H16" s="75">
        <v>9</v>
      </c>
    </row>
    <row r="17" spans="1:8" hidden="1" x14ac:dyDescent="0.25">
      <c r="A17" s="12" t="s">
        <v>277</v>
      </c>
      <c r="B17" t="s">
        <v>654</v>
      </c>
      <c r="C17" s="12">
        <v>39</v>
      </c>
      <c r="D17" s="12">
        <v>9</v>
      </c>
      <c r="F17" s="65">
        <v>48</v>
      </c>
      <c r="H17" s="73">
        <v>9</v>
      </c>
    </row>
    <row r="18" spans="1:8" hidden="1" x14ac:dyDescent="0.25">
      <c r="A18" s="57" t="s">
        <v>280</v>
      </c>
      <c r="B18" t="s">
        <v>654</v>
      </c>
      <c r="C18" s="57">
        <v>36</v>
      </c>
      <c r="D18" s="57">
        <v>9</v>
      </c>
      <c r="F18" s="66">
        <v>47</v>
      </c>
      <c r="H18" s="75">
        <v>9</v>
      </c>
    </row>
    <row r="19" spans="1:8" hidden="1" x14ac:dyDescent="0.25">
      <c r="A19" s="79" t="s">
        <v>250</v>
      </c>
      <c r="B19" s="31" t="s">
        <v>654</v>
      </c>
      <c r="C19" s="79">
        <v>54</v>
      </c>
      <c r="D19" s="79">
        <v>8</v>
      </c>
      <c r="F19" s="67">
        <v>47</v>
      </c>
      <c r="H19" s="73">
        <v>8</v>
      </c>
    </row>
    <row r="20" spans="1:8" hidden="1" x14ac:dyDescent="0.25">
      <c r="A20" s="79" t="s">
        <v>249</v>
      </c>
      <c r="B20" s="31" t="s">
        <v>654</v>
      </c>
      <c r="C20" s="79">
        <v>54</v>
      </c>
      <c r="D20" s="79">
        <v>8</v>
      </c>
      <c r="F20" s="64">
        <v>47</v>
      </c>
      <c r="H20" s="75">
        <v>8</v>
      </c>
    </row>
    <row r="21" spans="1:8" hidden="1" x14ac:dyDescent="0.25">
      <c r="A21" s="79" t="s">
        <v>251</v>
      </c>
      <c r="B21" s="31" t="s">
        <v>654</v>
      </c>
      <c r="C21" s="79">
        <v>52</v>
      </c>
      <c r="D21" s="79">
        <v>8</v>
      </c>
      <c r="F21" s="67">
        <v>46</v>
      </c>
      <c r="H21" s="75">
        <v>8</v>
      </c>
    </row>
    <row r="22" spans="1:8" x14ac:dyDescent="0.25">
      <c r="A22" s="31" t="s">
        <v>660</v>
      </c>
      <c r="B22" s="31" t="s">
        <v>656</v>
      </c>
      <c r="C22" s="31">
        <v>50</v>
      </c>
      <c r="D22" s="31">
        <v>9</v>
      </c>
      <c r="F22" s="65">
        <v>46</v>
      </c>
      <c r="H22" s="74">
        <v>8</v>
      </c>
    </row>
    <row r="23" spans="1:8" hidden="1" x14ac:dyDescent="0.25">
      <c r="A23" s="79" t="s">
        <v>255</v>
      </c>
      <c r="B23" s="31" t="s">
        <v>654</v>
      </c>
      <c r="C23" s="79">
        <v>48</v>
      </c>
      <c r="D23" s="79">
        <v>8</v>
      </c>
      <c r="F23" s="68">
        <v>46</v>
      </c>
      <c r="H23" s="75">
        <v>8</v>
      </c>
    </row>
    <row r="24" spans="1:8" hidden="1" x14ac:dyDescent="0.25">
      <c r="A24" s="79" t="s">
        <v>263</v>
      </c>
      <c r="B24" s="31" t="s">
        <v>654</v>
      </c>
      <c r="C24" s="79">
        <v>44</v>
      </c>
      <c r="D24" s="79">
        <v>8</v>
      </c>
      <c r="F24" s="66">
        <v>45</v>
      </c>
      <c r="H24" s="72">
        <v>8</v>
      </c>
    </row>
    <row r="25" spans="1:8" hidden="1" x14ac:dyDescent="0.25">
      <c r="A25" s="79" t="s">
        <v>265</v>
      </c>
      <c r="B25" s="31" t="s">
        <v>654</v>
      </c>
      <c r="C25" s="79">
        <v>43</v>
      </c>
      <c r="D25" s="79">
        <v>8</v>
      </c>
      <c r="F25" s="67">
        <v>45</v>
      </c>
      <c r="H25" s="73">
        <v>8</v>
      </c>
    </row>
    <row r="26" spans="1:8" hidden="1" x14ac:dyDescent="0.25">
      <c r="A26" s="12" t="s">
        <v>271</v>
      </c>
      <c r="B26" t="s">
        <v>654</v>
      </c>
      <c r="C26" s="12">
        <v>41</v>
      </c>
      <c r="D26" s="12">
        <v>8</v>
      </c>
      <c r="F26" s="65">
        <v>45</v>
      </c>
      <c r="H26" s="72">
        <v>8</v>
      </c>
    </row>
    <row r="27" spans="1:8" hidden="1" x14ac:dyDescent="0.25">
      <c r="A27" s="57" t="s">
        <v>272</v>
      </c>
      <c r="B27" t="s">
        <v>654</v>
      </c>
      <c r="C27" s="57">
        <v>41</v>
      </c>
      <c r="D27" s="57">
        <v>8</v>
      </c>
      <c r="F27" s="68">
        <v>45</v>
      </c>
      <c r="H27" s="75">
        <v>8</v>
      </c>
    </row>
    <row r="28" spans="1:8" hidden="1" x14ac:dyDescent="0.25">
      <c r="A28" s="57" t="s">
        <v>274</v>
      </c>
      <c r="B28" t="s">
        <v>654</v>
      </c>
      <c r="C28" s="57">
        <v>40</v>
      </c>
      <c r="D28" s="57">
        <v>8</v>
      </c>
      <c r="F28" s="65">
        <v>45</v>
      </c>
      <c r="H28" s="75">
        <v>8</v>
      </c>
    </row>
    <row r="29" spans="1:8" hidden="1" x14ac:dyDescent="0.25">
      <c r="A29" s="12" t="s">
        <v>275</v>
      </c>
      <c r="B29" t="s">
        <v>654</v>
      </c>
      <c r="C29" s="12">
        <v>40</v>
      </c>
      <c r="D29" s="12">
        <v>8</v>
      </c>
      <c r="F29" s="67">
        <v>44</v>
      </c>
      <c r="H29" s="73">
        <v>8</v>
      </c>
    </row>
    <row r="30" spans="1:8" x14ac:dyDescent="0.25">
      <c r="A30" s="31" t="s">
        <v>661</v>
      </c>
      <c r="B30" s="31" t="s">
        <v>656</v>
      </c>
      <c r="C30" s="31">
        <v>50</v>
      </c>
      <c r="D30" s="31">
        <v>8</v>
      </c>
      <c r="F30" s="66">
        <v>44</v>
      </c>
      <c r="H30" s="74">
        <v>8</v>
      </c>
    </row>
    <row r="31" spans="1:8" x14ac:dyDescent="0.25">
      <c r="A31" t="s">
        <v>662</v>
      </c>
      <c r="B31" t="s">
        <v>656</v>
      </c>
      <c r="C31">
        <v>50</v>
      </c>
      <c r="D31">
        <v>3</v>
      </c>
      <c r="F31" s="67">
        <v>44</v>
      </c>
      <c r="H31" s="76">
        <v>8</v>
      </c>
    </row>
    <row r="32" spans="1:8" hidden="1" x14ac:dyDescent="0.25">
      <c r="A32" s="57" t="s">
        <v>276</v>
      </c>
      <c r="B32" t="s">
        <v>654</v>
      </c>
      <c r="C32" s="57">
        <v>39</v>
      </c>
      <c r="D32" s="57">
        <v>8</v>
      </c>
      <c r="F32" s="66">
        <v>44</v>
      </c>
      <c r="H32" s="75">
        <v>8</v>
      </c>
    </row>
    <row r="33" spans="1:8" x14ac:dyDescent="0.25">
      <c r="A33" t="s">
        <v>663</v>
      </c>
      <c r="B33" t="s">
        <v>656</v>
      </c>
      <c r="C33">
        <v>48</v>
      </c>
      <c r="D33">
        <v>5</v>
      </c>
      <c r="F33" s="67">
        <v>44</v>
      </c>
      <c r="H33" s="76">
        <v>8</v>
      </c>
    </row>
    <row r="34" spans="1:8" x14ac:dyDescent="0.25">
      <c r="A34" t="s">
        <v>664</v>
      </c>
      <c r="B34" t="s">
        <v>656</v>
      </c>
      <c r="C34">
        <v>48</v>
      </c>
      <c r="D34">
        <v>5</v>
      </c>
      <c r="F34" s="66">
        <v>44</v>
      </c>
      <c r="H34" s="74">
        <v>8</v>
      </c>
    </row>
    <row r="35" spans="1:8" hidden="1" x14ac:dyDescent="0.25">
      <c r="A35" s="57" t="s">
        <v>282</v>
      </c>
      <c r="B35" t="s">
        <v>654</v>
      </c>
      <c r="C35" s="57">
        <v>35</v>
      </c>
      <c r="D35" s="57">
        <v>8</v>
      </c>
      <c r="F35" s="67">
        <v>44</v>
      </c>
      <c r="H35" s="75">
        <v>8</v>
      </c>
    </row>
    <row r="36" spans="1:8" hidden="1" x14ac:dyDescent="0.25">
      <c r="A36" s="79" t="s">
        <v>256</v>
      </c>
      <c r="B36" s="31" t="s">
        <v>654</v>
      </c>
      <c r="C36" s="79">
        <v>47</v>
      </c>
      <c r="D36" s="79">
        <v>7</v>
      </c>
      <c r="F36" s="64">
        <v>44</v>
      </c>
      <c r="H36" s="72">
        <v>7</v>
      </c>
    </row>
    <row r="37" spans="1:8" hidden="1" x14ac:dyDescent="0.25">
      <c r="A37" s="79" t="s">
        <v>258</v>
      </c>
      <c r="B37" s="31" t="s">
        <v>654</v>
      </c>
      <c r="C37" s="79">
        <v>46</v>
      </c>
      <c r="D37" s="79">
        <v>7</v>
      </c>
      <c r="F37" s="65">
        <v>44</v>
      </c>
      <c r="H37" s="73">
        <v>7</v>
      </c>
    </row>
    <row r="38" spans="1:8" hidden="1" x14ac:dyDescent="0.25">
      <c r="A38" s="79" t="s">
        <v>259</v>
      </c>
      <c r="B38" s="31" t="s">
        <v>654</v>
      </c>
      <c r="C38" s="79">
        <v>45</v>
      </c>
      <c r="D38" s="79">
        <v>7</v>
      </c>
      <c r="F38" s="66">
        <v>43</v>
      </c>
      <c r="H38" s="75">
        <v>7</v>
      </c>
    </row>
    <row r="39" spans="1:8" hidden="1" x14ac:dyDescent="0.25">
      <c r="A39" s="79" t="s">
        <v>266</v>
      </c>
      <c r="B39" s="31" t="s">
        <v>654</v>
      </c>
      <c r="C39" s="79">
        <v>43</v>
      </c>
      <c r="D39" s="79">
        <v>7</v>
      </c>
      <c r="F39" s="68">
        <v>43</v>
      </c>
      <c r="H39" s="75">
        <v>7</v>
      </c>
    </row>
    <row r="40" spans="1:8" x14ac:dyDescent="0.25">
      <c r="A40" s="31" t="s">
        <v>665</v>
      </c>
      <c r="B40" s="31" t="s">
        <v>656</v>
      </c>
      <c r="C40" s="31">
        <v>47</v>
      </c>
      <c r="D40" s="31">
        <v>6</v>
      </c>
      <c r="F40" s="65">
        <v>43</v>
      </c>
      <c r="H40" s="74">
        <v>7</v>
      </c>
    </row>
    <row r="41" spans="1:8" x14ac:dyDescent="0.25">
      <c r="A41" t="s">
        <v>666</v>
      </c>
      <c r="B41" t="s">
        <v>656</v>
      </c>
      <c r="C41">
        <v>47</v>
      </c>
      <c r="D41">
        <v>5</v>
      </c>
      <c r="F41" s="67">
        <v>42</v>
      </c>
      <c r="H41" s="76">
        <v>7</v>
      </c>
    </row>
    <row r="42" spans="1:8" x14ac:dyDescent="0.25">
      <c r="A42" s="10" t="s">
        <v>667</v>
      </c>
      <c r="B42" s="10" t="s">
        <v>656</v>
      </c>
      <c r="C42" s="10">
        <v>46</v>
      </c>
      <c r="D42" s="10">
        <v>6</v>
      </c>
      <c r="F42" s="66">
        <v>42</v>
      </c>
      <c r="H42" s="74">
        <v>7</v>
      </c>
    </row>
    <row r="43" spans="1:8" hidden="1" x14ac:dyDescent="0.25">
      <c r="A43" s="12" t="s">
        <v>273</v>
      </c>
      <c r="B43" t="s">
        <v>654</v>
      </c>
      <c r="C43" s="12">
        <v>41</v>
      </c>
      <c r="D43" s="12">
        <v>7</v>
      </c>
      <c r="F43" s="67">
        <v>42</v>
      </c>
      <c r="H43" s="73">
        <v>7</v>
      </c>
    </row>
    <row r="44" spans="1:8" x14ac:dyDescent="0.25">
      <c r="A44" s="31" t="s">
        <v>668</v>
      </c>
      <c r="B44" s="31" t="s">
        <v>656</v>
      </c>
      <c r="C44" s="31">
        <v>45</v>
      </c>
      <c r="D44" s="31">
        <v>9</v>
      </c>
      <c r="F44" s="66">
        <v>42</v>
      </c>
      <c r="H44" s="74">
        <v>7</v>
      </c>
    </row>
    <row r="45" spans="1:8" x14ac:dyDescent="0.25">
      <c r="A45" t="s">
        <v>669</v>
      </c>
      <c r="B45" t="s">
        <v>656</v>
      </c>
      <c r="C45">
        <v>45</v>
      </c>
      <c r="D45">
        <v>2</v>
      </c>
      <c r="F45" s="68">
        <v>42</v>
      </c>
      <c r="H45" s="76">
        <v>7</v>
      </c>
    </row>
    <row r="46" spans="1:8" x14ac:dyDescent="0.25">
      <c r="A46" s="10" t="s">
        <v>670</v>
      </c>
      <c r="B46" s="10" t="s">
        <v>656</v>
      </c>
      <c r="C46" s="10">
        <v>44</v>
      </c>
      <c r="D46" s="10">
        <v>9</v>
      </c>
      <c r="F46" s="65">
        <v>42</v>
      </c>
      <c r="H46" s="74">
        <v>7</v>
      </c>
    </row>
    <row r="47" spans="1:8" hidden="1" x14ac:dyDescent="0.25">
      <c r="A47" s="57" t="s">
        <v>278</v>
      </c>
      <c r="B47" t="s">
        <v>654</v>
      </c>
      <c r="C47" s="57">
        <v>38</v>
      </c>
      <c r="D47" s="57">
        <v>7</v>
      </c>
      <c r="F47" s="68">
        <v>42</v>
      </c>
      <c r="H47" s="75">
        <v>7</v>
      </c>
    </row>
    <row r="48" spans="1:8" hidden="1" x14ac:dyDescent="0.25">
      <c r="A48" s="12" t="s">
        <v>279</v>
      </c>
      <c r="B48" t="s">
        <v>654</v>
      </c>
      <c r="C48" s="12">
        <v>38</v>
      </c>
      <c r="D48" s="12">
        <v>7</v>
      </c>
      <c r="F48" s="65">
        <v>42</v>
      </c>
      <c r="H48" s="72">
        <v>7</v>
      </c>
    </row>
    <row r="49" spans="1:8" x14ac:dyDescent="0.25">
      <c r="A49" s="31" t="s">
        <v>671</v>
      </c>
      <c r="B49" s="31" t="s">
        <v>656</v>
      </c>
      <c r="C49" s="31">
        <v>44</v>
      </c>
      <c r="D49" s="31">
        <v>6</v>
      </c>
      <c r="F49" s="67">
        <v>41</v>
      </c>
      <c r="H49" s="76">
        <v>7</v>
      </c>
    </row>
    <row r="50" spans="1:8" x14ac:dyDescent="0.25">
      <c r="A50" t="s">
        <v>672</v>
      </c>
      <c r="B50" t="s">
        <v>656</v>
      </c>
      <c r="C50">
        <v>44</v>
      </c>
      <c r="D50">
        <v>5</v>
      </c>
      <c r="F50" s="66">
        <v>41</v>
      </c>
      <c r="H50" s="74">
        <v>6</v>
      </c>
    </row>
    <row r="51" spans="1:8" x14ac:dyDescent="0.25">
      <c r="A51" t="s">
        <v>673</v>
      </c>
      <c r="B51" t="s">
        <v>656</v>
      </c>
      <c r="C51">
        <v>44</v>
      </c>
      <c r="D51">
        <v>4</v>
      </c>
      <c r="F51" s="67">
        <v>41</v>
      </c>
      <c r="H51" s="76">
        <v>6</v>
      </c>
    </row>
    <row r="52" spans="1:8" x14ac:dyDescent="0.25">
      <c r="A52" t="s">
        <v>674</v>
      </c>
      <c r="B52" t="s">
        <v>656</v>
      </c>
      <c r="C52">
        <v>44</v>
      </c>
      <c r="D52">
        <v>4</v>
      </c>
      <c r="F52" s="66">
        <v>41</v>
      </c>
      <c r="H52" s="74">
        <v>6</v>
      </c>
    </row>
    <row r="53" spans="1:8" x14ac:dyDescent="0.25">
      <c r="A53" t="s">
        <v>675</v>
      </c>
      <c r="B53" t="s">
        <v>656</v>
      </c>
      <c r="C53">
        <v>44</v>
      </c>
      <c r="D53">
        <v>4</v>
      </c>
      <c r="F53" s="68">
        <v>41</v>
      </c>
      <c r="H53" s="76">
        <v>6</v>
      </c>
    </row>
    <row r="54" spans="1:8" x14ac:dyDescent="0.25">
      <c r="A54" t="s">
        <v>676</v>
      </c>
      <c r="B54" t="s">
        <v>656</v>
      </c>
      <c r="C54">
        <v>44</v>
      </c>
      <c r="F54" s="65">
        <v>41</v>
      </c>
      <c r="H54" s="74">
        <v>6</v>
      </c>
    </row>
    <row r="55" spans="1:8" x14ac:dyDescent="0.25">
      <c r="A55" s="10" t="s">
        <v>677</v>
      </c>
      <c r="B55" s="10" t="s">
        <v>656</v>
      </c>
      <c r="C55" s="10">
        <v>43</v>
      </c>
      <c r="D55" s="10">
        <v>6</v>
      </c>
      <c r="F55" s="68">
        <v>41</v>
      </c>
      <c r="H55" s="76">
        <v>6</v>
      </c>
    </row>
    <row r="56" spans="1:8" x14ac:dyDescent="0.25">
      <c r="A56" s="10" t="s">
        <v>678</v>
      </c>
      <c r="B56" s="10" t="s">
        <v>656</v>
      </c>
      <c r="C56" s="10">
        <v>42</v>
      </c>
      <c r="D56" s="10">
        <v>9</v>
      </c>
      <c r="F56" s="66">
        <v>40</v>
      </c>
      <c r="H56" s="74">
        <v>6</v>
      </c>
    </row>
    <row r="57" spans="1:8" x14ac:dyDescent="0.25">
      <c r="A57" s="10" t="s">
        <v>679</v>
      </c>
      <c r="B57" s="10" t="s">
        <v>656</v>
      </c>
      <c r="C57" s="10">
        <v>42</v>
      </c>
      <c r="D57" s="10">
        <v>5</v>
      </c>
      <c r="F57" s="67">
        <v>40</v>
      </c>
      <c r="H57" s="76">
        <v>6</v>
      </c>
    </row>
    <row r="58" spans="1:8" x14ac:dyDescent="0.25">
      <c r="A58" t="s">
        <v>680</v>
      </c>
      <c r="B58" t="s">
        <v>656</v>
      </c>
      <c r="C58">
        <v>42</v>
      </c>
      <c r="D58">
        <v>5</v>
      </c>
      <c r="F58" s="66">
        <v>40</v>
      </c>
      <c r="H58" s="74">
        <v>6</v>
      </c>
    </row>
    <row r="59" spans="1:8" x14ac:dyDescent="0.25">
      <c r="A59" t="s">
        <v>681</v>
      </c>
      <c r="B59" t="s">
        <v>656</v>
      </c>
      <c r="C59">
        <v>42</v>
      </c>
      <c r="D59">
        <v>5</v>
      </c>
      <c r="F59" s="67">
        <v>40</v>
      </c>
      <c r="H59" s="76">
        <v>6</v>
      </c>
    </row>
    <row r="60" spans="1:8" x14ac:dyDescent="0.25">
      <c r="A60" t="s">
        <v>682</v>
      </c>
      <c r="B60" t="s">
        <v>656</v>
      </c>
      <c r="C60">
        <v>41</v>
      </c>
      <c r="D60">
        <v>7</v>
      </c>
      <c r="F60" s="66">
        <v>40</v>
      </c>
      <c r="H60" s="74">
        <v>6</v>
      </c>
    </row>
    <row r="61" spans="1:8" s="5" customFormat="1" x14ac:dyDescent="0.25">
      <c r="A61" t="s">
        <v>683</v>
      </c>
      <c r="B61" t="s">
        <v>656</v>
      </c>
      <c r="C61">
        <v>41</v>
      </c>
      <c r="D61">
        <v>7</v>
      </c>
      <c r="F61" s="67">
        <v>40</v>
      </c>
      <c r="H61" s="76">
        <v>6</v>
      </c>
    </row>
    <row r="62" spans="1:8" x14ac:dyDescent="0.25">
      <c r="A62" t="s">
        <v>684</v>
      </c>
      <c r="B62" t="s">
        <v>656</v>
      </c>
      <c r="C62">
        <v>41</v>
      </c>
      <c r="D62">
        <v>7</v>
      </c>
      <c r="F62" s="65">
        <v>40</v>
      </c>
      <c r="H62" s="74">
        <v>6</v>
      </c>
    </row>
    <row r="63" spans="1:8" x14ac:dyDescent="0.25">
      <c r="A63" t="s">
        <v>685</v>
      </c>
      <c r="B63" t="s">
        <v>656</v>
      </c>
      <c r="C63">
        <v>41</v>
      </c>
      <c r="D63">
        <v>3</v>
      </c>
      <c r="F63" s="68">
        <v>40</v>
      </c>
      <c r="H63" s="77">
        <v>6</v>
      </c>
    </row>
    <row r="64" spans="1:8" x14ac:dyDescent="0.25">
      <c r="A64" t="s">
        <v>686</v>
      </c>
      <c r="B64" t="s">
        <v>656</v>
      </c>
      <c r="C64">
        <v>40</v>
      </c>
      <c r="D64">
        <v>7</v>
      </c>
      <c r="F64" s="66">
        <v>39</v>
      </c>
      <c r="H64" s="74">
        <v>6</v>
      </c>
    </row>
    <row r="65" spans="1:8" x14ac:dyDescent="0.25">
      <c r="A65" t="s">
        <v>687</v>
      </c>
      <c r="B65" t="s">
        <v>656</v>
      </c>
      <c r="C65">
        <v>40</v>
      </c>
      <c r="D65">
        <v>7</v>
      </c>
      <c r="F65" s="67">
        <v>39</v>
      </c>
      <c r="H65" s="76">
        <v>6</v>
      </c>
    </row>
    <row r="66" spans="1:8" x14ac:dyDescent="0.25">
      <c r="A66" t="s">
        <v>688</v>
      </c>
      <c r="B66" t="s">
        <v>656</v>
      </c>
      <c r="C66">
        <v>40</v>
      </c>
      <c r="D66">
        <v>6</v>
      </c>
      <c r="F66" s="66">
        <v>39</v>
      </c>
      <c r="H66" s="74">
        <v>6</v>
      </c>
    </row>
    <row r="67" spans="1:8" x14ac:dyDescent="0.25">
      <c r="A67" t="s">
        <v>689</v>
      </c>
      <c r="B67" t="s">
        <v>656</v>
      </c>
      <c r="C67">
        <v>40</v>
      </c>
      <c r="D67">
        <v>5</v>
      </c>
      <c r="F67" s="67">
        <v>39</v>
      </c>
      <c r="H67" s="76">
        <v>6</v>
      </c>
    </row>
    <row r="68" spans="1:8" x14ac:dyDescent="0.25">
      <c r="A68" t="s">
        <v>690</v>
      </c>
      <c r="B68" t="s">
        <v>656</v>
      </c>
      <c r="C68">
        <v>40</v>
      </c>
      <c r="D68">
        <v>5</v>
      </c>
      <c r="F68" s="66">
        <v>39</v>
      </c>
      <c r="H68" s="74">
        <v>6</v>
      </c>
    </row>
    <row r="69" spans="1:8" x14ac:dyDescent="0.25">
      <c r="A69" t="s">
        <v>691</v>
      </c>
      <c r="B69" t="s">
        <v>656</v>
      </c>
      <c r="C69">
        <v>40</v>
      </c>
      <c r="D69">
        <v>4</v>
      </c>
      <c r="F69" s="67">
        <v>39</v>
      </c>
      <c r="H69" s="76">
        <v>5</v>
      </c>
    </row>
    <row r="70" spans="1:8" x14ac:dyDescent="0.25">
      <c r="A70" t="s">
        <v>692</v>
      </c>
      <c r="B70" t="s">
        <v>656</v>
      </c>
      <c r="C70">
        <v>39</v>
      </c>
      <c r="D70">
        <v>8</v>
      </c>
      <c r="F70" s="66">
        <v>39</v>
      </c>
      <c r="H70" s="74">
        <v>5</v>
      </c>
    </row>
    <row r="71" spans="1:8" x14ac:dyDescent="0.25">
      <c r="A71" t="s">
        <v>693</v>
      </c>
      <c r="B71" t="s">
        <v>656</v>
      </c>
      <c r="C71">
        <v>39</v>
      </c>
      <c r="D71">
        <v>8</v>
      </c>
      <c r="F71" s="67">
        <v>39</v>
      </c>
      <c r="H71" s="76">
        <v>5</v>
      </c>
    </row>
    <row r="72" spans="1:8" x14ac:dyDescent="0.25">
      <c r="A72" t="s">
        <v>694</v>
      </c>
      <c r="B72" t="s">
        <v>656</v>
      </c>
      <c r="C72">
        <v>39</v>
      </c>
      <c r="D72">
        <v>6</v>
      </c>
      <c r="F72" s="66">
        <v>39</v>
      </c>
      <c r="H72" s="74">
        <v>5</v>
      </c>
    </row>
    <row r="73" spans="1:8" x14ac:dyDescent="0.25">
      <c r="A73" t="s">
        <v>695</v>
      </c>
      <c r="B73" t="s">
        <v>656</v>
      </c>
      <c r="C73">
        <v>39</v>
      </c>
      <c r="D73">
        <v>6</v>
      </c>
      <c r="F73" s="67">
        <v>39</v>
      </c>
      <c r="H73" s="76">
        <v>5</v>
      </c>
    </row>
    <row r="74" spans="1:8" x14ac:dyDescent="0.25">
      <c r="A74" t="s">
        <v>696</v>
      </c>
      <c r="B74" t="s">
        <v>656</v>
      </c>
      <c r="C74">
        <v>39</v>
      </c>
      <c r="D74">
        <v>6</v>
      </c>
      <c r="F74" s="66">
        <v>39</v>
      </c>
      <c r="H74" s="74">
        <v>5</v>
      </c>
    </row>
    <row r="75" spans="1:8" x14ac:dyDescent="0.25">
      <c r="A75" t="s">
        <v>697</v>
      </c>
      <c r="B75" t="s">
        <v>656</v>
      </c>
      <c r="C75">
        <v>39</v>
      </c>
      <c r="D75">
        <v>6</v>
      </c>
      <c r="F75" s="67">
        <v>39</v>
      </c>
      <c r="H75" s="76">
        <v>5</v>
      </c>
    </row>
    <row r="76" spans="1:8" x14ac:dyDescent="0.25">
      <c r="A76" s="58" t="s">
        <v>698</v>
      </c>
      <c r="B76" t="s">
        <v>656</v>
      </c>
      <c r="C76" s="59">
        <v>39</v>
      </c>
      <c r="D76" s="60">
        <v>5</v>
      </c>
      <c r="F76" s="69">
        <v>39</v>
      </c>
      <c r="H76" s="78">
        <v>5</v>
      </c>
    </row>
    <row r="77" spans="1:8" x14ac:dyDescent="0.25">
      <c r="A77" s="58" t="s">
        <v>699</v>
      </c>
      <c r="B77" t="s">
        <v>656</v>
      </c>
      <c r="C77" s="59">
        <v>39</v>
      </c>
      <c r="D77" s="60">
        <v>5</v>
      </c>
      <c r="F77" s="6">
        <v>39</v>
      </c>
      <c r="H77" s="60">
        <v>5</v>
      </c>
    </row>
    <row r="78" spans="1:8" x14ac:dyDescent="0.25">
      <c r="A78" s="58" t="s">
        <v>700</v>
      </c>
      <c r="B78" t="s">
        <v>656</v>
      </c>
      <c r="C78" s="59">
        <v>39</v>
      </c>
      <c r="D78" s="60">
        <v>5</v>
      </c>
      <c r="F78" s="70">
        <v>39</v>
      </c>
      <c r="H78" s="78">
        <v>5</v>
      </c>
    </row>
    <row r="79" spans="1:8" x14ac:dyDescent="0.25">
      <c r="A79" s="58" t="s">
        <v>701</v>
      </c>
      <c r="B79" t="s">
        <v>656</v>
      </c>
      <c r="C79" s="59">
        <v>39</v>
      </c>
      <c r="D79" s="60">
        <v>4</v>
      </c>
      <c r="F79" s="59">
        <v>38</v>
      </c>
      <c r="H79" s="60">
        <v>5</v>
      </c>
    </row>
    <row r="80" spans="1:8" x14ac:dyDescent="0.25">
      <c r="A80" s="58" t="s">
        <v>702</v>
      </c>
      <c r="B80" t="s">
        <v>656</v>
      </c>
      <c r="C80" s="59">
        <v>39</v>
      </c>
      <c r="D80" s="60">
        <v>3</v>
      </c>
      <c r="F80" s="69">
        <v>38</v>
      </c>
      <c r="H80" s="78">
        <v>5</v>
      </c>
    </row>
    <row r="81" spans="1:8" x14ac:dyDescent="0.25">
      <c r="A81" s="58" t="s">
        <v>703</v>
      </c>
      <c r="B81" t="s">
        <v>656</v>
      </c>
      <c r="C81" s="59">
        <v>39</v>
      </c>
      <c r="D81" s="60">
        <v>2</v>
      </c>
      <c r="F81" s="59">
        <v>38</v>
      </c>
      <c r="H81" s="60">
        <v>5</v>
      </c>
    </row>
    <row r="82" spans="1:8" x14ac:dyDescent="0.25">
      <c r="A82" s="58" t="s">
        <v>704</v>
      </c>
      <c r="B82" t="s">
        <v>656</v>
      </c>
      <c r="C82" s="59">
        <v>39</v>
      </c>
      <c r="D82" s="60"/>
      <c r="F82" s="69">
        <v>38</v>
      </c>
      <c r="H82" s="78">
        <v>5</v>
      </c>
    </row>
    <row r="83" spans="1:8" x14ac:dyDescent="0.25">
      <c r="A83" s="58" t="s">
        <v>705</v>
      </c>
      <c r="B83" t="s">
        <v>656</v>
      </c>
      <c r="C83" s="59">
        <v>38</v>
      </c>
      <c r="D83" s="60">
        <v>7</v>
      </c>
      <c r="F83" s="59">
        <v>38</v>
      </c>
      <c r="H83" s="60">
        <v>5</v>
      </c>
    </row>
    <row r="84" spans="1:8" x14ac:dyDescent="0.25">
      <c r="A84" s="58" t="s">
        <v>706</v>
      </c>
      <c r="B84" t="s">
        <v>656</v>
      </c>
      <c r="C84" s="59">
        <v>38</v>
      </c>
      <c r="D84" s="60">
        <v>6</v>
      </c>
      <c r="F84" s="69">
        <v>38</v>
      </c>
      <c r="H84" s="78">
        <v>5</v>
      </c>
    </row>
    <row r="85" spans="1:8" x14ac:dyDescent="0.25">
      <c r="A85" s="58" t="s">
        <v>707</v>
      </c>
      <c r="B85" t="s">
        <v>656</v>
      </c>
      <c r="C85" s="59">
        <v>38</v>
      </c>
      <c r="D85" s="60">
        <v>6</v>
      </c>
      <c r="F85" s="59">
        <v>38</v>
      </c>
      <c r="H85" s="60">
        <v>5</v>
      </c>
    </row>
    <row r="86" spans="1:8" x14ac:dyDescent="0.25">
      <c r="A86" s="58" t="s">
        <v>708</v>
      </c>
      <c r="B86" t="s">
        <v>656</v>
      </c>
      <c r="C86" s="59">
        <v>38</v>
      </c>
      <c r="D86" s="60">
        <v>5</v>
      </c>
      <c r="F86" s="6">
        <v>38</v>
      </c>
      <c r="H86" s="78">
        <v>5</v>
      </c>
    </row>
    <row r="87" spans="1:8" x14ac:dyDescent="0.25">
      <c r="A87" s="58" t="s">
        <v>709</v>
      </c>
      <c r="B87" t="s">
        <v>656</v>
      </c>
      <c r="C87" s="59">
        <v>38</v>
      </c>
      <c r="D87" s="60">
        <v>4</v>
      </c>
      <c r="F87" s="7">
        <v>38</v>
      </c>
      <c r="H87" s="60">
        <v>4</v>
      </c>
    </row>
    <row r="88" spans="1:8" x14ac:dyDescent="0.25">
      <c r="A88" s="58" t="s">
        <v>710</v>
      </c>
      <c r="B88" t="s">
        <v>656</v>
      </c>
      <c r="C88" s="59">
        <v>38</v>
      </c>
      <c r="D88" s="60">
        <v>3</v>
      </c>
      <c r="F88" s="69">
        <v>37</v>
      </c>
      <c r="H88" s="78">
        <v>4</v>
      </c>
    </row>
    <row r="89" spans="1:8" x14ac:dyDescent="0.25">
      <c r="A89" s="58" t="s">
        <v>711</v>
      </c>
      <c r="B89" t="s">
        <v>656</v>
      </c>
      <c r="C89" s="59">
        <v>38</v>
      </c>
      <c r="D89" s="60">
        <v>3</v>
      </c>
      <c r="F89" s="59">
        <v>37</v>
      </c>
      <c r="H89" s="60">
        <v>4</v>
      </c>
    </row>
    <row r="90" spans="1:8" x14ac:dyDescent="0.25">
      <c r="A90" s="58" t="s">
        <v>712</v>
      </c>
      <c r="B90" t="s">
        <v>656</v>
      </c>
      <c r="C90" s="59">
        <v>37</v>
      </c>
      <c r="D90" s="60">
        <v>7</v>
      </c>
      <c r="F90" s="69">
        <v>37</v>
      </c>
      <c r="H90" s="78">
        <v>4</v>
      </c>
    </row>
    <row r="91" spans="1:8" x14ac:dyDescent="0.25">
      <c r="A91" s="58" t="s">
        <v>713</v>
      </c>
      <c r="B91" t="s">
        <v>656</v>
      </c>
      <c r="C91" s="59">
        <v>37</v>
      </c>
      <c r="D91" s="60">
        <v>6</v>
      </c>
      <c r="F91" s="62">
        <v>37</v>
      </c>
      <c r="H91" s="60">
        <v>4</v>
      </c>
    </row>
    <row r="92" spans="1:8" x14ac:dyDescent="0.25">
      <c r="A92" s="61" t="s">
        <v>714</v>
      </c>
      <c r="B92" s="5" t="s">
        <v>656</v>
      </c>
      <c r="C92" s="62">
        <v>37</v>
      </c>
      <c r="D92" s="63">
        <v>6</v>
      </c>
      <c r="F92" s="69">
        <v>37</v>
      </c>
      <c r="H92" s="78">
        <v>4</v>
      </c>
    </row>
    <row r="93" spans="1:8" x14ac:dyDescent="0.25">
      <c r="A93" s="58" t="s">
        <v>715</v>
      </c>
      <c r="B93" t="s">
        <v>656</v>
      </c>
      <c r="C93" s="59">
        <v>37</v>
      </c>
      <c r="D93" s="60">
        <v>6</v>
      </c>
      <c r="F93" s="59">
        <v>37</v>
      </c>
      <c r="H93" s="60">
        <v>4</v>
      </c>
    </row>
    <row r="94" spans="1:8" x14ac:dyDescent="0.25">
      <c r="A94" s="58" t="s">
        <v>716</v>
      </c>
      <c r="B94" t="s">
        <v>656</v>
      </c>
      <c r="C94" s="59">
        <v>37</v>
      </c>
      <c r="D94" s="60">
        <v>5</v>
      </c>
      <c r="F94" s="69">
        <v>37</v>
      </c>
      <c r="H94" s="78">
        <v>4</v>
      </c>
    </row>
    <row r="95" spans="1:8" x14ac:dyDescent="0.25">
      <c r="A95" s="58" t="s">
        <v>717</v>
      </c>
      <c r="B95" t="s">
        <v>656</v>
      </c>
      <c r="C95" s="59">
        <v>37</v>
      </c>
      <c r="D95" s="60">
        <v>4</v>
      </c>
      <c r="F95" s="59">
        <v>37</v>
      </c>
      <c r="H95" s="60">
        <v>4</v>
      </c>
    </row>
    <row r="96" spans="1:8" x14ac:dyDescent="0.25">
      <c r="A96" s="58" t="s">
        <v>718</v>
      </c>
      <c r="B96" t="s">
        <v>656</v>
      </c>
      <c r="C96" s="59">
        <v>37</v>
      </c>
      <c r="D96" s="60">
        <v>4</v>
      </c>
      <c r="F96" s="69">
        <v>37</v>
      </c>
      <c r="H96" s="78">
        <v>3</v>
      </c>
    </row>
    <row r="97" spans="1:8" x14ac:dyDescent="0.25">
      <c r="A97" s="58" t="s">
        <v>719</v>
      </c>
      <c r="B97" t="s">
        <v>656</v>
      </c>
      <c r="C97" s="59">
        <v>37</v>
      </c>
      <c r="D97" s="60"/>
      <c r="F97" s="59">
        <v>36</v>
      </c>
      <c r="H97" s="60">
        <v>3</v>
      </c>
    </row>
    <row r="98" spans="1:8" x14ac:dyDescent="0.25">
      <c r="A98" s="58" t="s">
        <v>720</v>
      </c>
      <c r="B98" t="s">
        <v>656</v>
      </c>
      <c r="C98" s="59">
        <v>37</v>
      </c>
      <c r="D98" s="60"/>
      <c r="F98" s="69">
        <v>36</v>
      </c>
      <c r="H98" s="78">
        <v>3</v>
      </c>
    </row>
    <row r="99" spans="1:8" x14ac:dyDescent="0.25">
      <c r="A99" s="58" t="s">
        <v>721</v>
      </c>
      <c r="B99" t="s">
        <v>656</v>
      </c>
      <c r="C99" s="59">
        <v>36</v>
      </c>
      <c r="D99" s="60">
        <v>8</v>
      </c>
      <c r="F99" s="59">
        <v>36</v>
      </c>
      <c r="H99" s="60">
        <v>3</v>
      </c>
    </row>
    <row r="100" spans="1:8" x14ac:dyDescent="0.25">
      <c r="A100" s="58" t="s">
        <v>722</v>
      </c>
      <c r="B100" t="s">
        <v>656</v>
      </c>
      <c r="C100" s="59">
        <v>36</v>
      </c>
      <c r="D100" s="60">
        <v>6</v>
      </c>
      <c r="F100" s="6">
        <v>36</v>
      </c>
      <c r="H100" s="78">
        <v>3</v>
      </c>
    </row>
    <row r="101" spans="1:8" x14ac:dyDescent="0.25">
      <c r="A101" s="58" t="s">
        <v>723</v>
      </c>
      <c r="B101" t="s">
        <v>656</v>
      </c>
      <c r="C101" s="59">
        <v>36</v>
      </c>
      <c r="D101" s="60">
        <v>6</v>
      </c>
      <c r="F101" s="7">
        <v>36</v>
      </c>
      <c r="H101" s="60">
        <v>2</v>
      </c>
    </row>
    <row r="102" spans="1:8" x14ac:dyDescent="0.25">
      <c r="A102" s="58" t="s">
        <v>724</v>
      </c>
      <c r="B102" t="s">
        <v>656</v>
      </c>
      <c r="C102" s="59">
        <v>35</v>
      </c>
      <c r="D102" s="60">
        <v>8</v>
      </c>
      <c r="F102" s="69">
        <v>35</v>
      </c>
      <c r="H102" s="78">
        <v>2</v>
      </c>
    </row>
    <row r="103" spans="1:8" x14ac:dyDescent="0.25">
      <c r="A103" s="58" t="s">
        <v>725</v>
      </c>
      <c r="B103" t="s">
        <v>656</v>
      </c>
      <c r="C103" s="59">
        <v>35</v>
      </c>
      <c r="D103" s="60">
        <v>6</v>
      </c>
      <c r="F103" s="59">
        <v>35</v>
      </c>
      <c r="H103">
        <f>AVERAGE(H2:H102)</f>
        <v>6.3960396039603964</v>
      </c>
    </row>
    <row r="104" spans="1:8" x14ac:dyDescent="0.25">
      <c r="A104" s="58" t="s">
        <v>726</v>
      </c>
      <c r="B104" t="s">
        <v>656</v>
      </c>
      <c r="C104" s="59">
        <v>35</v>
      </c>
      <c r="D104" s="60">
        <v>5</v>
      </c>
      <c r="F104" s="69">
        <v>35</v>
      </c>
    </row>
    <row r="105" spans="1:8" x14ac:dyDescent="0.25">
      <c r="A105" s="58" t="s">
        <v>727</v>
      </c>
      <c r="B105" t="s">
        <v>656</v>
      </c>
      <c r="C105" s="59">
        <v>35</v>
      </c>
      <c r="D105" s="60">
        <v>5</v>
      </c>
      <c r="F105" s="59">
        <v>35</v>
      </c>
    </row>
    <row r="106" spans="1:8" x14ac:dyDescent="0.25">
      <c r="A106" s="58" t="s">
        <v>728</v>
      </c>
      <c r="B106" t="s">
        <v>656</v>
      </c>
      <c r="C106" s="59">
        <v>35</v>
      </c>
      <c r="D106" s="60">
        <v>5</v>
      </c>
      <c r="F106" s="69">
        <v>35</v>
      </c>
    </row>
    <row r="107" spans="1:8" x14ac:dyDescent="0.25">
      <c r="A107" s="58" t="s">
        <v>729</v>
      </c>
      <c r="B107" t="s">
        <v>656</v>
      </c>
      <c r="C107" s="59">
        <v>32</v>
      </c>
      <c r="D107" s="60">
        <v>6</v>
      </c>
      <c r="F107" s="6">
        <v>35</v>
      </c>
    </row>
    <row r="108" spans="1:8" hidden="1" x14ac:dyDescent="0.25">
      <c r="A108" s="71" t="s">
        <v>281</v>
      </c>
      <c r="B108" t="s">
        <v>654</v>
      </c>
      <c r="C108" s="7">
        <v>36</v>
      </c>
      <c r="D108" s="9"/>
      <c r="F108" s="69">
        <v>32</v>
      </c>
    </row>
    <row r="109" spans="1:8" x14ac:dyDescent="0.25">
      <c r="F109">
        <f>AVERAGE(F2:F108)</f>
        <v>41.738317757009348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02CF-CC54-4A8F-B92C-4A77808C8710}">
  <dimension ref="A1:F33"/>
  <sheetViews>
    <sheetView workbookViewId="0">
      <selection activeCell="A2" sqref="A2:D33"/>
    </sheetView>
  </sheetViews>
  <sheetFormatPr defaultRowHeight="15" x14ac:dyDescent="0.25"/>
  <cols>
    <col min="1" max="1" width="38.85546875" bestFit="1" customWidth="1"/>
    <col min="2" max="2" width="13.5703125" bestFit="1" customWidth="1"/>
    <col min="3" max="3" width="6.85546875" bestFit="1" customWidth="1"/>
    <col min="4" max="4" width="10" bestFit="1" customWidth="1"/>
  </cols>
  <sheetData>
    <row r="1" spans="1:6" x14ac:dyDescent="0.25">
      <c r="A1" s="13" t="s">
        <v>248</v>
      </c>
      <c r="B1" s="14" t="s">
        <v>1</v>
      </c>
      <c r="C1" s="14" t="s">
        <v>2</v>
      </c>
      <c r="D1" s="15" t="s">
        <v>3</v>
      </c>
    </row>
    <row r="2" spans="1:6" x14ac:dyDescent="0.25">
      <c r="A2" s="10" t="s">
        <v>730</v>
      </c>
      <c r="B2" s="10" t="s">
        <v>130</v>
      </c>
      <c r="C2" s="10">
        <v>39</v>
      </c>
      <c r="F2" s="80">
        <v>39</v>
      </c>
    </row>
    <row r="3" spans="1:6" x14ac:dyDescent="0.25">
      <c r="A3" s="31" t="s">
        <v>731</v>
      </c>
      <c r="B3" s="31" t="s">
        <v>130</v>
      </c>
      <c r="C3" s="31">
        <v>55</v>
      </c>
      <c r="F3" s="81">
        <v>55</v>
      </c>
    </row>
    <row r="4" spans="1:6" x14ac:dyDescent="0.25">
      <c r="A4" s="31" t="s">
        <v>732</v>
      </c>
      <c r="B4" s="31" t="s">
        <v>130</v>
      </c>
      <c r="C4" s="31">
        <v>55</v>
      </c>
      <c r="F4" s="80">
        <v>55</v>
      </c>
    </row>
    <row r="5" spans="1:6" x14ac:dyDescent="0.25">
      <c r="A5" s="31" t="s">
        <v>733</v>
      </c>
      <c r="B5" s="31" t="s">
        <v>130</v>
      </c>
      <c r="C5" s="31">
        <v>52</v>
      </c>
      <c r="F5" s="81">
        <v>52</v>
      </c>
    </row>
    <row r="6" spans="1:6" x14ac:dyDescent="0.25">
      <c r="A6" s="31" t="s">
        <v>734</v>
      </c>
      <c r="B6" s="31" t="s">
        <v>130</v>
      </c>
      <c r="C6" s="31">
        <v>48</v>
      </c>
      <c r="F6" s="80">
        <v>48</v>
      </c>
    </row>
    <row r="7" spans="1:6" x14ac:dyDescent="0.25">
      <c r="A7" s="31" t="s">
        <v>735</v>
      </c>
      <c r="B7" s="31" t="s">
        <v>130</v>
      </c>
      <c r="C7" s="31">
        <v>47</v>
      </c>
      <c r="F7" s="81">
        <v>47</v>
      </c>
    </row>
    <row r="8" spans="1:6" x14ac:dyDescent="0.25">
      <c r="A8" s="10" t="s">
        <v>736</v>
      </c>
      <c r="B8" s="10" t="s">
        <v>130</v>
      </c>
      <c r="C8" s="10">
        <v>46</v>
      </c>
      <c r="F8" s="80">
        <v>46</v>
      </c>
    </row>
    <row r="9" spans="1:6" x14ac:dyDescent="0.25">
      <c r="A9" s="31" t="s">
        <v>737</v>
      </c>
      <c r="B9" s="31" t="s">
        <v>130</v>
      </c>
      <c r="C9" s="31">
        <v>46</v>
      </c>
      <c r="D9">
        <v>6</v>
      </c>
      <c r="F9" s="81">
        <v>46</v>
      </c>
    </row>
    <row r="10" spans="1:6" x14ac:dyDescent="0.25">
      <c r="A10" s="10" t="s">
        <v>738</v>
      </c>
      <c r="B10" s="10" t="s">
        <v>130</v>
      </c>
      <c r="C10" s="10">
        <v>45</v>
      </c>
      <c r="F10" s="80">
        <v>45</v>
      </c>
    </row>
    <row r="11" spans="1:6" x14ac:dyDescent="0.25">
      <c r="A11" s="31" t="s">
        <v>739</v>
      </c>
      <c r="B11" s="31" t="s">
        <v>130</v>
      </c>
      <c r="C11" s="31">
        <v>42</v>
      </c>
      <c r="F11" s="81">
        <v>42</v>
      </c>
    </row>
    <row r="12" spans="1:6" x14ac:dyDescent="0.25">
      <c r="A12" s="31" t="s">
        <v>740</v>
      </c>
      <c r="B12" s="31" t="s">
        <v>130</v>
      </c>
      <c r="C12" s="31">
        <v>42</v>
      </c>
      <c r="F12" s="80">
        <v>42</v>
      </c>
    </row>
    <row r="13" spans="1:6" x14ac:dyDescent="0.25">
      <c r="A13" s="31" t="s">
        <v>741</v>
      </c>
      <c r="B13" s="31" t="s">
        <v>130</v>
      </c>
      <c r="C13" s="31">
        <v>40</v>
      </c>
      <c r="F13" s="81">
        <v>40</v>
      </c>
    </row>
    <row r="14" spans="1:6" x14ac:dyDescent="0.25">
      <c r="A14" s="31" t="s">
        <v>742</v>
      </c>
      <c r="B14" s="31" t="s">
        <v>130</v>
      </c>
      <c r="C14" s="31">
        <v>39</v>
      </c>
      <c r="F14" s="80">
        <v>39</v>
      </c>
    </row>
    <row r="15" spans="1:6" x14ac:dyDescent="0.25">
      <c r="A15" t="s">
        <v>743</v>
      </c>
      <c r="B15" t="s">
        <v>130</v>
      </c>
      <c r="C15">
        <v>36</v>
      </c>
      <c r="F15" s="81">
        <v>36</v>
      </c>
    </row>
    <row r="16" spans="1:6" x14ac:dyDescent="0.25">
      <c r="A16" t="s">
        <v>744</v>
      </c>
      <c r="B16" t="s">
        <v>130</v>
      </c>
      <c r="C16">
        <v>36</v>
      </c>
      <c r="F16" s="80">
        <v>36</v>
      </c>
    </row>
    <row r="17" spans="1:6" x14ac:dyDescent="0.25">
      <c r="A17" t="s">
        <v>745</v>
      </c>
      <c r="B17" t="s">
        <v>130</v>
      </c>
      <c r="C17">
        <v>34</v>
      </c>
      <c r="F17" s="81">
        <v>34</v>
      </c>
    </row>
    <row r="18" spans="1:6" x14ac:dyDescent="0.25">
      <c r="A18" t="s">
        <v>746</v>
      </c>
      <c r="B18" t="s">
        <v>130</v>
      </c>
      <c r="C18">
        <v>34</v>
      </c>
      <c r="F18" s="80">
        <v>34</v>
      </c>
    </row>
    <row r="19" spans="1:6" x14ac:dyDescent="0.25">
      <c r="A19" t="s">
        <v>747</v>
      </c>
      <c r="B19" t="s">
        <v>130</v>
      </c>
      <c r="C19">
        <v>33</v>
      </c>
      <c r="F19" s="81">
        <v>33</v>
      </c>
    </row>
    <row r="20" spans="1:6" x14ac:dyDescent="0.25">
      <c r="A20" t="s">
        <v>748</v>
      </c>
      <c r="B20" t="s">
        <v>130</v>
      </c>
      <c r="C20">
        <v>32</v>
      </c>
      <c r="F20" s="80">
        <v>32</v>
      </c>
    </row>
    <row r="21" spans="1:6" x14ac:dyDescent="0.25">
      <c r="A21" t="s">
        <v>749</v>
      </c>
      <c r="B21" t="s">
        <v>130</v>
      </c>
      <c r="C21">
        <v>29</v>
      </c>
      <c r="F21" s="81">
        <v>29</v>
      </c>
    </row>
    <row r="22" spans="1:6" x14ac:dyDescent="0.25">
      <c r="A22" t="s">
        <v>750</v>
      </c>
      <c r="B22" t="s">
        <v>130</v>
      </c>
      <c r="C22">
        <v>28</v>
      </c>
      <c r="D22">
        <v>4</v>
      </c>
      <c r="F22" s="80">
        <v>28</v>
      </c>
    </row>
    <row r="23" spans="1:6" x14ac:dyDescent="0.25">
      <c r="A23" t="s">
        <v>751</v>
      </c>
      <c r="B23" t="s">
        <v>130</v>
      </c>
      <c r="C23">
        <v>27</v>
      </c>
      <c r="F23" s="81">
        <v>27</v>
      </c>
    </row>
    <row r="24" spans="1:6" x14ac:dyDescent="0.25">
      <c r="A24" t="s">
        <v>752</v>
      </c>
      <c r="B24" t="s">
        <v>130</v>
      </c>
      <c r="C24">
        <v>26</v>
      </c>
      <c r="F24" s="80">
        <v>26</v>
      </c>
    </row>
    <row r="25" spans="1:6" x14ac:dyDescent="0.25">
      <c r="A25" t="s">
        <v>753</v>
      </c>
      <c r="B25" t="s">
        <v>130</v>
      </c>
      <c r="C25">
        <v>25</v>
      </c>
      <c r="F25" s="81">
        <v>25</v>
      </c>
    </row>
    <row r="26" spans="1:6" x14ac:dyDescent="0.25">
      <c r="A26" t="s">
        <v>754</v>
      </c>
      <c r="B26" t="s">
        <v>130</v>
      </c>
      <c r="C26">
        <v>25</v>
      </c>
      <c r="F26" s="80">
        <v>25</v>
      </c>
    </row>
    <row r="27" spans="1:6" x14ac:dyDescent="0.25">
      <c r="A27" t="s">
        <v>755</v>
      </c>
      <c r="B27" t="s">
        <v>130</v>
      </c>
      <c r="F27">
        <f>AVERAGE(F2:F26)</f>
        <v>38.44</v>
      </c>
    </row>
    <row r="28" spans="1:6" x14ac:dyDescent="0.25">
      <c r="A28" t="s">
        <v>756</v>
      </c>
      <c r="B28" t="s">
        <v>130</v>
      </c>
    </row>
    <row r="29" spans="1:6" x14ac:dyDescent="0.25">
      <c r="A29" t="s">
        <v>757</v>
      </c>
      <c r="B29" t="s">
        <v>130</v>
      </c>
      <c r="D29">
        <v>5</v>
      </c>
    </row>
    <row r="30" spans="1:6" x14ac:dyDescent="0.25">
      <c r="A30" t="s">
        <v>758</v>
      </c>
      <c r="B30" t="s">
        <v>130</v>
      </c>
    </row>
    <row r="31" spans="1:6" x14ac:dyDescent="0.25">
      <c r="A31" t="s">
        <v>759</v>
      </c>
      <c r="B31" t="s">
        <v>130</v>
      </c>
    </row>
    <row r="32" spans="1:6" x14ac:dyDescent="0.25">
      <c r="A32" t="s">
        <v>760</v>
      </c>
      <c r="B32" t="s">
        <v>130</v>
      </c>
    </row>
    <row r="33" spans="1:2" x14ac:dyDescent="0.25">
      <c r="A33" t="s">
        <v>761</v>
      </c>
      <c r="B33" t="s">
        <v>130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9950-3768-491E-893E-A2D86D5E41DF}">
  <dimension ref="A1:D8"/>
  <sheetViews>
    <sheetView workbookViewId="0">
      <selection activeCell="A2" sqref="A2:D8"/>
    </sheetView>
  </sheetViews>
  <sheetFormatPr defaultRowHeight="15" x14ac:dyDescent="0.25"/>
  <cols>
    <col min="1" max="2" width="26.5703125" bestFit="1" customWidth="1"/>
    <col min="3" max="3" width="6.85546875" bestFit="1" customWidth="1"/>
    <col min="4" max="4" width="10" bestFit="1" customWidth="1"/>
  </cols>
  <sheetData>
    <row r="1" spans="1:4" x14ac:dyDescent="0.25">
      <c r="A1" t="s">
        <v>248</v>
      </c>
      <c r="B1" t="s">
        <v>1</v>
      </c>
      <c r="C1" t="s">
        <v>2</v>
      </c>
      <c r="D1" t="s">
        <v>3</v>
      </c>
    </row>
    <row r="2" spans="1:4" x14ac:dyDescent="0.25">
      <c r="A2" t="s">
        <v>762</v>
      </c>
      <c r="B2" t="s">
        <v>151</v>
      </c>
      <c r="C2" s="12">
        <v>41</v>
      </c>
    </row>
    <row r="3" spans="1:4" x14ac:dyDescent="0.25">
      <c r="A3" s="11" t="s">
        <v>763</v>
      </c>
      <c r="B3" t="s">
        <v>151</v>
      </c>
      <c r="C3" s="12">
        <v>47</v>
      </c>
      <c r="D3">
        <v>4</v>
      </c>
    </row>
    <row r="4" spans="1:4" x14ac:dyDescent="0.25">
      <c r="A4" t="s">
        <v>764</v>
      </c>
      <c r="B4" t="s">
        <v>151</v>
      </c>
      <c r="C4" s="12">
        <v>39</v>
      </c>
      <c r="D4">
        <v>6</v>
      </c>
    </row>
    <row r="5" spans="1:4" x14ac:dyDescent="0.25">
      <c r="A5" s="11" t="s">
        <v>765</v>
      </c>
      <c r="B5" t="s">
        <v>151</v>
      </c>
      <c r="C5" s="12">
        <v>47</v>
      </c>
      <c r="D5">
        <v>4</v>
      </c>
    </row>
    <row r="6" spans="1:4" x14ac:dyDescent="0.25">
      <c r="C6" s="12"/>
      <c r="D6" s="12"/>
    </row>
    <row r="7" spans="1:4" x14ac:dyDescent="0.25">
      <c r="A7" s="11"/>
      <c r="C7" s="12"/>
      <c r="D7" s="12"/>
    </row>
    <row r="8" spans="1:4" x14ac:dyDescent="0.25">
      <c r="C8" s="12"/>
      <c r="D8" s="12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16D-14CF-4B3D-BBBE-23F14F68E006}">
  <dimension ref="A1:C506"/>
  <sheetViews>
    <sheetView topLeftCell="A57" workbookViewId="0">
      <selection activeCell="F118" sqref="F118"/>
    </sheetView>
  </sheetViews>
  <sheetFormatPr defaultRowHeight="15" x14ac:dyDescent="0.25"/>
  <cols>
    <col min="1" max="1" width="13.140625" bestFit="1" customWidth="1"/>
    <col min="2" max="2" width="20" customWidth="1"/>
    <col min="3" max="3" width="15.5703125" customWidth="1"/>
    <col min="4" max="4" width="22" customWidth="1"/>
    <col min="5" max="5" width="27.140625" customWidth="1"/>
    <col min="7" max="8" width="17.7109375" customWidth="1"/>
  </cols>
  <sheetData>
    <row r="1" spans="1:3" ht="30" x14ac:dyDescent="0.25">
      <c r="A1" s="85" t="s">
        <v>766</v>
      </c>
      <c r="B1" s="1" t="s">
        <v>186</v>
      </c>
      <c r="C1" s="84" t="s">
        <v>767</v>
      </c>
    </row>
    <row r="2" spans="1:3" x14ac:dyDescent="0.25">
      <c r="A2" s="2" t="s">
        <v>768</v>
      </c>
      <c r="B2" s="2" t="s">
        <v>1696</v>
      </c>
      <c r="C2" s="2" t="s">
        <v>188</v>
      </c>
    </row>
    <row r="3" spans="1:3" x14ac:dyDescent="0.25">
      <c r="A3" s="2" t="s">
        <v>769</v>
      </c>
      <c r="B3" s="2" t="s">
        <v>770</v>
      </c>
      <c r="C3" s="2" t="s">
        <v>188</v>
      </c>
    </row>
    <row r="4" spans="1:3" x14ac:dyDescent="0.25">
      <c r="A4" s="2" t="s">
        <v>771</v>
      </c>
      <c r="B4" s="2" t="s">
        <v>1697</v>
      </c>
      <c r="C4" s="2" t="s">
        <v>188</v>
      </c>
    </row>
    <row r="5" spans="1:3" x14ac:dyDescent="0.25">
      <c r="A5" s="2" t="s">
        <v>772</v>
      </c>
      <c r="B5" s="2" t="s">
        <v>253</v>
      </c>
      <c r="C5" s="2" t="s">
        <v>188</v>
      </c>
    </row>
    <row r="6" spans="1:3" x14ac:dyDescent="0.25">
      <c r="A6" s="2" t="s">
        <v>773</v>
      </c>
      <c r="B6" s="2" t="s">
        <v>1560</v>
      </c>
      <c r="C6" s="2" t="s">
        <v>188</v>
      </c>
    </row>
    <row r="7" spans="1:3" x14ac:dyDescent="0.25">
      <c r="A7" s="2" t="s">
        <v>774</v>
      </c>
      <c r="B7" s="2" t="s">
        <v>1698</v>
      </c>
      <c r="C7" s="2" t="s">
        <v>188</v>
      </c>
    </row>
    <row r="8" spans="1:3" x14ac:dyDescent="0.25">
      <c r="A8" s="2" t="s">
        <v>775</v>
      </c>
      <c r="B8" s="2" t="s">
        <v>249</v>
      </c>
      <c r="C8" s="2" t="s">
        <v>188</v>
      </c>
    </row>
    <row r="9" spans="1:3" x14ac:dyDescent="0.25">
      <c r="A9" s="2" t="s">
        <v>776</v>
      </c>
      <c r="B9" s="2" t="s">
        <v>1562</v>
      </c>
      <c r="C9" s="2" t="s">
        <v>188</v>
      </c>
    </row>
    <row r="10" spans="1:3" x14ac:dyDescent="0.25">
      <c r="A10" s="2" t="s">
        <v>777</v>
      </c>
      <c r="B10" s="2" t="s">
        <v>1476</v>
      </c>
      <c r="C10" s="2" t="s">
        <v>188</v>
      </c>
    </row>
    <row r="11" spans="1:3" x14ac:dyDescent="0.25">
      <c r="A11" s="2" t="s">
        <v>778</v>
      </c>
      <c r="B11" s="2" t="s">
        <v>1565</v>
      </c>
      <c r="C11" s="2" t="s">
        <v>188</v>
      </c>
    </row>
    <row r="12" spans="1:3" x14ac:dyDescent="0.25">
      <c r="A12" s="2" t="s">
        <v>779</v>
      </c>
      <c r="B12" s="2" t="s">
        <v>780</v>
      </c>
      <c r="C12" s="2" t="s">
        <v>188</v>
      </c>
    </row>
    <row r="13" spans="1:3" x14ac:dyDescent="0.25">
      <c r="A13" s="2" t="s">
        <v>781</v>
      </c>
      <c r="B13" s="2" t="s">
        <v>782</v>
      </c>
      <c r="C13" s="2" t="s">
        <v>188</v>
      </c>
    </row>
    <row r="14" spans="1:3" x14ac:dyDescent="0.25">
      <c r="A14" s="2" t="s">
        <v>783</v>
      </c>
      <c r="B14" s="2" t="s">
        <v>264</v>
      </c>
      <c r="C14" s="2" t="s">
        <v>188</v>
      </c>
    </row>
    <row r="15" spans="1:3" x14ac:dyDescent="0.25">
      <c r="A15" s="2" t="s">
        <v>784</v>
      </c>
      <c r="B15" s="2" t="s">
        <v>1699</v>
      </c>
      <c r="C15" s="2" t="s">
        <v>188</v>
      </c>
    </row>
    <row r="16" spans="1:3" x14ac:dyDescent="0.25">
      <c r="A16" s="2" t="s">
        <v>785</v>
      </c>
      <c r="B16" s="2" t="s">
        <v>1700</v>
      </c>
      <c r="C16" s="2" t="s">
        <v>188</v>
      </c>
    </row>
    <row r="17" spans="1:3" x14ac:dyDescent="0.25">
      <c r="A17" s="2" t="s">
        <v>786</v>
      </c>
      <c r="B17" s="2" t="s">
        <v>1701</v>
      </c>
      <c r="C17" s="2" t="s">
        <v>188</v>
      </c>
    </row>
    <row r="18" spans="1:3" x14ac:dyDescent="0.25">
      <c r="A18" s="2" t="s">
        <v>787</v>
      </c>
      <c r="B18" s="2" t="s">
        <v>1558</v>
      </c>
      <c r="C18" s="2" t="s">
        <v>188</v>
      </c>
    </row>
    <row r="19" spans="1:3" x14ac:dyDescent="0.25">
      <c r="A19" s="2" t="s">
        <v>788</v>
      </c>
      <c r="B19" s="2" t="s">
        <v>1559</v>
      </c>
      <c r="C19" s="2" t="s">
        <v>188</v>
      </c>
    </row>
    <row r="20" spans="1:3" x14ac:dyDescent="0.25">
      <c r="A20" s="2" t="s">
        <v>789</v>
      </c>
      <c r="B20" s="2" t="s">
        <v>1702</v>
      </c>
      <c r="C20" s="2" t="s">
        <v>188</v>
      </c>
    </row>
    <row r="21" spans="1:3" x14ac:dyDescent="0.25">
      <c r="A21" s="2" t="s">
        <v>790</v>
      </c>
      <c r="B21" s="2" t="s">
        <v>1703</v>
      </c>
      <c r="C21" s="2" t="s">
        <v>188</v>
      </c>
    </row>
    <row r="22" spans="1:3" x14ac:dyDescent="0.25">
      <c r="A22" s="2" t="s">
        <v>791</v>
      </c>
      <c r="B22" s="2" t="s">
        <v>1704</v>
      </c>
      <c r="C22" s="2" t="s">
        <v>188</v>
      </c>
    </row>
    <row r="23" spans="1:3" x14ac:dyDescent="0.25">
      <c r="A23" s="2" t="s">
        <v>792</v>
      </c>
      <c r="B23" s="2" t="s">
        <v>1561</v>
      </c>
      <c r="C23" s="2" t="s">
        <v>188</v>
      </c>
    </row>
    <row r="24" spans="1:3" x14ac:dyDescent="0.25">
      <c r="A24" s="2" t="s">
        <v>793</v>
      </c>
      <c r="B24" s="2" t="s">
        <v>273</v>
      </c>
      <c r="C24" s="2" t="s">
        <v>188</v>
      </c>
    </row>
    <row r="25" spans="1:3" x14ac:dyDescent="0.25">
      <c r="A25" s="2" t="s">
        <v>794</v>
      </c>
      <c r="B25" s="2" t="s">
        <v>795</v>
      </c>
      <c r="C25" s="2" t="s">
        <v>188</v>
      </c>
    </row>
    <row r="26" spans="1:3" x14ac:dyDescent="0.25">
      <c r="A26" s="2" t="s">
        <v>796</v>
      </c>
      <c r="B26" s="2" t="s">
        <v>797</v>
      </c>
      <c r="C26" s="2" t="s">
        <v>188</v>
      </c>
    </row>
    <row r="27" spans="1:3" x14ac:dyDescent="0.25">
      <c r="A27" s="2" t="s">
        <v>798</v>
      </c>
      <c r="B27" s="2" t="s">
        <v>1564</v>
      </c>
      <c r="C27" s="2" t="s">
        <v>188</v>
      </c>
    </row>
    <row r="28" spans="1:3" x14ac:dyDescent="0.25">
      <c r="A28" s="2" t="s">
        <v>799</v>
      </c>
      <c r="B28" s="2" t="s">
        <v>1705</v>
      </c>
      <c r="C28" s="2" t="s">
        <v>188</v>
      </c>
    </row>
    <row r="29" spans="1:3" x14ac:dyDescent="0.25">
      <c r="A29" s="2" t="s">
        <v>800</v>
      </c>
      <c r="B29" s="2" t="s">
        <v>801</v>
      </c>
      <c r="C29" s="2" t="s">
        <v>188</v>
      </c>
    </row>
    <row r="30" spans="1:3" x14ac:dyDescent="0.25">
      <c r="A30" s="2" t="s">
        <v>802</v>
      </c>
      <c r="B30" s="2" t="s">
        <v>1563</v>
      </c>
      <c r="C30" s="2" t="s">
        <v>188</v>
      </c>
    </row>
    <row r="31" spans="1:3" x14ac:dyDescent="0.25">
      <c r="A31" s="2" t="s">
        <v>803</v>
      </c>
      <c r="B31" s="2" t="s">
        <v>1514</v>
      </c>
      <c r="C31" s="2" t="s">
        <v>223</v>
      </c>
    </row>
    <row r="32" spans="1:3" x14ac:dyDescent="0.25">
      <c r="A32" s="2" t="s">
        <v>804</v>
      </c>
      <c r="B32" s="2" t="s">
        <v>1492</v>
      </c>
      <c r="C32" s="2" t="s">
        <v>223</v>
      </c>
    </row>
    <row r="33" spans="1:3" x14ac:dyDescent="0.25">
      <c r="A33" s="2" t="s">
        <v>805</v>
      </c>
      <c r="B33" s="2" t="s">
        <v>1512</v>
      </c>
      <c r="C33" s="2" t="s">
        <v>223</v>
      </c>
    </row>
    <row r="34" spans="1:3" x14ac:dyDescent="0.25">
      <c r="A34" s="2" t="s">
        <v>806</v>
      </c>
      <c r="B34" s="2" t="s">
        <v>1490</v>
      </c>
      <c r="C34" s="2" t="s">
        <v>223</v>
      </c>
    </row>
    <row r="35" spans="1:3" x14ac:dyDescent="0.25">
      <c r="A35" s="2" t="s">
        <v>807</v>
      </c>
      <c r="B35" s="2" t="s">
        <v>392</v>
      </c>
      <c r="C35" s="2" t="s">
        <v>223</v>
      </c>
    </row>
    <row r="36" spans="1:3" x14ac:dyDescent="0.25">
      <c r="A36" s="2" t="s">
        <v>808</v>
      </c>
      <c r="B36" s="2" t="s">
        <v>373</v>
      </c>
      <c r="C36" s="2" t="s">
        <v>223</v>
      </c>
    </row>
    <row r="37" spans="1:3" x14ac:dyDescent="0.25">
      <c r="A37" s="2" t="s">
        <v>809</v>
      </c>
      <c r="B37" s="2" t="s">
        <v>1507</v>
      </c>
      <c r="C37" s="2" t="s">
        <v>223</v>
      </c>
    </row>
    <row r="38" spans="1:3" x14ac:dyDescent="0.25">
      <c r="A38" s="2" t="s">
        <v>810</v>
      </c>
      <c r="B38" s="2" t="s">
        <v>1483</v>
      </c>
      <c r="C38" s="2" t="s">
        <v>223</v>
      </c>
    </row>
    <row r="39" spans="1:3" x14ac:dyDescent="0.25">
      <c r="A39" s="2" t="s">
        <v>811</v>
      </c>
      <c r="B39" s="2" t="s">
        <v>1499</v>
      </c>
      <c r="C39" s="2" t="s">
        <v>223</v>
      </c>
    </row>
    <row r="40" spans="1:3" x14ac:dyDescent="0.25">
      <c r="A40" s="2" t="s">
        <v>812</v>
      </c>
      <c r="B40" s="2" t="s">
        <v>1484</v>
      </c>
      <c r="C40" s="2" t="s">
        <v>223</v>
      </c>
    </row>
    <row r="41" spans="1:3" x14ac:dyDescent="0.25">
      <c r="A41" s="2" t="s">
        <v>813</v>
      </c>
      <c r="B41" s="2" t="s">
        <v>1530</v>
      </c>
      <c r="C41" s="2" t="s">
        <v>223</v>
      </c>
    </row>
    <row r="42" spans="1:3" x14ac:dyDescent="0.25">
      <c r="A42" s="2" t="s">
        <v>814</v>
      </c>
      <c r="B42" s="2" t="s">
        <v>815</v>
      </c>
      <c r="C42" s="2" t="s">
        <v>223</v>
      </c>
    </row>
    <row r="43" spans="1:3" x14ac:dyDescent="0.25">
      <c r="A43" s="2" t="s">
        <v>816</v>
      </c>
      <c r="B43" s="2" t="s">
        <v>1501</v>
      </c>
      <c r="C43" s="2" t="s">
        <v>223</v>
      </c>
    </row>
    <row r="44" spans="1:3" x14ac:dyDescent="0.25">
      <c r="A44" s="2" t="s">
        <v>817</v>
      </c>
      <c r="B44" s="2" t="s">
        <v>395</v>
      </c>
      <c r="C44" s="2" t="s">
        <v>223</v>
      </c>
    </row>
    <row r="45" spans="1:3" x14ac:dyDescent="0.25">
      <c r="A45" s="2" t="s">
        <v>818</v>
      </c>
      <c r="B45" s="2" t="s">
        <v>1513</v>
      </c>
      <c r="C45" s="2" t="s">
        <v>223</v>
      </c>
    </row>
    <row r="46" spans="1:3" x14ac:dyDescent="0.25">
      <c r="A46" s="2" t="s">
        <v>819</v>
      </c>
      <c r="B46" s="2" t="s">
        <v>1515</v>
      </c>
      <c r="C46" s="2" t="s">
        <v>223</v>
      </c>
    </row>
    <row r="47" spans="1:3" x14ac:dyDescent="0.25">
      <c r="A47" s="2" t="s">
        <v>820</v>
      </c>
      <c r="B47" s="2" t="s">
        <v>1485</v>
      </c>
      <c r="C47" s="2" t="s">
        <v>223</v>
      </c>
    </row>
    <row r="48" spans="1:3" x14ac:dyDescent="0.25">
      <c r="A48" s="2" t="s">
        <v>821</v>
      </c>
      <c r="B48" s="2" t="s">
        <v>1486</v>
      </c>
      <c r="C48" s="2" t="s">
        <v>223</v>
      </c>
    </row>
    <row r="49" spans="1:3" x14ac:dyDescent="0.25">
      <c r="A49" s="2" t="s">
        <v>822</v>
      </c>
      <c r="B49" s="2" t="s">
        <v>1487</v>
      </c>
      <c r="C49" s="2" t="s">
        <v>223</v>
      </c>
    </row>
    <row r="50" spans="1:3" x14ac:dyDescent="0.25">
      <c r="A50" s="2" t="s">
        <v>823</v>
      </c>
      <c r="B50" s="2" t="s">
        <v>1532</v>
      </c>
      <c r="C50" s="2" t="s">
        <v>223</v>
      </c>
    </row>
    <row r="51" spans="1:3" x14ac:dyDescent="0.25">
      <c r="A51" s="2" t="s">
        <v>824</v>
      </c>
      <c r="B51" s="2" t="s">
        <v>1529</v>
      </c>
      <c r="C51" s="2" t="s">
        <v>223</v>
      </c>
    </row>
    <row r="52" spans="1:3" x14ac:dyDescent="0.25">
      <c r="A52" s="2" t="s">
        <v>825</v>
      </c>
      <c r="B52" s="2" t="s">
        <v>1525</v>
      </c>
      <c r="C52" s="2" t="s">
        <v>223</v>
      </c>
    </row>
    <row r="53" spans="1:3" x14ac:dyDescent="0.25">
      <c r="A53" s="2" t="s">
        <v>826</v>
      </c>
      <c r="B53" s="2" t="s">
        <v>1495</v>
      </c>
      <c r="C53" s="2" t="s">
        <v>223</v>
      </c>
    </row>
    <row r="54" spans="1:3" x14ac:dyDescent="0.25">
      <c r="A54" s="2" t="s">
        <v>827</v>
      </c>
      <c r="B54" s="2" t="s">
        <v>1504</v>
      </c>
      <c r="C54" s="2" t="s">
        <v>223</v>
      </c>
    </row>
    <row r="55" spans="1:3" x14ac:dyDescent="0.25">
      <c r="A55" s="2" t="s">
        <v>828</v>
      </c>
      <c r="B55" s="2" t="s">
        <v>1523</v>
      </c>
      <c r="C55" s="2" t="s">
        <v>223</v>
      </c>
    </row>
    <row r="56" spans="1:3" x14ac:dyDescent="0.25">
      <c r="A56" s="2" t="s">
        <v>829</v>
      </c>
      <c r="B56" s="2" t="s">
        <v>1493</v>
      </c>
      <c r="C56" s="2" t="s">
        <v>223</v>
      </c>
    </row>
    <row r="57" spans="1:3" x14ac:dyDescent="0.25">
      <c r="A57" s="2" t="s">
        <v>830</v>
      </c>
      <c r="B57" s="2" t="s">
        <v>1526</v>
      </c>
      <c r="C57" s="2" t="s">
        <v>223</v>
      </c>
    </row>
    <row r="58" spans="1:3" x14ac:dyDescent="0.25">
      <c r="A58" s="2" t="s">
        <v>831</v>
      </c>
      <c r="B58" s="2" t="s">
        <v>1502</v>
      </c>
      <c r="C58" s="2" t="s">
        <v>223</v>
      </c>
    </row>
    <row r="59" spans="1:3" x14ac:dyDescent="0.25">
      <c r="A59" s="2" t="s">
        <v>832</v>
      </c>
      <c r="B59" s="2" t="s">
        <v>1508</v>
      </c>
      <c r="C59" s="2" t="s">
        <v>223</v>
      </c>
    </row>
    <row r="60" spans="1:3" x14ac:dyDescent="0.25">
      <c r="A60" s="2" t="s">
        <v>833</v>
      </c>
      <c r="B60" s="2" t="s">
        <v>1533</v>
      </c>
      <c r="C60" s="2" t="s">
        <v>223</v>
      </c>
    </row>
    <row r="61" spans="1:3" x14ac:dyDescent="0.25">
      <c r="A61" s="2" t="s">
        <v>834</v>
      </c>
      <c r="B61" s="2" t="s">
        <v>1521</v>
      </c>
      <c r="C61" s="2" t="s">
        <v>223</v>
      </c>
    </row>
    <row r="62" spans="1:3" x14ac:dyDescent="0.25">
      <c r="A62" s="2" t="s">
        <v>835</v>
      </c>
      <c r="B62" s="2" t="s">
        <v>1531</v>
      </c>
      <c r="C62" s="2" t="s">
        <v>223</v>
      </c>
    </row>
    <row r="63" spans="1:3" x14ac:dyDescent="0.25">
      <c r="A63" s="2" t="s">
        <v>836</v>
      </c>
      <c r="B63" s="2" t="s">
        <v>1522</v>
      </c>
      <c r="C63" s="2" t="s">
        <v>223</v>
      </c>
    </row>
    <row r="64" spans="1:3" x14ac:dyDescent="0.25">
      <c r="A64" s="2" t="s">
        <v>837</v>
      </c>
      <c r="B64" s="2" t="s">
        <v>1496</v>
      </c>
      <c r="C64" s="2" t="s">
        <v>223</v>
      </c>
    </row>
    <row r="65" spans="1:3" x14ac:dyDescent="0.25">
      <c r="A65" s="2" t="s">
        <v>838</v>
      </c>
      <c r="B65" s="2" t="s">
        <v>1509</v>
      </c>
      <c r="C65" s="2" t="s">
        <v>223</v>
      </c>
    </row>
    <row r="66" spans="1:3" x14ac:dyDescent="0.25">
      <c r="A66" s="2" t="s">
        <v>839</v>
      </c>
      <c r="B66" s="2" t="s">
        <v>408</v>
      </c>
      <c r="C66" s="2" t="s">
        <v>223</v>
      </c>
    </row>
    <row r="67" spans="1:3" x14ac:dyDescent="0.25">
      <c r="A67" s="2" t="s">
        <v>840</v>
      </c>
      <c r="B67" s="2" t="s">
        <v>1510</v>
      </c>
      <c r="C67" s="2" t="s">
        <v>223</v>
      </c>
    </row>
    <row r="68" spans="1:3" x14ac:dyDescent="0.25">
      <c r="A68" s="2" t="s">
        <v>841</v>
      </c>
      <c r="B68" s="2" t="s">
        <v>1497</v>
      </c>
      <c r="C68" s="2" t="s">
        <v>223</v>
      </c>
    </row>
    <row r="69" spans="1:3" x14ac:dyDescent="0.25">
      <c r="A69" s="2" t="s">
        <v>842</v>
      </c>
      <c r="B69" s="2" t="s">
        <v>1503</v>
      </c>
      <c r="C69" s="2" t="s">
        <v>223</v>
      </c>
    </row>
    <row r="70" spans="1:3" x14ac:dyDescent="0.25">
      <c r="A70" s="2" t="s">
        <v>843</v>
      </c>
      <c r="B70" s="2" t="s">
        <v>406</v>
      </c>
      <c r="C70" s="2" t="s">
        <v>223</v>
      </c>
    </row>
    <row r="71" spans="1:3" x14ac:dyDescent="0.25">
      <c r="A71" s="2" t="s">
        <v>844</v>
      </c>
      <c r="B71" s="2" t="s">
        <v>1494</v>
      </c>
      <c r="C71" s="2" t="s">
        <v>223</v>
      </c>
    </row>
    <row r="72" spans="1:3" x14ac:dyDescent="0.25">
      <c r="A72" s="2" t="s">
        <v>845</v>
      </c>
      <c r="B72" s="2" t="s">
        <v>1500</v>
      </c>
      <c r="C72" s="2" t="s">
        <v>223</v>
      </c>
    </row>
    <row r="73" spans="1:3" x14ac:dyDescent="0.25">
      <c r="A73" s="2" t="s">
        <v>846</v>
      </c>
      <c r="B73" s="2" t="s">
        <v>380</v>
      </c>
      <c r="C73" s="2" t="s">
        <v>223</v>
      </c>
    </row>
    <row r="74" spans="1:3" x14ac:dyDescent="0.25">
      <c r="A74" s="2" t="s">
        <v>847</v>
      </c>
      <c r="B74" s="2" t="s">
        <v>422</v>
      </c>
      <c r="C74" s="2" t="s">
        <v>223</v>
      </c>
    </row>
    <row r="75" spans="1:3" x14ac:dyDescent="0.25">
      <c r="A75" s="2" t="s">
        <v>848</v>
      </c>
      <c r="B75" s="2" t="s">
        <v>1491</v>
      </c>
      <c r="C75" s="2" t="s">
        <v>223</v>
      </c>
    </row>
    <row r="76" spans="1:3" x14ac:dyDescent="0.25">
      <c r="A76" s="2" t="s">
        <v>849</v>
      </c>
      <c r="B76" s="2" t="s">
        <v>1518</v>
      </c>
      <c r="C76" s="2" t="s">
        <v>223</v>
      </c>
    </row>
    <row r="77" spans="1:3" x14ac:dyDescent="0.25">
      <c r="A77" s="2" t="s">
        <v>850</v>
      </c>
      <c r="B77" s="2" t="s">
        <v>419</v>
      </c>
      <c r="C77" s="2" t="s">
        <v>223</v>
      </c>
    </row>
    <row r="78" spans="1:3" x14ac:dyDescent="0.25">
      <c r="A78" s="2" t="s">
        <v>851</v>
      </c>
      <c r="B78" s="2" t="s">
        <v>1516</v>
      </c>
      <c r="C78" s="2" t="s">
        <v>223</v>
      </c>
    </row>
    <row r="79" spans="1:3" x14ac:dyDescent="0.25">
      <c r="A79" s="2" t="s">
        <v>852</v>
      </c>
      <c r="B79" s="2" t="s">
        <v>1511</v>
      </c>
      <c r="C79" s="2" t="s">
        <v>223</v>
      </c>
    </row>
    <row r="80" spans="1:3" x14ac:dyDescent="0.25">
      <c r="A80" s="2" t="s">
        <v>853</v>
      </c>
      <c r="B80" s="2" t="s">
        <v>1505</v>
      </c>
      <c r="C80" s="2" t="s">
        <v>223</v>
      </c>
    </row>
    <row r="81" spans="1:3" x14ac:dyDescent="0.25">
      <c r="A81" s="2" t="s">
        <v>854</v>
      </c>
      <c r="B81" s="2" t="s">
        <v>1519</v>
      </c>
      <c r="C81" s="2" t="s">
        <v>223</v>
      </c>
    </row>
    <row r="82" spans="1:3" x14ac:dyDescent="0.25">
      <c r="A82" s="2" t="s">
        <v>855</v>
      </c>
      <c r="B82" s="2" t="s">
        <v>1520</v>
      </c>
      <c r="C82" s="2" t="s">
        <v>223</v>
      </c>
    </row>
    <row r="83" spans="1:3" x14ac:dyDescent="0.25">
      <c r="A83" s="2" t="s">
        <v>856</v>
      </c>
      <c r="B83" s="2" t="s">
        <v>1506</v>
      </c>
      <c r="C83" s="2" t="s">
        <v>223</v>
      </c>
    </row>
    <row r="84" spans="1:3" x14ac:dyDescent="0.25">
      <c r="A84" s="2" t="s">
        <v>857</v>
      </c>
      <c r="B84" s="2" t="s">
        <v>1534</v>
      </c>
      <c r="C84" s="2" t="s">
        <v>223</v>
      </c>
    </row>
    <row r="85" spans="1:3" x14ac:dyDescent="0.25">
      <c r="A85" s="2" t="s">
        <v>858</v>
      </c>
      <c r="B85" s="2" t="s">
        <v>1488</v>
      </c>
      <c r="C85" s="2" t="s">
        <v>223</v>
      </c>
    </row>
    <row r="86" spans="1:3" x14ac:dyDescent="0.25">
      <c r="A86" s="2" t="s">
        <v>859</v>
      </c>
      <c r="B86" s="2" t="s">
        <v>1498</v>
      </c>
      <c r="C86" s="2" t="s">
        <v>223</v>
      </c>
    </row>
    <row r="87" spans="1:3" x14ac:dyDescent="0.25">
      <c r="A87" s="2" t="s">
        <v>860</v>
      </c>
      <c r="B87" s="2" t="s">
        <v>1528</v>
      </c>
      <c r="C87" s="2" t="s">
        <v>223</v>
      </c>
    </row>
    <row r="88" spans="1:3" x14ac:dyDescent="0.25">
      <c r="A88" s="2" t="s">
        <v>861</v>
      </c>
      <c r="B88" s="2" t="s">
        <v>1489</v>
      </c>
      <c r="C88" s="2" t="s">
        <v>223</v>
      </c>
    </row>
    <row r="89" spans="1:3" x14ac:dyDescent="0.25">
      <c r="A89" s="2" t="s">
        <v>862</v>
      </c>
      <c r="B89" s="2" t="s">
        <v>1524</v>
      </c>
      <c r="C89" s="2" t="s">
        <v>223</v>
      </c>
    </row>
    <row r="90" spans="1:3" x14ac:dyDescent="0.25">
      <c r="A90" s="2" t="s">
        <v>863</v>
      </c>
      <c r="B90" s="2" t="s">
        <v>1517</v>
      </c>
      <c r="C90" s="2" t="s">
        <v>223</v>
      </c>
    </row>
    <row r="91" spans="1:3" x14ac:dyDescent="0.25">
      <c r="A91" s="2" t="s">
        <v>864</v>
      </c>
      <c r="B91" s="2" t="s">
        <v>1527</v>
      </c>
      <c r="C91" s="2" t="s">
        <v>223</v>
      </c>
    </row>
    <row r="92" spans="1:3" x14ac:dyDescent="0.25">
      <c r="A92" s="2" t="s">
        <v>865</v>
      </c>
      <c r="B92" s="2" t="s">
        <v>1477</v>
      </c>
      <c r="C92" s="2" t="s">
        <v>233</v>
      </c>
    </row>
    <row r="93" spans="1:3" x14ac:dyDescent="0.25">
      <c r="A93" s="2" t="s">
        <v>866</v>
      </c>
      <c r="B93" s="2" t="s">
        <v>1467</v>
      </c>
      <c r="C93" s="2" t="s">
        <v>233</v>
      </c>
    </row>
    <row r="94" spans="1:3" x14ac:dyDescent="0.25">
      <c r="A94" s="2" t="s">
        <v>867</v>
      </c>
      <c r="B94" s="2" t="s">
        <v>1706</v>
      </c>
      <c r="C94" s="2" t="s">
        <v>233</v>
      </c>
    </row>
    <row r="95" spans="1:3" x14ac:dyDescent="0.25">
      <c r="A95" s="2" t="s">
        <v>868</v>
      </c>
      <c r="B95" s="2" t="s">
        <v>1478</v>
      </c>
      <c r="C95" s="2" t="s">
        <v>233</v>
      </c>
    </row>
    <row r="96" spans="1:3" x14ac:dyDescent="0.25">
      <c r="A96" s="2" t="s">
        <v>869</v>
      </c>
      <c r="B96" s="2" t="s">
        <v>1707</v>
      </c>
      <c r="C96" s="2" t="s">
        <v>233</v>
      </c>
    </row>
    <row r="97" spans="1:3" x14ac:dyDescent="0.25">
      <c r="A97" s="2" t="s">
        <v>870</v>
      </c>
      <c r="B97" s="2" t="s">
        <v>1471</v>
      </c>
      <c r="C97" s="2" t="s">
        <v>233</v>
      </c>
    </row>
    <row r="98" spans="1:3" x14ac:dyDescent="0.25">
      <c r="A98" s="2" t="s">
        <v>871</v>
      </c>
      <c r="B98" s="2" t="s">
        <v>1466</v>
      </c>
      <c r="C98" s="2" t="s">
        <v>233</v>
      </c>
    </row>
    <row r="99" spans="1:3" x14ac:dyDescent="0.25">
      <c r="A99" s="2" t="s">
        <v>872</v>
      </c>
      <c r="B99" s="2" t="s">
        <v>1469</v>
      </c>
      <c r="C99" s="2" t="s">
        <v>233</v>
      </c>
    </row>
    <row r="100" spans="1:3" x14ac:dyDescent="0.25">
      <c r="A100" s="2" t="s">
        <v>873</v>
      </c>
      <c r="B100" s="2" t="s">
        <v>874</v>
      </c>
      <c r="C100" s="2" t="s">
        <v>233</v>
      </c>
    </row>
    <row r="101" spans="1:3" x14ac:dyDescent="0.25">
      <c r="A101" s="2" t="s">
        <v>875</v>
      </c>
      <c r="B101" s="2" t="s">
        <v>555</v>
      </c>
      <c r="C101" s="2" t="s">
        <v>233</v>
      </c>
    </row>
    <row r="102" spans="1:3" x14ac:dyDescent="0.25">
      <c r="A102" s="2" t="s">
        <v>876</v>
      </c>
      <c r="B102" s="2" t="s">
        <v>1464</v>
      </c>
      <c r="C102" s="2" t="s">
        <v>233</v>
      </c>
    </row>
    <row r="103" spans="1:3" x14ac:dyDescent="0.25">
      <c r="A103" s="2" t="s">
        <v>877</v>
      </c>
      <c r="B103" s="2" t="s">
        <v>562</v>
      </c>
      <c r="C103" s="2" t="s">
        <v>233</v>
      </c>
    </row>
    <row r="104" spans="1:3" x14ac:dyDescent="0.25">
      <c r="A104" s="2" t="s">
        <v>878</v>
      </c>
      <c r="B104" s="2" t="s">
        <v>544</v>
      </c>
      <c r="C104" s="2" t="s">
        <v>233</v>
      </c>
    </row>
    <row r="105" spans="1:3" x14ac:dyDescent="0.25">
      <c r="A105" s="2" t="s">
        <v>879</v>
      </c>
      <c r="B105" s="2" t="s">
        <v>1468</v>
      </c>
      <c r="C105" s="2" t="s">
        <v>233</v>
      </c>
    </row>
    <row r="106" spans="1:3" x14ac:dyDescent="0.25">
      <c r="A106" s="2" t="s">
        <v>880</v>
      </c>
      <c r="B106" s="2" t="s">
        <v>1470</v>
      </c>
      <c r="C106" s="2" t="s">
        <v>233</v>
      </c>
    </row>
    <row r="107" spans="1:3" x14ac:dyDescent="0.25">
      <c r="A107" s="2" t="s">
        <v>881</v>
      </c>
      <c r="B107" s="2" t="s">
        <v>582</v>
      </c>
      <c r="C107" s="2" t="s">
        <v>233</v>
      </c>
    </row>
    <row r="108" spans="1:3" x14ac:dyDescent="0.25">
      <c r="A108" s="2" t="s">
        <v>882</v>
      </c>
      <c r="B108" s="2" t="s">
        <v>1475</v>
      </c>
      <c r="C108" s="2" t="s">
        <v>233</v>
      </c>
    </row>
    <row r="109" spans="1:3" x14ac:dyDescent="0.25">
      <c r="A109" s="2" t="s">
        <v>883</v>
      </c>
      <c r="B109" s="2" t="s">
        <v>1472</v>
      </c>
      <c r="C109" s="2" t="s">
        <v>233</v>
      </c>
    </row>
    <row r="110" spans="1:3" x14ac:dyDescent="0.25">
      <c r="A110" s="2" t="s">
        <v>884</v>
      </c>
      <c r="B110" s="2" t="s">
        <v>547</v>
      </c>
      <c r="C110" s="2" t="s">
        <v>233</v>
      </c>
    </row>
    <row r="111" spans="1:3" x14ac:dyDescent="0.25">
      <c r="A111" s="2" t="s">
        <v>885</v>
      </c>
      <c r="B111" s="2" t="s">
        <v>1474</v>
      </c>
      <c r="C111" s="2" t="s">
        <v>233</v>
      </c>
    </row>
    <row r="112" spans="1:3" x14ac:dyDescent="0.25">
      <c r="A112" s="2" t="s">
        <v>886</v>
      </c>
      <c r="B112" s="2" t="s">
        <v>1462</v>
      </c>
      <c r="C112" s="2" t="s">
        <v>233</v>
      </c>
    </row>
    <row r="113" spans="1:3" x14ac:dyDescent="0.25">
      <c r="A113" s="2" t="s">
        <v>887</v>
      </c>
      <c r="B113" s="2" t="s">
        <v>572</v>
      </c>
      <c r="C113" s="2" t="s">
        <v>233</v>
      </c>
    </row>
    <row r="114" spans="1:3" x14ac:dyDescent="0.25">
      <c r="A114" s="2" t="s">
        <v>888</v>
      </c>
      <c r="B114" s="2" t="s">
        <v>1473</v>
      </c>
      <c r="C114" s="2" t="s">
        <v>233</v>
      </c>
    </row>
    <row r="115" spans="1:3" x14ac:dyDescent="0.25">
      <c r="A115" s="2" t="s">
        <v>889</v>
      </c>
      <c r="B115" s="2" t="s">
        <v>890</v>
      </c>
      <c r="C115" s="2" t="s">
        <v>233</v>
      </c>
    </row>
    <row r="116" spans="1:3" x14ac:dyDescent="0.25">
      <c r="A116" s="2" t="s">
        <v>891</v>
      </c>
      <c r="B116" s="2" t="s">
        <v>534</v>
      </c>
      <c r="C116" s="2" t="s">
        <v>233</v>
      </c>
    </row>
    <row r="117" spans="1:3" x14ac:dyDescent="0.25">
      <c r="A117" s="2" t="s">
        <v>892</v>
      </c>
      <c r="B117" s="2" t="s">
        <v>1465</v>
      </c>
      <c r="C117" s="2" t="s">
        <v>233</v>
      </c>
    </row>
    <row r="118" spans="1:3" x14ac:dyDescent="0.25">
      <c r="A118" s="2" t="s">
        <v>893</v>
      </c>
      <c r="B118" s="2" t="s">
        <v>1463</v>
      </c>
      <c r="C118" s="2" t="s">
        <v>233</v>
      </c>
    </row>
    <row r="119" spans="1:3" x14ac:dyDescent="0.25">
      <c r="A119" s="3" t="s">
        <v>894</v>
      </c>
      <c r="B119" s="3" t="s">
        <v>1460</v>
      </c>
      <c r="C119" s="3" t="s">
        <v>155</v>
      </c>
    </row>
    <row r="120" spans="1:3" x14ac:dyDescent="0.25">
      <c r="A120" s="3" t="s">
        <v>895</v>
      </c>
      <c r="B120" s="3" t="s">
        <v>1454</v>
      </c>
      <c r="C120" s="3" t="s">
        <v>155</v>
      </c>
    </row>
    <row r="121" spans="1:3" x14ac:dyDescent="0.25">
      <c r="A121" s="3" t="s">
        <v>896</v>
      </c>
      <c r="B121" s="3" t="s">
        <v>897</v>
      </c>
      <c r="C121" s="3" t="s">
        <v>155</v>
      </c>
    </row>
    <row r="122" spans="1:3" x14ac:dyDescent="0.25">
      <c r="A122" s="3" t="s">
        <v>898</v>
      </c>
      <c r="B122" s="3" t="s">
        <v>1458</v>
      </c>
      <c r="C122" s="3" t="s">
        <v>155</v>
      </c>
    </row>
    <row r="123" spans="1:3" x14ac:dyDescent="0.25">
      <c r="A123" s="3" t="s">
        <v>899</v>
      </c>
      <c r="B123" s="3" t="s">
        <v>1442</v>
      </c>
      <c r="C123" s="3" t="s">
        <v>155</v>
      </c>
    </row>
    <row r="124" spans="1:3" x14ac:dyDescent="0.25">
      <c r="A124" s="3" t="s">
        <v>900</v>
      </c>
      <c r="B124" s="3" t="s">
        <v>1708</v>
      </c>
      <c r="C124" s="3" t="s">
        <v>155</v>
      </c>
    </row>
    <row r="125" spans="1:3" x14ac:dyDescent="0.25">
      <c r="A125" s="3" t="s">
        <v>901</v>
      </c>
      <c r="B125" s="3" t="s">
        <v>1709</v>
      </c>
      <c r="C125" s="3" t="s">
        <v>155</v>
      </c>
    </row>
    <row r="126" spans="1:3" x14ac:dyDescent="0.25">
      <c r="A126" s="3" t="s">
        <v>902</v>
      </c>
      <c r="B126" s="3" t="s">
        <v>1710</v>
      </c>
      <c r="C126" s="3" t="s">
        <v>155</v>
      </c>
    </row>
    <row r="127" spans="1:3" x14ac:dyDescent="0.25">
      <c r="A127" s="3" t="s">
        <v>903</v>
      </c>
      <c r="B127" s="3" t="s">
        <v>1711</v>
      </c>
      <c r="C127" s="3" t="s">
        <v>155</v>
      </c>
    </row>
    <row r="128" spans="1:3" x14ac:dyDescent="0.25">
      <c r="A128" s="3" t="s">
        <v>904</v>
      </c>
      <c r="B128" s="3" t="s">
        <v>1712</v>
      </c>
      <c r="C128" s="3" t="s">
        <v>155</v>
      </c>
    </row>
    <row r="129" spans="1:3" x14ac:dyDescent="0.25">
      <c r="A129" s="3" t="s">
        <v>905</v>
      </c>
      <c r="B129" s="3" t="s">
        <v>448</v>
      </c>
      <c r="C129" s="3" t="s">
        <v>155</v>
      </c>
    </row>
    <row r="130" spans="1:3" x14ac:dyDescent="0.25">
      <c r="A130" s="3" t="s">
        <v>906</v>
      </c>
      <c r="B130" s="3" t="s">
        <v>1713</v>
      </c>
      <c r="C130" s="3" t="s">
        <v>155</v>
      </c>
    </row>
    <row r="131" spans="1:3" x14ac:dyDescent="0.25">
      <c r="A131" s="3" t="s">
        <v>907</v>
      </c>
      <c r="B131" s="3" t="s">
        <v>908</v>
      </c>
      <c r="C131" s="3" t="s">
        <v>155</v>
      </c>
    </row>
    <row r="132" spans="1:3" x14ac:dyDescent="0.25">
      <c r="A132" s="3" t="s">
        <v>909</v>
      </c>
      <c r="B132" s="3" t="s">
        <v>1714</v>
      </c>
      <c r="C132" s="3" t="s">
        <v>155</v>
      </c>
    </row>
    <row r="133" spans="1:3" x14ac:dyDescent="0.25">
      <c r="A133" s="3" t="s">
        <v>910</v>
      </c>
      <c r="B133" s="3" t="s">
        <v>1481</v>
      </c>
      <c r="C133" s="3" t="s">
        <v>155</v>
      </c>
    </row>
    <row r="134" spans="1:3" x14ac:dyDescent="0.25">
      <c r="A134" s="3" t="s">
        <v>911</v>
      </c>
      <c r="B134" s="3" t="s">
        <v>1715</v>
      </c>
      <c r="C134" s="3" t="s">
        <v>155</v>
      </c>
    </row>
    <row r="135" spans="1:3" x14ac:dyDescent="0.25">
      <c r="A135" s="3" t="s">
        <v>912</v>
      </c>
      <c r="B135" s="3" t="s">
        <v>913</v>
      </c>
      <c r="C135" s="3" t="s">
        <v>155</v>
      </c>
    </row>
    <row r="136" spans="1:3" x14ac:dyDescent="0.25">
      <c r="A136" s="3" t="s">
        <v>914</v>
      </c>
      <c r="B136" s="3" t="s">
        <v>1716</v>
      </c>
      <c r="C136" s="3" t="s">
        <v>155</v>
      </c>
    </row>
    <row r="137" spans="1:3" x14ac:dyDescent="0.25">
      <c r="A137" s="3" t="s">
        <v>915</v>
      </c>
      <c r="B137" s="3" t="s">
        <v>1716</v>
      </c>
      <c r="C137" s="3" t="s">
        <v>155</v>
      </c>
    </row>
    <row r="138" spans="1:3" x14ac:dyDescent="0.25">
      <c r="A138" s="3" t="s">
        <v>916</v>
      </c>
      <c r="B138" s="3" t="s">
        <v>1482</v>
      </c>
      <c r="C138" s="3" t="s">
        <v>155</v>
      </c>
    </row>
    <row r="139" spans="1:3" x14ac:dyDescent="0.25">
      <c r="A139" s="3" t="s">
        <v>917</v>
      </c>
      <c r="B139" s="3" t="s">
        <v>1455</v>
      </c>
      <c r="C139" s="3" t="s">
        <v>155</v>
      </c>
    </row>
    <row r="140" spans="1:3" x14ac:dyDescent="0.25">
      <c r="A140" s="3" t="s">
        <v>918</v>
      </c>
      <c r="B140" s="3" t="s">
        <v>1717</v>
      </c>
      <c r="C140" s="3" t="s">
        <v>155</v>
      </c>
    </row>
    <row r="141" spans="1:3" x14ac:dyDescent="0.25">
      <c r="A141" s="3" t="s">
        <v>919</v>
      </c>
      <c r="B141" s="3" t="s">
        <v>1718</v>
      </c>
      <c r="C141" s="3" t="s">
        <v>155</v>
      </c>
    </row>
    <row r="142" spans="1:3" x14ac:dyDescent="0.25">
      <c r="A142" s="3" t="s">
        <v>920</v>
      </c>
      <c r="B142" s="3" t="s">
        <v>921</v>
      </c>
      <c r="C142" s="3" t="s">
        <v>155</v>
      </c>
    </row>
    <row r="143" spans="1:3" x14ac:dyDescent="0.25">
      <c r="A143" s="3" t="s">
        <v>922</v>
      </c>
      <c r="B143" s="3" t="s">
        <v>1719</v>
      </c>
      <c r="C143" s="3" t="s">
        <v>155</v>
      </c>
    </row>
    <row r="144" spans="1:3" x14ac:dyDescent="0.25">
      <c r="A144" s="3" t="s">
        <v>923</v>
      </c>
      <c r="B144" s="3" t="s">
        <v>1719</v>
      </c>
      <c r="C144" s="3" t="s">
        <v>155</v>
      </c>
    </row>
    <row r="145" spans="1:3" x14ac:dyDescent="0.25">
      <c r="A145" s="3" t="s">
        <v>924</v>
      </c>
      <c r="B145" s="3" t="s">
        <v>925</v>
      </c>
      <c r="C145" s="3" t="s">
        <v>155</v>
      </c>
    </row>
    <row r="146" spans="1:3" x14ac:dyDescent="0.25">
      <c r="A146" s="3" t="s">
        <v>926</v>
      </c>
      <c r="B146" s="3" t="s">
        <v>927</v>
      </c>
      <c r="C146" s="3" t="s">
        <v>155</v>
      </c>
    </row>
    <row r="147" spans="1:3" x14ac:dyDescent="0.25">
      <c r="A147" s="3" t="s">
        <v>928</v>
      </c>
      <c r="B147" s="3" t="s">
        <v>1720</v>
      </c>
      <c r="C147" s="3" t="s">
        <v>155</v>
      </c>
    </row>
    <row r="148" spans="1:3" x14ac:dyDescent="0.25">
      <c r="A148" s="3" t="s">
        <v>929</v>
      </c>
      <c r="B148" s="3" t="s">
        <v>930</v>
      </c>
      <c r="C148" s="3" t="s">
        <v>155</v>
      </c>
    </row>
    <row r="149" spans="1:3" x14ac:dyDescent="0.25">
      <c r="A149" s="3" t="s">
        <v>931</v>
      </c>
      <c r="B149" s="3" t="s">
        <v>1440</v>
      </c>
      <c r="C149" s="3" t="s">
        <v>155</v>
      </c>
    </row>
    <row r="150" spans="1:3" x14ac:dyDescent="0.25">
      <c r="A150" s="3" t="s">
        <v>932</v>
      </c>
      <c r="B150" s="3" t="s">
        <v>1721</v>
      </c>
      <c r="C150" s="3" t="s">
        <v>155</v>
      </c>
    </row>
    <row r="151" spans="1:3" x14ac:dyDescent="0.25">
      <c r="A151" s="3" t="s">
        <v>933</v>
      </c>
      <c r="B151" s="3" t="s">
        <v>1722</v>
      </c>
      <c r="C151" s="3" t="s">
        <v>155</v>
      </c>
    </row>
    <row r="152" spans="1:3" x14ac:dyDescent="0.25">
      <c r="A152" s="3" t="s">
        <v>934</v>
      </c>
      <c r="B152" s="3" t="s">
        <v>1723</v>
      </c>
      <c r="C152" s="3" t="s">
        <v>155</v>
      </c>
    </row>
    <row r="153" spans="1:3" x14ac:dyDescent="0.25">
      <c r="A153" s="3" t="s">
        <v>935</v>
      </c>
      <c r="B153" s="3" t="s">
        <v>1724</v>
      </c>
      <c r="C153" s="3" t="s">
        <v>155</v>
      </c>
    </row>
    <row r="154" spans="1:3" x14ac:dyDescent="0.25">
      <c r="A154" s="3" t="s">
        <v>936</v>
      </c>
      <c r="B154" s="3" t="s">
        <v>1725</v>
      </c>
      <c r="C154" s="3" t="s">
        <v>155</v>
      </c>
    </row>
    <row r="155" spans="1:3" x14ac:dyDescent="0.25">
      <c r="A155" s="3" t="s">
        <v>937</v>
      </c>
      <c r="B155" s="3" t="s">
        <v>1726</v>
      </c>
      <c r="C155" s="3" t="s">
        <v>155</v>
      </c>
    </row>
    <row r="156" spans="1:3" x14ac:dyDescent="0.25">
      <c r="A156" s="3" t="s">
        <v>938</v>
      </c>
      <c r="B156" s="3" t="s">
        <v>441</v>
      </c>
      <c r="C156" s="3" t="s">
        <v>155</v>
      </c>
    </row>
    <row r="157" spans="1:3" x14ac:dyDescent="0.25">
      <c r="A157" s="3" t="s">
        <v>939</v>
      </c>
      <c r="B157" s="3" t="s">
        <v>1452</v>
      </c>
      <c r="C157" s="3" t="s">
        <v>155</v>
      </c>
    </row>
    <row r="158" spans="1:3" x14ac:dyDescent="0.25">
      <c r="A158" s="3" t="s">
        <v>940</v>
      </c>
      <c r="B158" s="3" t="s">
        <v>476</v>
      </c>
      <c r="C158" s="3" t="s">
        <v>155</v>
      </c>
    </row>
    <row r="159" spans="1:3" x14ac:dyDescent="0.25">
      <c r="A159" s="3" t="s">
        <v>941</v>
      </c>
      <c r="B159" s="3" t="s">
        <v>1727</v>
      </c>
      <c r="C159" s="3" t="s">
        <v>155</v>
      </c>
    </row>
    <row r="160" spans="1:3" x14ac:dyDescent="0.25">
      <c r="A160" s="3" t="s">
        <v>942</v>
      </c>
      <c r="B160" s="3" t="s">
        <v>1456</v>
      </c>
      <c r="C160" s="3" t="s">
        <v>155</v>
      </c>
    </row>
    <row r="161" spans="1:3" x14ac:dyDescent="0.25">
      <c r="A161" s="3" t="s">
        <v>943</v>
      </c>
      <c r="B161" s="3" t="s">
        <v>1728</v>
      </c>
      <c r="C161" s="3" t="s">
        <v>155</v>
      </c>
    </row>
    <row r="162" spans="1:3" x14ac:dyDescent="0.25">
      <c r="A162" s="3" t="s">
        <v>944</v>
      </c>
      <c r="B162" s="3" t="s">
        <v>1729</v>
      </c>
      <c r="C162" s="3" t="s">
        <v>155</v>
      </c>
    </row>
    <row r="163" spans="1:3" x14ac:dyDescent="0.25">
      <c r="A163" s="3" t="s">
        <v>945</v>
      </c>
      <c r="B163" s="3" t="s">
        <v>1445</v>
      </c>
      <c r="C163" s="3" t="s">
        <v>155</v>
      </c>
    </row>
    <row r="164" spans="1:3" x14ac:dyDescent="0.25">
      <c r="A164" s="3" t="s">
        <v>946</v>
      </c>
      <c r="B164" s="3" t="s">
        <v>1444</v>
      </c>
      <c r="C164" s="3" t="s">
        <v>155</v>
      </c>
    </row>
    <row r="165" spans="1:3" x14ac:dyDescent="0.25">
      <c r="A165" s="3" t="s">
        <v>947</v>
      </c>
      <c r="B165" s="3" t="s">
        <v>1730</v>
      </c>
      <c r="C165" s="3" t="s">
        <v>155</v>
      </c>
    </row>
    <row r="166" spans="1:3" x14ac:dyDescent="0.25">
      <c r="A166" s="3" t="s">
        <v>948</v>
      </c>
      <c r="B166" s="3" t="s">
        <v>1731</v>
      </c>
      <c r="C166" s="3" t="s">
        <v>155</v>
      </c>
    </row>
    <row r="167" spans="1:3" x14ac:dyDescent="0.25">
      <c r="A167" s="3" t="s">
        <v>949</v>
      </c>
      <c r="B167" s="3" t="s">
        <v>950</v>
      </c>
      <c r="C167" s="3" t="s">
        <v>155</v>
      </c>
    </row>
    <row r="168" spans="1:3" x14ac:dyDescent="0.25">
      <c r="A168" s="3" t="s">
        <v>951</v>
      </c>
      <c r="B168" s="3" t="s">
        <v>1461</v>
      </c>
      <c r="C168" s="3" t="s">
        <v>155</v>
      </c>
    </row>
    <row r="169" spans="1:3" x14ac:dyDescent="0.25">
      <c r="A169" s="3" t="s">
        <v>952</v>
      </c>
      <c r="B169" s="3" t="s">
        <v>953</v>
      </c>
      <c r="C169" s="3" t="s">
        <v>155</v>
      </c>
    </row>
    <row r="170" spans="1:3" x14ac:dyDescent="0.25">
      <c r="A170" s="3" t="s">
        <v>954</v>
      </c>
      <c r="B170" s="3" t="s">
        <v>1479</v>
      </c>
      <c r="C170" s="3" t="s">
        <v>155</v>
      </c>
    </row>
    <row r="171" spans="1:3" x14ac:dyDescent="0.25">
      <c r="A171" s="3" t="s">
        <v>955</v>
      </c>
      <c r="B171" s="3" t="s">
        <v>1732</v>
      </c>
      <c r="C171" s="3" t="s">
        <v>155</v>
      </c>
    </row>
    <row r="172" spans="1:3" x14ac:dyDescent="0.25">
      <c r="A172" s="3" t="s">
        <v>956</v>
      </c>
      <c r="B172" s="3" t="s">
        <v>478</v>
      </c>
      <c r="C172" s="3" t="s">
        <v>155</v>
      </c>
    </row>
    <row r="173" spans="1:3" x14ac:dyDescent="0.25">
      <c r="A173" s="3" t="s">
        <v>957</v>
      </c>
      <c r="B173" s="3" t="s">
        <v>1733</v>
      </c>
      <c r="C173" s="3" t="s">
        <v>155</v>
      </c>
    </row>
    <row r="174" spans="1:3" x14ac:dyDescent="0.25">
      <c r="A174" s="3" t="s">
        <v>958</v>
      </c>
      <c r="B174" s="3" t="s">
        <v>1733</v>
      </c>
      <c r="C174" s="3" t="s">
        <v>155</v>
      </c>
    </row>
    <row r="175" spans="1:3" x14ac:dyDescent="0.25">
      <c r="A175" s="3" t="s">
        <v>959</v>
      </c>
      <c r="B175" s="3" t="s">
        <v>456</v>
      </c>
      <c r="C175" s="3" t="s">
        <v>155</v>
      </c>
    </row>
    <row r="176" spans="1:3" x14ac:dyDescent="0.25">
      <c r="A176" s="3" t="s">
        <v>960</v>
      </c>
      <c r="B176" s="3" t="s">
        <v>1480</v>
      </c>
      <c r="C176" s="3" t="s">
        <v>155</v>
      </c>
    </row>
    <row r="177" spans="1:3" x14ac:dyDescent="0.25">
      <c r="A177" s="3" t="s">
        <v>961</v>
      </c>
      <c r="B177" s="3" t="s">
        <v>1734</v>
      </c>
      <c r="C177" s="3" t="s">
        <v>155</v>
      </c>
    </row>
    <row r="178" spans="1:3" x14ac:dyDescent="0.25">
      <c r="A178" s="3" t="s">
        <v>962</v>
      </c>
      <c r="B178" s="3" t="s">
        <v>1449</v>
      </c>
      <c r="C178" s="3" t="s">
        <v>155</v>
      </c>
    </row>
    <row r="179" spans="1:3" x14ac:dyDescent="0.25">
      <c r="A179" s="3" t="s">
        <v>963</v>
      </c>
      <c r="B179" s="3" t="s">
        <v>964</v>
      </c>
      <c r="C179" s="3" t="s">
        <v>155</v>
      </c>
    </row>
    <row r="180" spans="1:3" x14ac:dyDescent="0.25">
      <c r="A180" s="3" t="s">
        <v>965</v>
      </c>
      <c r="B180" s="3" t="s">
        <v>1735</v>
      </c>
      <c r="C180" s="3" t="s">
        <v>155</v>
      </c>
    </row>
    <row r="181" spans="1:3" x14ac:dyDescent="0.25">
      <c r="A181" s="3" t="s">
        <v>966</v>
      </c>
      <c r="B181" s="3" t="s">
        <v>1453</v>
      </c>
      <c r="C181" s="3" t="s">
        <v>155</v>
      </c>
    </row>
    <row r="182" spans="1:3" x14ac:dyDescent="0.25">
      <c r="A182" s="3" t="s">
        <v>967</v>
      </c>
      <c r="B182" s="3" t="s">
        <v>1736</v>
      </c>
      <c r="C182" s="3" t="s">
        <v>155</v>
      </c>
    </row>
    <row r="183" spans="1:3" x14ac:dyDescent="0.25">
      <c r="A183" s="3" t="s">
        <v>968</v>
      </c>
      <c r="B183" s="3" t="s">
        <v>1441</v>
      </c>
      <c r="C183" s="3" t="s">
        <v>155</v>
      </c>
    </row>
    <row r="184" spans="1:3" x14ac:dyDescent="0.25">
      <c r="A184" s="3" t="s">
        <v>969</v>
      </c>
      <c r="B184" s="3" t="s">
        <v>1737</v>
      </c>
      <c r="C184" s="3" t="s">
        <v>155</v>
      </c>
    </row>
    <row r="185" spans="1:3" x14ac:dyDescent="0.25">
      <c r="A185" s="3" t="s">
        <v>970</v>
      </c>
      <c r="B185" s="3" t="s">
        <v>1738</v>
      </c>
      <c r="C185" s="3" t="s">
        <v>155</v>
      </c>
    </row>
    <row r="186" spans="1:3" x14ac:dyDescent="0.25">
      <c r="A186" s="3" t="s">
        <v>971</v>
      </c>
      <c r="B186" s="3" t="s">
        <v>1739</v>
      </c>
      <c r="C186" s="3" t="s">
        <v>155</v>
      </c>
    </row>
    <row r="187" spans="1:3" x14ac:dyDescent="0.25">
      <c r="A187" s="3" t="s">
        <v>972</v>
      </c>
      <c r="B187" s="3" t="s">
        <v>973</v>
      </c>
      <c r="C187" s="3" t="s">
        <v>155</v>
      </c>
    </row>
    <row r="188" spans="1:3" x14ac:dyDescent="0.25">
      <c r="A188" s="3" t="s">
        <v>974</v>
      </c>
      <c r="B188" s="3" t="s">
        <v>1450</v>
      </c>
      <c r="C188" s="3" t="s">
        <v>155</v>
      </c>
    </row>
    <row r="189" spans="1:3" x14ac:dyDescent="0.25">
      <c r="A189" s="3" t="s">
        <v>975</v>
      </c>
      <c r="B189" s="3" t="s">
        <v>1450</v>
      </c>
      <c r="C189" s="3" t="s">
        <v>155</v>
      </c>
    </row>
    <row r="190" spans="1:3" x14ac:dyDescent="0.25">
      <c r="A190" s="3" t="s">
        <v>976</v>
      </c>
      <c r="B190" s="3" t="s">
        <v>1457</v>
      </c>
      <c r="C190" s="3" t="s">
        <v>155</v>
      </c>
    </row>
    <row r="191" spans="1:3" x14ac:dyDescent="0.25">
      <c r="A191" s="3" t="s">
        <v>977</v>
      </c>
      <c r="B191" s="3" t="s">
        <v>1446</v>
      </c>
      <c r="C191" s="3" t="s">
        <v>155</v>
      </c>
    </row>
    <row r="192" spans="1:3" x14ac:dyDescent="0.25">
      <c r="A192" s="3" t="s">
        <v>978</v>
      </c>
      <c r="B192" s="3" t="s">
        <v>1589</v>
      </c>
      <c r="C192" s="3" t="s">
        <v>155</v>
      </c>
    </row>
    <row r="193" spans="1:3" x14ac:dyDescent="0.25">
      <c r="A193" s="3" t="s">
        <v>979</v>
      </c>
      <c r="B193" s="3" t="s">
        <v>1420</v>
      </c>
      <c r="C193" s="3" t="s">
        <v>155</v>
      </c>
    </row>
    <row r="194" spans="1:3" x14ac:dyDescent="0.25">
      <c r="A194" s="3" t="s">
        <v>980</v>
      </c>
      <c r="B194" s="3" t="s">
        <v>981</v>
      </c>
      <c r="C194" s="3" t="s">
        <v>155</v>
      </c>
    </row>
    <row r="195" spans="1:3" x14ac:dyDescent="0.25">
      <c r="A195" s="3" t="s">
        <v>982</v>
      </c>
      <c r="B195" s="3" t="s">
        <v>1590</v>
      </c>
      <c r="C195" s="3" t="s">
        <v>155</v>
      </c>
    </row>
    <row r="196" spans="1:3" x14ac:dyDescent="0.25">
      <c r="A196" s="3" t="s">
        <v>983</v>
      </c>
      <c r="B196" s="3" t="s">
        <v>984</v>
      </c>
      <c r="C196" s="3" t="s">
        <v>176</v>
      </c>
    </row>
    <row r="197" spans="1:3" x14ac:dyDescent="0.25">
      <c r="A197" s="3" t="s">
        <v>985</v>
      </c>
      <c r="B197" s="3" t="s">
        <v>1591</v>
      </c>
      <c r="C197" s="3" t="s">
        <v>176</v>
      </c>
    </row>
    <row r="198" spans="1:3" x14ac:dyDescent="0.25">
      <c r="A198" s="3" t="s">
        <v>986</v>
      </c>
      <c r="B198" s="3" t="s">
        <v>1592</v>
      </c>
      <c r="C198" s="3" t="s">
        <v>176</v>
      </c>
    </row>
    <row r="199" spans="1:3" x14ac:dyDescent="0.25">
      <c r="A199" s="3" t="s">
        <v>987</v>
      </c>
      <c r="B199" s="3" t="s">
        <v>1593</v>
      </c>
      <c r="C199" s="3" t="s">
        <v>176</v>
      </c>
    </row>
    <row r="200" spans="1:3" x14ac:dyDescent="0.25">
      <c r="A200" s="3" t="s">
        <v>988</v>
      </c>
      <c r="B200" s="3" t="s">
        <v>989</v>
      </c>
      <c r="C200" s="3" t="s">
        <v>176</v>
      </c>
    </row>
    <row r="201" spans="1:3" x14ac:dyDescent="0.25">
      <c r="A201" s="3" t="s">
        <v>990</v>
      </c>
      <c r="B201" s="3" t="s">
        <v>991</v>
      </c>
      <c r="C201" s="3" t="s">
        <v>176</v>
      </c>
    </row>
    <row r="202" spans="1:3" x14ac:dyDescent="0.25">
      <c r="A202" s="3" t="s">
        <v>992</v>
      </c>
      <c r="B202" s="3" t="s">
        <v>1459</v>
      </c>
      <c r="C202" s="3" t="s">
        <v>176</v>
      </c>
    </row>
    <row r="203" spans="1:3" x14ac:dyDescent="0.25">
      <c r="A203" s="3" t="s">
        <v>993</v>
      </c>
      <c r="B203" s="3" t="s">
        <v>1594</v>
      </c>
      <c r="C203" s="3" t="s">
        <v>176</v>
      </c>
    </row>
    <row r="204" spans="1:3" x14ac:dyDescent="0.25">
      <c r="A204" s="3" t="s">
        <v>994</v>
      </c>
      <c r="B204" s="3" t="s">
        <v>995</v>
      </c>
      <c r="C204" s="3" t="s">
        <v>176</v>
      </c>
    </row>
    <row r="205" spans="1:3" x14ac:dyDescent="0.25">
      <c r="A205" s="3" t="s">
        <v>996</v>
      </c>
      <c r="B205" s="3" t="s">
        <v>1443</v>
      </c>
      <c r="C205" s="3" t="s">
        <v>176</v>
      </c>
    </row>
    <row r="206" spans="1:3" x14ac:dyDescent="0.25">
      <c r="A206" s="3" t="s">
        <v>997</v>
      </c>
      <c r="B206" s="3" t="s">
        <v>1595</v>
      </c>
      <c r="C206" s="3" t="s">
        <v>176</v>
      </c>
    </row>
    <row r="207" spans="1:3" x14ac:dyDescent="0.25">
      <c r="A207" s="3" t="s">
        <v>998</v>
      </c>
      <c r="B207" s="3" t="s">
        <v>1596</v>
      </c>
      <c r="C207" s="3" t="s">
        <v>176</v>
      </c>
    </row>
    <row r="208" spans="1:3" x14ac:dyDescent="0.25">
      <c r="A208" s="3" t="s">
        <v>999</v>
      </c>
      <c r="B208" s="3" t="s">
        <v>1597</v>
      </c>
      <c r="C208" s="3" t="s">
        <v>176</v>
      </c>
    </row>
    <row r="209" spans="1:3" x14ac:dyDescent="0.25">
      <c r="A209" s="3" t="s">
        <v>1000</v>
      </c>
      <c r="B209" s="3" t="s">
        <v>1001</v>
      </c>
      <c r="C209" s="3" t="s">
        <v>176</v>
      </c>
    </row>
    <row r="210" spans="1:3" x14ac:dyDescent="0.25">
      <c r="A210" s="3" t="s">
        <v>1002</v>
      </c>
      <c r="B210" s="3" t="s">
        <v>1003</v>
      </c>
      <c r="C210" s="3" t="s">
        <v>176</v>
      </c>
    </row>
    <row r="211" spans="1:3" x14ac:dyDescent="0.25">
      <c r="A211" s="3" t="s">
        <v>1004</v>
      </c>
      <c r="B211" s="3" t="s">
        <v>1005</v>
      </c>
      <c r="C211" s="3" t="s">
        <v>176</v>
      </c>
    </row>
    <row r="212" spans="1:3" x14ac:dyDescent="0.25">
      <c r="A212" s="3" t="s">
        <v>1006</v>
      </c>
      <c r="B212" s="3" t="s">
        <v>1598</v>
      </c>
      <c r="C212" s="3" t="s">
        <v>176</v>
      </c>
    </row>
    <row r="213" spans="1:3" x14ac:dyDescent="0.25">
      <c r="A213" s="3" t="s">
        <v>1007</v>
      </c>
      <c r="B213" s="3" t="s">
        <v>1008</v>
      </c>
      <c r="C213" s="3" t="s">
        <v>176</v>
      </c>
    </row>
    <row r="214" spans="1:3" x14ac:dyDescent="0.25">
      <c r="A214" s="3" t="s">
        <v>1009</v>
      </c>
      <c r="B214" s="3" t="s">
        <v>1010</v>
      </c>
      <c r="C214" s="3" t="s">
        <v>176</v>
      </c>
    </row>
    <row r="215" spans="1:3" x14ac:dyDescent="0.25">
      <c r="A215" s="3" t="s">
        <v>1011</v>
      </c>
      <c r="B215" s="3" t="s">
        <v>1599</v>
      </c>
      <c r="C215" s="3" t="s">
        <v>176</v>
      </c>
    </row>
    <row r="216" spans="1:3" x14ac:dyDescent="0.25">
      <c r="A216" s="3" t="s">
        <v>1012</v>
      </c>
      <c r="B216" s="3" t="s">
        <v>1600</v>
      </c>
      <c r="C216" s="3" t="s">
        <v>176</v>
      </c>
    </row>
    <row r="217" spans="1:3" x14ac:dyDescent="0.25">
      <c r="A217" s="3" t="s">
        <v>1013</v>
      </c>
      <c r="B217" s="3" t="s">
        <v>1601</v>
      </c>
      <c r="C217" s="3" t="s">
        <v>176</v>
      </c>
    </row>
    <row r="218" spans="1:3" x14ac:dyDescent="0.25">
      <c r="A218" s="3" t="s">
        <v>1014</v>
      </c>
      <c r="B218" s="3" t="s">
        <v>1602</v>
      </c>
      <c r="C218" s="3" t="s">
        <v>176</v>
      </c>
    </row>
    <row r="219" spans="1:3" x14ac:dyDescent="0.25">
      <c r="A219" s="3" t="s">
        <v>1015</v>
      </c>
      <c r="B219" s="3" t="s">
        <v>1603</v>
      </c>
      <c r="C219" s="3" t="s">
        <v>176</v>
      </c>
    </row>
    <row r="220" spans="1:3" x14ac:dyDescent="0.25">
      <c r="A220" s="3" t="s">
        <v>1016</v>
      </c>
      <c r="B220" s="3" t="s">
        <v>1604</v>
      </c>
      <c r="C220" s="3" t="s">
        <v>176</v>
      </c>
    </row>
    <row r="221" spans="1:3" x14ac:dyDescent="0.25">
      <c r="A221" s="3" t="s">
        <v>1017</v>
      </c>
      <c r="B221" s="3" t="s">
        <v>1018</v>
      </c>
      <c r="C221" s="3" t="s">
        <v>176</v>
      </c>
    </row>
    <row r="222" spans="1:3" x14ac:dyDescent="0.25">
      <c r="A222" s="3" t="s">
        <v>1019</v>
      </c>
      <c r="B222" s="3" t="s">
        <v>1605</v>
      </c>
      <c r="C222" s="3" t="s">
        <v>176</v>
      </c>
    </row>
    <row r="223" spans="1:3" x14ac:dyDescent="0.25">
      <c r="A223" s="3" t="s">
        <v>1020</v>
      </c>
      <c r="B223" s="3" t="s">
        <v>1021</v>
      </c>
      <c r="C223" s="3" t="s">
        <v>176</v>
      </c>
    </row>
    <row r="224" spans="1:3" x14ac:dyDescent="0.25">
      <c r="A224" s="3" t="s">
        <v>1022</v>
      </c>
      <c r="B224" s="3" t="s">
        <v>1606</v>
      </c>
      <c r="C224" s="3" t="s">
        <v>176</v>
      </c>
    </row>
    <row r="225" spans="1:3" x14ac:dyDescent="0.25">
      <c r="A225" s="3" t="s">
        <v>1023</v>
      </c>
      <c r="B225" s="3" t="s">
        <v>1607</v>
      </c>
      <c r="C225" s="3" t="s">
        <v>176</v>
      </c>
    </row>
    <row r="226" spans="1:3" x14ac:dyDescent="0.25">
      <c r="A226" s="3" t="s">
        <v>1024</v>
      </c>
      <c r="B226" s="3" t="s">
        <v>1025</v>
      </c>
      <c r="C226" s="3" t="s">
        <v>176</v>
      </c>
    </row>
    <row r="227" spans="1:3" x14ac:dyDescent="0.25">
      <c r="A227" s="3" t="s">
        <v>1026</v>
      </c>
      <c r="B227" s="3" t="s">
        <v>1608</v>
      </c>
      <c r="C227" s="3" t="s">
        <v>176</v>
      </c>
    </row>
    <row r="228" spans="1:3" x14ac:dyDescent="0.25">
      <c r="A228" s="3" t="s">
        <v>1027</v>
      </c>
      <c r="B228" s="3" t="s">
        <v>1609</v>
      </c>
      <c r="C228" s="3" t="s">
        <v>176</v>
      </c>
    </row>
    <row r="229" spans="1:3" x14ac:dyDescent="0.25">
      <c r="A229" s="3" t="s">
        <v>1028</v>
      </c>
      <c r="B229" s="3" t="s">
        <v>1448</v>
      </c>
      <c r="C229" s="3" t="s">
        <v>176</v>
      </c>
    </row>
    <row r="230" spans="1:3" x14ac:dyDescent="0.25">
      <c r="A230" s="3" t="s">
        <v>1029</v>
      </c>
      <c r="B230" s="3" t="s">
        <v>1610</v>
      </c>
      <c r="C230" s="3" t="s">
        <v>176</v>
      </c>
    </row>
    <row r="231" spans="1:3" x14ac:dyDescent="0.25">
      <c r="A231" s="3" t="s">
        <v>1030</v>
      </c>
      <c r="B231" s="3" t="s">
        <v>1611</v>
      </c>
      <c r="C231" s="3" t="s">
        <v>40</v>
      </c>
    </row>
    <row r="232" spans="1:3" x14ac:dyDescent="0.25">
      <c r="A232" s="3" t="s">
        <v>1031</v>
      </c>
      <c r="B232" s="3" t="s">
        <v>1612</v>
      </c>
      <c r="C232" s="3" t="s">
        <v>40</v>
      </c>
    </row>
    <row r="233" spans="1:3" x14ac:dyDescent="0.25">
      <c r="A233" s="3" t="s">
        <v>1032</v>
      </c>
      <c r="B233" s="3" t="s">
        <v>1033</v>
      </c>
      <c r="C233" s="3" t="s">
        <v>40</v>
      </c>
    </row>
    <row r="234" spans="1:3" x14ac:dyDescent="0.25">
      <c r="A234" s="3" t="s">
        <v>1034</v>
      </c>
      <c r="B234" s="3" t="s">
        <v>1535</v>
      </c>
      <c r="C234" s="3" t="s">
        <v>40</v>
      </c>
    </row>
    <row r="235" spans="1:3" x14ac:dyDescent="0.25">
      <c r="A235" s="3" t="s">
        <v>1035</v>
      </c>
      <c r="B235" s="3" t="s">
        <v>1613</v>
      </c>
      <c r="C235" s="3" t="s">
        <v>40</v>
      </c>
    </row>
    <row r="236" spans="1:3" x14ac:dyDescent="0.25">
      <c r="A236" s="3" t="s">
        <v>1036</v>
      </c>
      <c r="B236" s="3" t="s">
        <v>1614</v>
      </c>
      <c r="C236" s="3" t="s">
        <v>40</v>
      </c>
    </row>
    <row r="237" spans="1:3" x14ac:dyDescent="0.25">
      <c r="A237" s="3" t="s">
        <v>1037</v>
      </c>
      <c r="B237" s="3" t="s">
        <v>1038</v>
      </c>
      <c r="C237" s="3" t="s">
        <v>40</v>
      </c>
    </row>
    <row r="238" spans="1:3" x14ac:dyDescent="0.25">
      <c r="A238" s="3" t="s">
        <v>1039</v>
      </c>
      <c r="B238" s="3" t="s">
        <v>1615</v>
      </c>
      <c r="C238" s="3" t="s">
        <v>40</v>
      </c>
    </row>
    <row r="239" spans="1:3" x14ac:dyDescent="0.25">
      <c r="A239" s="3" t="s">
        <v>1040</v>
      </c>
      <c r="B239" s="3" t="s">
        <v>1616</v>
      </c>
      <c r="C239" s="3" t="s">
        <v>40</v>
      </c>
    </row>
    <row r="240" spans="1:3" x14ac:dyDescent="0.25">
      <c r="A240" s="3" t="s">
        <v>1041</v>
      </c>
      <c r="B240" s="3" t="s">
        <v>1617</v>
      </c>
      <c r="C240" s="3" t="s">
        <v>40</v>
      </c>
    </row>
    <row r="241" spans="1:3" x14ac:dyDescent="0.25">
      <c r="A241" s="3" t="s">
        <v>1042</v>
      </c>
      <c r="B241" s="3" t="s">
        <v>1618</v>
      </c>
      <c r="C241" s="3" t="s">
        <v>40</v>
      </c>
    </row>
    <row r="242" spans="1:3" x14ac:dyDescent="0.25">
      <c r="A242" s="3" t="s">
        <v>1043</v>
      </c>
      <c r="B242" s="3" t="s">
        <v>1619</v>
      </c>
      <c r="C242" s="3" t="s">
        <v>40</v>
      </c>
    </row>
    <row r="243" spans="1:3" x14ac:dyDescent="0.25">
      <c r="A243" s="3" t="s">
        <v>1044</v>
      </c>
      <c r="B243" s="3" t="s">
        <v>1620</v>
      </c>
      <c r="C243" s="3" t="s">
        <v>40</v>
      </c>
    </row>
    <row r="244" spans="1:3" x14ac:dyDescent="0.25">
      <c r="A244" s="3" t="s">
        <v>1045</v>
      </c>
      <c r="B244" s="3" t="s">
        <v>1621</v>
      </c>
      <c r="C244" s="3" t="s">
        <v>40</v>
      </c>
    </row>
    <row r="245" spans="1:3" x14ac:dyDescent="0.25">
      <c r="A245" s="3" t="s">
        <v>1046</v>
      </c>
      <c r="B245" s="3" t="s">
        <v>1537</v>
      </c>
      <c r="C245" s="3" t="s">
        <v>40</v>
      </c>
    </row>
    <row r="246" spans="1:3" x14ac:dyDescent="0.25">
      <c r="A246" s="3" t="s">
        <v>1047</v>
      </c>
      <c r="B246" s="3" t="s">
        <v>1622</v>
      </c>
      <c r="C246" s="3" t="s">
        <v>40</v>
      </c>
    </row>
    <row r="247" spans="1:3" x14ac:dyDescent="0.25">
      <c r="A247" s="3" t="s">
        <v>1048</v>
      </c>
      <c r="B247" s="3" t="s">
        <v>1049</v>
      </c>
      <c r="C247" s="3" t="s">
        <v>40</v>
      </c>
    </row>
    <row r="248" spans="1:3" x14ac:dyDescent="0.25">
      <c r="A248" s="3" t="s">
        <v>1050</v>
      </c>
      <c r="B248" s="3" t="s">
        <v>1623</v>
      </c>
      <c r="C248" s="3" t="s">
        <v>40</v>
      </c>
    </row>
    <row r="249" spans="1:3" x14ac:dyDescent="0.25">
      <c r="A249" s="3" t="s">
        <v>1051</v>
      </c>
      <c r="B249" s="3" t="s">
        <v>1052</v>
      </c>
      <c r="C249" s="3" t="s">
        <v>40</v>
      </c>
    </row>
    <row r="250" spans="1:3" x14ac:dyDescent="0.25">
      <c r="A250" s="3" t="s">
        <v>1053</v>
      </c>
      <c r="B250" s="3" t="s">
        <v>1054</v>
      </c>
      <c r="C250" s="3" t="s">
        <v>40</v>
      </c>
    </row>
    <row r="251" spans="1:3" x14ac:dyDescent="0.25">
      <c r="A251" s="3" t="s">
        <v>1055</v>
      </c>
      <c r="B251" s="3" t="s">
        <v>1624</v>
      </c>
      <c r="C251" s="3" t="s">
        <v>40</v>
      </c>
    </row>
    <row r="252" spans="1:3" x14ac:dyDescent="0.25">
      <c r="A252" s="3" t="s">
        <v>1056</v>
      </c>
      <c r="B252" s="3" t="s">
        <v>1625</v>
      </c>
      <c r="C252" s="3" t="s">
        <v>40</v>
      </c>
    </row>
    <row r="253" spans="1:3" x14ac:dyDescent="0.25">
      <c r="A253" s="3" t="s">
        <v>1057</v>
      </c>
      <c r="B253" s="3" t="s">
        <v>1626</v>
      </c>
      <c r="C253" s="3" t="s">
        <v>40</v>
      </c>
    </row>
    <row r="254" spans="1:3" x14ac:dyDescent="0.25">
      <c r="A254" s="3" t="s">
        <v>1058</v>
      </c>
      <c r="B254" s="3" t="s">
        <v>1627</v>
      </c>
      <c r="C254" s="3" t="s">
        <v>40</v>
      </c>
    </row>
    <row r="255" spans="1:3" x14ac:dyDescent="0.25">
      <c r="A255" s="3" t="s">
        <v>1059</v>
      </c>
      <c r="B255" s="3" t="s">
        <v>316</v>
      </c>
      <c r="C255" s="3" t="s">
        <v>40</v>
      </c>
    </row>
    <row r="256" spans="1:3" x14ac:dyDescent="0.25">
      <c r="A256" s="3" t="s">
        <v>1060</v>
      </c>
      <c r="B256" s="3" t="s">
        <v>1061</v>
      </c>
      <c r="C256" s="3" t="s">
        <v>40</v>
      </c>
    </row>
    <row r="257" spans="1:3" x14ac:dyDescent="0.25">
      <c r="A257" s="3" t="s">
        <v>1062</v>
      </c>
      <c r="B257" s="3" t="s">
        <v>1628</v>
      </c>
      <c r="C257" s="3" t="s">
        <v>40</v>
      </c>
    </row>
    <row r="258" spans="1:3" x14ac:dyDescent="0.25">
      <c r="A258" s="3" t="s">
        <v>1063</v>
      </c>
      <c r="B258" s="3" t="s">
        <v>348</v>
      </c>
      <c r="C258" s="3" t="s">
        <v>40</v>
      </c>
    </row>
    <row r="259" spans="1:3" x14ac:dyDescent="0.25">
      <c r="A259" s="3" t="s">
        <v>1064</v>
      </c>
      <c r="B259" s="3" t="s">
        <v>1629</v>
      </c>
      <c r="C259" s="3" t="s">
        <v>40</v>
      </c>
    </row>
    <row r="260" spans="1:3" x14ac:dyDescent="0.25">
      <c r="A260" s="3" t="s">
        <v>1065</v>
      </c>
      <c r="B260" s="3" t="s">
        <v>1630</v>
      </c>
      <c r="C260" s="3" t="s">
        <v>40</v>
      </c>
    </row>
    <row r="261" spans="1:3" x14ac:dyDescent="0.25">
      <c r="A261" s="3" t="s">
        <v>1066</v>
      </c>
      <c r="B261" s="3" t="s">
        <v>1067</v>
      </c>
      <c r="C261" s="3" t="s">
        <v>40</v>
      </c>
    </row>
    <row r="262" spans="1:3" x14ac:dyDescent="0.25">
      <c r="A262" s="3" t="s">
        <v>1068</v>
      </c>
      <c r="B262" s="3" t="s">
        <v>1069</v>
      </c>
      <c r="C262" s="3" t="s">
        <v>40</v>
      </c>
    </row>
    <row r="263" spans="1:3" x14ac:dyDescent="0.25">
      <c r="A263" s="3" t="s">
        <v>1070</v>
      </c>
      <c r="B263" s="3" t="s">
        <v>1631</v>
      </c>
      <c r="C263" s="3" t="s">
        <v>40</v>
      </c>
    </row>
    <row r="264" spans="1:3" x14ac:dyDescent="0.25">
      <c r="A264" s="3" t="s">
        <v>1071</v>
      </c>
      <c r="B264" s="3" t="s">
        <v>1632</v>
      </c>
      <c r="C264" s="3" t="s">
        <v>40</v>
      </c>
    </row>
    <row r="265" spans="1:3" x14ac:dyDescent="0.25">
      <c r="A265" s="3" t="s">
        <v>1072</v>
      </c>
      <c r="B265" s="3" t="s">
        <v>1073</v>
      </c>
      <c r="C265" s="3" t="s">
        <v>40</v>
      </c>
    </row>
    <row r="266" spans="1:3" x14ac:dyDescent="0.25">
      <c r="A266" s="3" t="s">
        <v>1074</v>
      </c>
      <c r="B266" s="3" t="s">
        <v>1633</v>
      </c>
      <c r="C266" s="3" t="s">
        <v>40</v>
      </c>
    </row>
    <row r="267" spans="1:3" x14ac:dyDescent="0.25">
      <c r="A267" s="3" t="s">
        <v>1075</v>
      </c>
      <c r="B267" s="3" t="s">
        <v>1076</v>
      </c>
      <c r="C267" s="3" t="s">
        <v>40</v>
      </c>
    </row>
    <row r="268" spans="1:3" x14ac:dyDescent="0.25">
      <c r="A268" s="3" t="s">
        <v>1077</v>
      </c>
      <c r="B268" s="3" t="s">
        <v>340</v>
      </c>
      <c r="C268" s="3" t="s">
        <v>40</v>
      </c>
    </row>
    <row r="269" spans="1:3" x14ac:dyDescent="0.25">
      <c r="A269" s="3" t="s">
        <v>1078</v>
      </c>
      <c r="B269" s="3" t="s">
        <v>353</v>
      </c>
      <c r="C269" s="3" t="s">
        <v>40</v>
      </c>
    </row>
    <row r="270" spans="1:3" x14ac:dyDescent="0.25">
      <c r="A270" s="3" t="s">
        <v>1079</v>
      </c>
      <c r="B270" s="3" t="s">
        <v>1080</v>
      </c>
      <c r="C270" s="3" t="s">
        <v>40</v>
      </c>
    </row>
    <row r="271" spans="1:3" x14ac:dyDescent="0.25">
      <c r="A271" s="3" t="s">
        <v>1081</v>
      </c>
      <c r="B271" s="3" t="s">
        <v>1634</v>
      </c>
      <c r="C271" s="3" t="s">
        <v>40</v>
      </c>
    </row>
    <row r="272" spans="1:3" x14ac:dyDescent="0.25">
      <c r="A272" s="3" t="s">
        <v>1082</v>
      </c>
      <c r="B272" s="3" t="s">
        <v>1083</v>
      </c>
      <c r="C272" s="3" t="s">
        <v>40</v>
      </c>
    </row>
    <row r="273" spans="1:3" x14ac:dyDescent="0.25">
      <c r="A273" s="3" t="s">
        <v>1084</v>
      </c>
      <c r="B273" s="3" t="s">
        <v>1085</v>
      </c>
      <c r="C273" s="3" t="s">
        <v>40</v>
      </c>
    </row>
    <row r="274" spans="1:3" x14ac:dyDescent="0.25">
      <c r="A274" s="3" t="s">
        <v>1086</v>
      </c>
      <c r="B274" s="3" t="s">
        <v>335</v>
      </c>
      <c r="C274" s="3" t="s">
        <v>40</v>
      </c>
    </row>
    <row r="275" spans="1:3" x14ac:dyDescent="0.25">
      <c r="A275" s="3" t="s">
        <v>1087</v>
      </c>
      <c r="B275" s="3" t="s">
        <v>1635</v>
      </c>
      <c r="C275" s="3" t="s">
        <v>40</v>
      </c>
    </row>
    <row r="276" spans="1:3" x14ac:dyDescent="0.25">
      <c r="A276" s="3" t="s">
        <v>1088</v>
      </c>
      <c r="B276" s="3" t="s">
        <v>1636</v>
      </c>
      <c r="C276" s="3" t="s">
        <v>40</v>
      </c>
    </row>
    <row r="277" spans="1:3" x14ac:dyDescent="0.25">
      <c r="A277" s="3" t="s">
        <v>1089</v>
      </c>
      <c r="B277" s="3" t="s">
        <v>1637</v>
      </c>
      <c r="C277" s="3" t="s">
        <v>40</v>
      </c>
    </row>
    <row r="278" spans="1:3" x14ac:dyDescent="0.25">
      <c r="A278" s="3" t="s">
        <v>1090</v>
      </c>
      <c r="B278" s="3" t="s">
        <v>1091</v>
      </c>
      <c r="C278" s="3" t="s">
        <v>40</v>
      </c>
    </row>
    <row r="279" spans="1:3" x14ac:dyDescent="0.25">
      <c r="A279" s="3" t="s">
        <v>1092</v>
      </c>
      <c r="B279" s="3" t="s">
        <v>1638</v>
      </c>
      <c r="C279" s="3" t="s">
        <v>40</v>
      </c>
    </row>
    <row r="280" spans="1:3" x14ac:dyDescent="0.25">
      <c r="A280" s="3" t="s">
        <v>1093</v>
      </c>
      <c r="B280" s="3" t="s">
        <v>1639</v>
      </c>
      <c r="C280" s="3" t="s">
        <v>40</v>
      </c>
    </row>
    <row r="281" spans="1:3" x14ac:dyDescent="0.25">
      <c r="A281" s="3" t="s">
        <v>1094</v>
      </c>
      <c r="B281" s="3" t="s">
        <v>1536</v>
      </c>
      <c r="C281" s="3" t="s">
        <v>40</v>
      </c>
    </row>
    <row r="282" spans="1:3" x14ac:dyDescent="0.25">
      <c r="A282" s="3" t="s">
        <v>1095</v>
      </c>
      <c r="B282" s="3" t="s">
        <v>1640</v>
      </c>
      <c r="C282" s="3" t="s">
        <v>40</v>
      </c>
    </row>
    <row r="283" spans="1:3" x14ac:dyDescent="0.25">
      <c r="A283" s="3" t="s">
        <v>1096</v>
      </c>
      <c r="B283" s="3" t="s">
        <v>1641</v>
      </c>
      <c r="C283" s="3" t="s">
        <v>40</v>
      </c>
    </row>
    <row r="284" spans="1:3" x14ac:dyDescent="0.25">
      <c r="A284" s="3" t="s">
        <v>1097</v>
      </c>
      <c r="B284" s="3" t="s">
        <v>551</v>
      </c>
      <c r="C284" s="3" t="s">
        <v>40</v>
      </c>
    </row>
    <row r="285" spans="1:3" x14ac:dyDescent="0.25">
      <c r="A285" s="3" t="s">
        <v>1098</v>
      </c>
      <c r="B285" s="3" t="s">
        <v>1099</v>
      </c>
      <c r="C285" s="3" t="s">
        <v>40</v>
      </c>
    </row>
    <row r="286" spans="1:3" x14ac:dyDescent="0.25">
      <c r="A286" s="3" t="s">
        <v>1100</v>
      </c>
      <c r="B286" s="3" t="s">
        <v>1642</v>
      </c>
      <c r="C286" s="3" t="s">
        <v>40</v>
      </c>
    </row>
    <row r="287" spans="1:3" x14ac:dyDescent="0.25">
      <c r="A287" s="3" t="s">
        <v>1101</v>
      </c>
      <c r="B287" s="3" t="s">
        <v>1451</v>
      </c>
      <c r="C287" s="3" t="s">
        <v>40</v>
      </c>
    </row>
    <row r="288" spans="1:3" x14ac:dyDescent="0.25">
      <c r="A288" s="3" t="s">
        <v>1102</v>
      </c>
      <c r="B288" s="3" t="s">
        <v>326</v>
      </c>
      <c r="C288" s="3" t="s">
        <v>40</v>
      </c>
    </row>
    <row r="289" spans="1:3" x14ac:dyDescent="0.25">
      <c r="A289" s="3" t="s">
        <v>1103</v>
      </c>
      <c r="B289" s="3" t="s">
        <v>324</v>
      </c>
      <c r="C289" s="3" t="s">
        <v>40</v>
      </c>
    </row>
    <row r="290" spans="1:3" x14ac:dyDescent="0.25">
      <c r="A290" s="3" t="s">
        <v>1104</v>
      </c>
      <c r="B290" s="3" t="s">
        <v>1643</v>
      </c>
      <c r="C290" s="3" t="s">
        <v>40</v>
      </c>
    </row>
    <row r="291" spans="1:3" x14ac:dyDescent="0.25">
      <c r="A291" s="3" t="s">
        <v>1105</v>
      </c>
      <c r="B291" s="3" t="s">
        <v>1644</v>
      </c>
      <c r="C291" s="3" t="s">
        <v>40</v>
      </c>
    </row>
    <row r="292" spans="1:3" x14ac:dyDescent="0.25">
      <c r="A292" s="3" t="s">
        <v>1106</v>
      </c>
      <c r="B292" s="3" t="s">
        <v>1645</v>
      </c>
      <c r="C292" s="3" t="s">
        <v>40</v>
      </c>
    </row>
    <row r="293" spans="1:3" x14ac:dyDescent="0.25">
      <c r="A293" s="3" t="s">
        <v>1107</v>
      </c>
      <c r="B293" s="3" t="s">
        <v>1646</v>
      </c>
      <c r="C293" s="3" t="s">
        <v>40</v>
      </c>
    </row>
    <row r="294" spans="1:3" x14ac:dyDescent="0.25">
      <c r="A294" s="3" t="s">
        <v>1108</v>
      </c>
      <c r="B294" s="3" t="s">
        <v>1647</v>
      </c>
      <c r="C294" s="3" t="s">
        <v>40</v>
      </c>
    </row>
    <row r="295" spans="1:3" x14ac:dyDescent="0.25">
      <c r="A295" s="3" t="s">
        <v>1109</v>
      </c>
      <c r="B295" s="3" t="s">
        <v>1648</v>
      </c>
      <c r="C295" s="3" t="s">
        <v>40</v>
      </c>
    </row>
    <row r="296" spans="1:3" x14ac:dyDescent="0.25">
      <c r="A296" s="3" t="s">
        <v>1110</v>
      </c>
      <c r="B296" s="3" t="s">
        <v>1538</v>
      </c>
      <c r="C296" s="3" t="s">
        <v>40</v>
      </c>
    </row>
    <row r="297" spans="1:3" x14ac:dyDescent="0.25">
      <c r="A297" s="3" t="s">
        <v>1111</v>
      </c>
      <c r="B297" s="3" t="s">
        <v>532</v>
      </c>
      <c r="C297" s="3" t="s">
        <v>40</v>
      </c>
    </row>
    <row r="298" spans="1:3" x14ac:dyDescent="0.25">
      <c r="A298" s="3" t="s">
        <v>1112</v>
      </c>
      <c r="B298" s="3" t="s">
        <v>1649</v>
      </c>
      <c r="C298" s="3" t="s">
        <v>40</v>
      </c>
    </row>
    <row r="299" spans="1:3" x14ac:dyDescent="0.25">
      <c r="A299" s="3" t="s">
        <v>1113</v>
      </c>
      <c r="B299" s="3" t="s">
        <v>1650</v>
      </c>
      <c r="C299" s="3" t="s">
        <v>69</v>
      </c>
    </row>
    <row r="300" spans="1:3" x14ac:dyDescent="0.25">
      <c r="A300" s="3" t="s">
        <v>1114</v>
      </c>
      <c r="B300" s="3" t="s">
        <v>1115</v>
      </c>
      <c r="C300" s="3" t="s">
        <v>69</v>
      </c>
    </row>
    <row r="301" spans="1:3" x14ac:dyDescent="0.25">
      <c r="A301" s="3" t="s">
        <v>1116</v>
      </c>
      <c r="B301" s="3" t="s">
        <v>1651</v>
      </c>
      <c r="C301" s="3" t="s">
        <v>69</v>
      </c>
    </row>
    <row r="302" spans="1:3" x14ac:dyDescent="0.25">
      <c r="A302" s="3" t="s">
        <v>1117</v>
      </c>
      <c r="B302" s="3" t="s">
        <v>1414</v>
      </c>
      <c r="C302" s="3" t="s">
        <v>69</v>
      </c>
    </row>
    <row r="303" spans="1:3" x14ac:dyDescent="0.25">
      <c r="A303" s="3" t="s">
        <v>1118</v>
      </c>
      <c r="B303" s="3" t="s">
        <v>712</v>
      </c>
      <c r="C303" s="3" t="s">
        <v>69</v>
      </c>
    </row>
    <row r="304" spans="1:3" x14ac:dyDescent="0.25">
      <c r="A304" s="3" t="s">
        <v>1119</v>
      </c>
      <c r="B304" s="3" t="s">
        <v>1652</v>
      </c>
      <c r="C304" s="3" t="s">
        <v>69</v>
      </c>
    </row>
    <row r="305" spans="1:3" x14ac:dyDescent="0.25">
      <c r="A305" s="3" t="s">
        <v>1120</v>
      </c>
      <c r="B305" s="3" t="s">
        <v>666</v>
      </c>
      <c r="C305" s="3" t="s">
        <v>69</v>
      </c>
    </row>
    <row r="306" spans="1:3" x14ac:dyDescent="0.25">
      <c r="A306" s="3" t="s">
        <v>1121</v>
      </c>
      <c r="B306" s="3" t="s">
        <v>1421</v>
      </c>
      <c r="C306" s="3" t="s">
        <v>69</v>
      </c>
    </row>
    <row r="307" spans="1:3" x14ac:dyDescent="0.25">
      <c r="A307" s="3" t="s">
        <v>1122</v>
      </c>
      <c r="B307" s="3" t="s">
        <v>1409</v>
      </c>
      <c r="C307" s="3" t="s">
        <v>69</v>
      </c>
    </row>
    <row r="308" spans="1:3" x14ac:dyDescent="0.25">
      <c r="A308" s="3" t="s">
        <v>1123</v>
      </c>
      <c r="B308" s="3" t="s">
        <v>1412</v>
      </c>
      <c r="C308" s="3" t="s">
        <v>69</v>
      </c>
    </row>
    <row r="309" spans="1:3" x14ac:dyDescent="0.25">
      <c r="A309" s="3" t="s">
        <v>1124</v>
      </c>
      <c r="B309" s="3" t="s">
        <v>1653</v>
      </c>
      <c r="C309" s="3" t="s">
        <v>69</v>
      </c>
    </row>
    <row r="310" spans="1:3" x14ac:dyDescent="0.25">
      <c r="A310" s="3" t="s">
        <v>1125</v>
      </c>
      <c r="B310" s="3" t="s">
        <v>1654</v>
      </c>
      <c r="C310" s="3" t="s">
        <v>69</v>
      </c>
    </row>
    <row r="311" spans="1:3" x14ac:dyDescent="0.25">
      <c r="A311" s="3" t="s">
        <v>1126</v>
      </c>
      <c r="B311" s="3" t="s">
        <v>1655</v>
      </c>
      <c r="C311" s="3" t="s">
        <v>69</v>
      </c>
    </row>
    <row r="312" spans="1:3" x14ac:dyDescent="0.25">
      <c r="A312" s="3" t="s">
        <v>1127</v>
      </c>
      <c r="B312" s="3" t="s">
        <v>1656</v>
      </c>
      <c r="C312" s="3" t="s">
        <v>69</v>
      </c>
    </row>
    <row r="313" spans="1:3" x14ac:dyDescent="0.25">
      <c r="A313" s="3" t="s">
        <v>1128</v>
      </c>
      <c r="B313" s="3" t="s">
        <v>1129</v>
      </c>
      <c r="C313" s="3" t="s">
        <v>69</v>
      </c>
    </row>
    <row r="314" spans="1:3" x14ac:dyDescent="0.25">
      <c r="A314" s="3" t="s">
        <v>1130</v>
      </c>
      <c r="B314" s="3" t="s">
        <v>1435</v>
      </c>
      <c r="C314" s="3" t="s">
        <v>69</v>
      </c>
    </row>
    <row r="315" spans="1:3" x14ac:dyDescent="0.25">
      <c r="A315" s="3" t="s">
        <v>1131</v>
      </c>
      <c r="B315" s="3" t="s">
        <v>1410</v>
      </c>
      <c r="C315" s="3" t="s">
        <v>69</v>
      </c>
    </row>
    <row r="316" spans="1:3" x14ac:dyDescent="0.25">
      <c r="A316" s="3" t="s">
        <v>1132</v>
      </c>
      <c r="B316" s="3" t="s">
        <v>1657</v>
      </c>
      <c r="C316" s="3" t="s">
        <v>69</v>
      </c>
    </row>
    <row r="317" spans="1:3" x14ac:dyDescent="0.25">
      <c r="A317" s="3" t="s">
        <v>1133</v>
      </c>
      <c r="B317" s="3" t="s">
        <v>1408</v>
      </c>
      <c r="C317" s="3" t="s">
        <v>69</v>
      </c>
    </row>
    <row r="318" spans="1:3" x14ac:dyDescent="0.25">
      <c r="A318" s="3" t="s">
        <v>1134</v>
      </c>
      <c r="B318" s="3" t="s">
        <v>655</v>
      </c>
      <c r="C318" s="3" t="s">
        <v>69</v>
      </c>
    </row>
    <row r="319" spans="1:3" x14ac:dyDescent="0.25">
      <c r="A319" s="3" t="s">
        <v>1135</v>
      </c>
      <c r="B319" s="3" t="s">
        <v>1658</v>
      </c>
      <c r="C319" s="3" t="s">
        <v>69</v>
      </c>
    </row>
    <row r="320" spans="1:3" x14ac:dyDescent="0.25">
      <c r="A320" s="3" t="s">
        <v>1136</v>
      </c>
      <c r="B320" s="3" t="s">
        <v>1659</v>
      </c>
      <c r="C320" s="3" t="s">
        <v>69</v>
      </c>
    </row>
    <row r="321" spans="1:3" x14ac:dyDescent="0.25">
      <c r="A321" s="3" t="s">
        <v>1137</v>
      </c>
      <c r="B321" s="3" t="s">
        <v>1138</v>
      </c>
      <c r="C321" s="3" t="s">
        <v>69</v>
      </c>
    </row>
    <row r="322" spans="1:3" x14ac:dyDescent="0.25">
      <c r="A322" s="3" t="s">
        <v>1139</v>
      </c>
      <c r="B322" s="3" t="s">
        <v>1660</v>
      </c>
      <c r="C322" s="3" t="s">
        <v>69</v>
      </c>
    </row>
    <row r="323" spans="1:3" x14ac:dyDescent="0.25">
      <c r="A323" s="3" t="s">
        <v>1140</v>
      </c>
      <c r="B323" s="3" t="s">
        <v>1447</v>
      </c>
      <c r="C323" s="3" t="s">
        <v>69</v>
      </c>
    </row>
    <row r="324" spans="1:3" x14ac:dyDescent="0.25">
      <c r="A324" s="3" t="s">
        <v>1141</v>
      </c>
      <c r="B324" s="3" t="s">
        <v>1661</v>
      </c>
      <c r="C324" s="3" t="s">
        <v>69</v>
      </c>
    </row>
    <row r="325" spans="1:3" x14ac:dyDescent="0.25">
      <c r="A325" s="3" t="s">
        <v>1142</v>
      </c>
      <c r="B325" s="3" t="s">
        <v>1662</v>
      </c>
      <c r="C325" s="3" t="s">
        <v>69</v>
      </c>
    </row>
    <row r="326" spans="1:3" x14ac:dyDescent="0.25">
      <c r="A326" s="3" t="s">
        <v>1143</v>
      </c>
      <c r="B326" s="3" t="s">
        <v>1144</v>
      </c>
      <c r="C326" s="3" t="s">
        <v>69</v>
      </c>
    </row>
    <row r="327" spans="1:3" x14ac:dyDescent="0.25">
      <c r="A327" s="3" t="s">
        <v>1145</v>
      </c>
      <c r="B327" s="3" t="s">
        <v>1663</v>
      </c>
      <c r="C327" s="3" t="s">
        <v>69</v>
      </c>
    </row>
    <row r="328" spans="1:3" x14ac:dyDescent="0.25">
      <c r="A328" s="3" t="s">
        <v>1146</v>
      </c>
      <c r="B328" s="3" t="s">
        <v>1539</v>
      </c>
      <c r="C328" s="3" t="s">
        <v>69</v>
      </c>
    </row>
    <row r="329" spans="1:3" x14ac:dyDescent="0.25">
      <c r="A329" s="3" t="s">
        <v>1147</v>
      </c>
      <c r="B329" s="3" t="s">
        <v>1664</v>
      </c>
      <c r="C329" s="3" t="s">
        <v>69</v>
      </c>
    </row>
    <row r="330" spans="1:3" x14ac:dyDescent="0.25">
      <c r="A330" s="3" t="s">
        <v>1148</v>
      </c>
      <c r="B330" s="3" t="s">
        <v>1665</v>
      </c>
      <c r="C330" s="3" t="s">
        <v>69</v>
      </c>
    </row>
    <row r="331" spans="1:3" x14ac:dyDescent="0.25">
      <c r="A331" s="3" t="s">
        <v>1149</v>
      </c>
      <c r="B331" s="3" t="s">
        <v>1666</v>
      </c>
      <c r="C331" s="3" t="s">
        <v>69</v>
      </c>
    </row>
    <row r="332" spans="1:3" x14ac:dyDescent="0.25">
      <c r="A332" s="3" t="s">
        <v>1150</v>
      </c>
      <c r="B332" s="3" t="s">
        <v>1666</v>
      </c>
      <c r="C332" s="3" t="s">
        <v>69</v>
      </c>
    </row>
    <row r="333" spans="1:3" x14ac:dyDescent="0.25">
      <c r="A333" s="3" t="s">
        <v>1151</v>
      </c>
      <c r="B333" s="3" t="s">
        <v>1667</v>
      </c>
      <c r="C333" s="3" t="s">
        <v>69</v>
      </c>
    </row>
    <row r="334" spans="1:3" x14ac:dyDescent="0.25">
      <c r="A334" s="3" t="s">
        <v>1152</v>
      </c>
      <c r="B334" s="3" t="s">
        <v>1153</v>
      </c>
      <c r="C334" s="3" t="s">
        <v>69</v>
      </c>
    </row>
    <row r="335" spans="1:3" x14ac:dyDescent="0.25">
      <c r="A335" s="3" t="s">
        <v>1154</v>
      </c>
      <c r="B335" s="3" t="s">
        <v>1668</v>
      </c>
      <c r="C335" s="3" t="s">
        <v>69</v>
      </c>
    </row>
    <row r="336" spans="1:3" x14ac:dyDescent="0.25">
      <c r="A336" s="3" t="s">
        <v>1155</v>
      </c>
      <c r="B336" s="3" t="s">
        <v>1405</v>
      </c>
      <c r="C336" s="3" t="s">
        <v>69</v>
      </c>
    </row>
    <row r="337" spans="1:3" x14ac:dyDescent="0.25">
      <c r="A337" s="3" t="s">
        <v>1156</v>
      </c>
      <c r="B337" s="3" t="s">
        <v>1404</v>
      </c>
      <c r="C337" s="3" t="s">
        <v>69</v>
      </c>
    </row>
    <row r="338" spans="1:3" x14ac:dyDescent="0.25">
      <c r="A338" s="3" t="s">
        <v>1157</v>
      </c>
      <c r="B338" s="3" t="s">
        <v>1415</v>
      </c>
      <c r="C338" s="3" t="s">
        <v>69</v>
      </c>
    </row>
    <row r="339" spans="1:3" x14ac:dyDescent="0.25">
      <c r="A339" s="3" t="s">
        <v>1158</v>
      </c>
      <c r="B339" s="3" t="s">
        <v>1669</v>
      </c>
      <c r="C339" s="3" t="s">
        <v>69</v>
      </c>
    </row>
    <row r="340" spans="1:3" x14ac:dyDescent="0.25">
      <c r="A340" s="3" t="s">
        <v>1159</v>
      </c>
      <c r="B340" s="3" t="s">
        <v>1670</v>
      </c>
      <c r="C340" s="3" t="s">
        <v>69</v>
      </c>
    </row>
    <row r="341" spans="1:3" x14ac:dyDescent="0.25">
      <c r="A341" s="3" t="s">
        <v>1160</v>
      </c>
      <c r="B341" s="3" t="s">
        <v>1671</v>
      </c>
      <c r="C341" s="3" t="s">
        <v>69</v>
      </c>
    </row>
    <row r="342" spans="1:3" x14ac:dyDescent="0.25">
      <c r="A342" s="3" t="s">
        <v>1161</v>
      </c>
      <c r="B342" s="3" t="s">
        <v>1419</v>
      </c>
      <c r="C342" s="3" t="s">
        <v>69</v>
      </c>
    </row>
    <row r="343" spans="1:3" x14ac:dyDescent="0.25">
      <c r="A343" s="3" t="s">
        <v>1162</v>
      </c>
      <c r="B343" s="3" t="s">
        <v>668</v>
      </c>
      <c r="C343" s="3" t="s">
        <v>69</v>
      </c>
    </row>
    <row r="344" spans="1:3" x14ac:dyDescent="0.25">
      <c r="A344" s="3" t="s">
        <v>1163</v>
      </c>
      <c r="B344" s="3" t="s">
        <v>1672</v>
      </c>
      <c r="C344" s="3" t="s">
        <v>69</v>
      </c>
    </row>
    <row r="345" spans="1:3" x14ac:dyDescent="0.25">
      <c r="A345" s="3" t="s">
        <v>1164</v>
      </c>
      <c r="B345" s="3" t="s">
        <v>337</v>
      </c>
      <c r="C345" s="3" t="s">
        <v>69</v>
      </c>
    </row>
    <row r="346" spans="1:3" x14ac:dyDescent="0.25">
      <c r="A346" s="3" t="s">
        <v>1165</v>
      </c>
      <c r="B346" s="3" t="s">
        <v>690</v>
      </c>
      <c r="C346" s="3" t="s">
        <v>69</v>
      </c>
    </row>
    <row r="347" spans="1:3" x14ac:dyDescent="0.25">
      <c r="A347" s="3" t="s">
        <v>1166</v>
      </c>
      <c r="B347" s="3" t="s">
        <v>1673</v>
      </c>
      <c r="C347" s="3" t="s">
        <v>69</v>
      </c>
    </row>
    <row r="348" spans="1:3" x14ac:dyDescent="0.25">
      <c r="A348" s="3" t="s">
        <v>1167</v>
      </c>
      <c r="B348" s="3" t="s">
        <v>1422</v>
      </c>
      <c r="C348" s="3" t="s">
        <v>69</v>
      </c>
    </row>
    <row r="349" spans="1:3" x14ac:dyDescent="0.25">
      <c r="A349" s="3" t="s">
        <v>1168</v>
      </c>
      <c r="B349" s="3" t="s">
        <v>1674</v>
      </c>
      <c r="C349" s="3" t="s">
        <v>69</v>
      </c>
    </row>
    <row r="350" spans="1:3" x14ac:dyDescent="0.25">
      <c r="A350" s="3" t="s">
        <v>1169</v>
      </c>
      <c r="B350" s="3" t="s">
        <v>1406</v>
      </c>
      <c r="C350" s="3" t="s">
        <v>69</v>
      </c>
    </row>
    <row r="351" spans="1:3" x14ac:dyDescent="0.25">
      <c r="A351" s="3" t="s">
        <v>1170</v>
      </c>
      <c r="B351" s="3" t="s">
        <v>1417</v>
      </c>
      <c r="C351" s="3" t="s">
        <v>69</v>
      </c>
    </row>
    <row r="352" spans="1:3" x14ac:dyDescent="0.25">
      <c r="A352" s="3" t="s">
        <v>1171</v>
      </c>
      <c r="B352" s="3" t="s">
        <v>688</v>
      </c>
      <c r="C352" s="3" t="s">
        <v>69</v>
      </c>
    </row>
    <row r="353" spans="1:3" x14ac:dyDescent="0.25">
      <c r="A353" s="3" t="s">
        <v>1172</v>
      </c>
      <c r="B353" s="3" t="s">
        <v>1675</v>
      </c>
      <c r="C353" s="3" t="s">
        <v>69</v>
      </c>
    </row>
    <row r="354" spans="1:3" x14ac:dyDescent="0.25">
      <c r="A354" s="3" t="s">
        <v>1173</v>
      </c>
      <c r="B354" s="3" t="s">
        <v>722</v>
      </c>
      <c r="C354" s="3" t="s">
        <v>69</v>
      </c>
    </row>
    <row r="355" spans="1:3" x14ac:dyDescent="0.25">
      <c r="A355" s="3" t="s">
        <v>1174</v>
      </c>
      <c r="B355" s="3" t="s">
        <v>1676</v>
      </c>
      <c r="C355" s="3" t="s">
        <v>69</v>
      </c>
    </row>
    <row r="356" spans="1:3" x14ac:dyDescent="0.25">
      <c r="A356" s="3" t="s">
        <v>1175</v>
      </c>
      <c r="B356" s="3" t="s">
        <v>1407</v>
      </c>
      <c r="C356" s="3" t="s">
        <v>69</v>
      </c>
    </row>
    <row r="357" spans="1:3" x14ac:dyDescent="0.25">
      <c r="A357" s="3" t="s">
        <v>1176</v>
      </c>
      <c r="B357" s="3" t="s">
        <v>1677</v>
      </c>
      <c r="C357" s="3" t="s">
        <v>69</v>
      </c>
    </row>
    <row r="358" spans="1:3" x14ac:dyDescent="0.25">
      <c r="A358" s="3" t="s">
        <v>1177</v>
      </c>
      <c r="B358" s="3" t="s">
        <v>1416</v>
      </c>
      <c r="C358" s="3" t="s">
        <v>69</v>
      </c>
    </row>
    <row r="359" spans="1:3" x14ac:dyDescent="0.25">
      <c r="A359" s="3" t="s">
        <v>1178</v>
      </c>
      <c r="B359" s="3" t="s">
        <v>1678</v>
      </c>
      <c r="C359" s="3" t="s">
        <v>69</v>
      </c>
    </row>
    <row r="360" spans="1:3" x14ac:dyDescent="0.25">
      <c r="A360" s="3" t="s">
        <v>1179</v>
      </c>
      <c r="B360" s="3" t="s">
        <v>699</v>
      </c>
      <c r="C360" s="3" t="s">
        <v>69</v>
      </c>
    </row>
    <row r="361" spans="1:3" x14ac:dyDescent="0.25">
      <c r="A361" s="3" t="s">
        <v>1180</v>
      </c>
      <c r="B361" s="3" t="s">
        <v>1413</v>
      </c>
      <c r="C361" s="3" t="s">
        <v>69</v>
      </c>
    </row>
    <row r="362" spans="1:3" x14ac:dyDescent="0.25">
      <c r="A362" s="3" t="s">
        <v>1181</v>
      </c>
      <c r="B362" s="3" t="s">
        <v>1182</v>
      </c>
      <c r="C362" s="3" t="s">
        <v>69</v>
      </c>
    </row>
    <row r="363" spans="1:3" x14ac:dyDescent="0.25">
      <c r="A363" s="3" t="s">
        <v>1183</v>
      </c>
      <c r="B363" s="3" t="s">
        <v>1423</v>
      </c>
      <c r="C363" s="3" t="s">
        <v>69</v>
      </c>
    </row>
    <row r="364" spans="1:3" x14ac:dyDescent="0.25">
      <c r="A364" s="3" t="s">
        <v>1184</v>
      </c>
      <c r="B364" s="3" t="s">
        <v>1679</v>
      </c>
      <c r="C364" s="3" t="s">
        <v>69</v>
      </c>
    </row>
    <row r="365" spans="1:3" x14ac:dyDescent="0.25">
      <c r="A365" s="3" t="s">
        <v>1185</v>
      </c>
      <c r="B365" s="3" t="s">
        <v>1186</v>
      </c>
      <c r="C365" s="3" t="s">
        <v>69</v>
      </c>
    </row>
    <row r="366" spans="1:3" x14ac:dyDescent="0.25">
      <c r="A366" s="3" t="s">
        <v>1187</v>
      </c>
      <c r="B366" s="3" t="s">
        <v>1680</v>
      </c>
      <c r="C366" s="3" t="s">
        <v>69</v>
      </c>
    </row>
    <row r="367" spans="1:3" x14ac:dyDescent="0.25">
      <c r="A367" s="3" t="s">
        <v>1188</v>
      </c>
      <c r="B367" s="3" t="s">
        <v>1681</v>
      </c>
      <c r="C367" s="3" t="s">
        <v>69</v>
      </c>
    </row>
    <row r="368" spans="1:3" x14ac:dyDescent="0.25">
      <c r="A368" s="3" t="s">
        <v>1189</v>
      </c>
      <c r="B368" s="3" t="s">
        <v>1411</v>
      </c>
      <c r="C368" s="3" t="s">
        <v>69</v>
      </c>
    </row>
    <row r="369" spans="1:3" x14ac:dyDescent="0.25">
      <c r="A369" s="3" t="s">
        <v>1190</v>
      </c>
      <c r="B369" s="3" t="s">
        <v>1425</v>
      </c>
      <c r="C369" s="3" t="s">
        <v>69</v>
      </c>
    </row>
    <row r="370" spans="1:3" x14ac:dyDescent="0.25">
      <c r="A370" s="3" t="s">
        <v>1191</v>
      </c>
      <c r="B370" s="3" t="s">
        <v>1682</v>
      </c>
      <c r="C370" s="3" t="s">
        <v>69</v>
      </c>
    </row>
    <row r="371" spans="1:3" x14ac:dyDescent="0.25">
      <c r="A371" s="3" t="s">
        <v>1192</v>
      </c>
      <c r="B371" s="3" t="s">
        <v>703</v>
      </c>
      <c r="C371" s="3" t="s">
        <v>69</v>
      </c>
    </row>
    <row r="372" spans="1:3" x14ac:dyDescent="0.25">
      <c r="A372" s="3" t="s">
        <v>1193</v>
      </c>
      <c r="B372" s="3" t="s">
        <v>1194</v>
      </c>
      <c r="C372" s="3" t="s">
        <v>69</v>
      </c>
    </row>
    <row r="373" spans="1:3" x14ac:dyDescent="0.25">
      <c r="A373" s="3" t="s">
        <v>1195</v>
      </c>
      <c r="B373" s="3" t="s">
        <v>1418</v>
      </c>
      <c r="C373" s="3" t="s">
        <v>69</v>
      </c>
    </row>
    <row r="374" spans="1:3" x14ac:dyDescent="0.25">
      <c r="A374" s="3" t="s">
        <v>1196</v>
      </c>
      <c r="B374" s="3" t="s">
        <v>1683</v>
      </c>
      <c r="C374" s="3" t="s">
        <v>69</v>
      </c>
    </row>
    <row r="375" spans="1:3" x14ac:dyDescent="0.25">
      <c r="A375" s="3" t="s">
        <v>1197</v>
      </c>
      <c r="B375" s="3" t="s">
        <v>1543</v>
      </c>
      <c r="C375" s="3" t="s">
        <v>79</v>
      </c>
    </row>
    <row r="376" spans="1:3" x14ac:dyDescent="0.25">
      <c r="A376" s="3" t="s">
        <v>1198</v>
      </c>
      <c r="B376" s="3" t="s">
        <v>287</v>
      </c>
      <c r="C376" s="3" t="s">
        <v>79</v>
      </c>
    </row>
    <row r="377" spans="1:3" x14ac:dyDescent="0.25">
      <c r="A377" s="3" t="s">
        <v>1199</v>
      </c>
      <c r="B377" s="3" t="s">
        <v>1550</v>
      </c>
      <c r="C377" s="3" t="s">
        <v>79</v>
      </c>
    </row>
    <row r="378" spans="1:3" x14ac:dyDescent="0.25">
      <c r="A378" s="3" t="s">
        <v>1200</v>
      </c>
      <c r="B378" s="3" t="s">
        <v>1553</v>
      </c>
      <c r="C378" s="3" t="s">
        <v>79</v>
      </c>
    </row>
    <row r="379" spans="1:3" x14ac:dyDescent="0.25">
      <c r="A379" s="3" t="s">
        <v>1201</v>
      </c>
      <c r="B379" s="3" t="s">
        <v>1549</v>
      </c>
      <c r="C379" s="3" t="s">
        <v>79</v>
      </c>
    </row>
    <row r="380" spans="1:3" x14ac:dyDescent="0.25">
      <c r="A380" s="3" t="s">
        <v>1202</v>
      </c>
      <c r="B380" s="3" t="s">
        <v>1557</v>
      </c>
      <c r="C380" s="3" t="s">
        <v>79</v>
      </c>
    </row>
    <row r="381" spans="1:3" x14ac:dyDescent="0.25">
      <c r="A381" s="3" t="s">
        <v>1203</v>
      </c>
      <c r="B381" s="3" t="s">
        <v>1540</v>
      </c>
      <c r="C381" s="3" t="s">
        <v>79</v>
      </c>
    </row>
    <row r="382" spans="1:3" x14ac:dyDescent="0.25">
      <c r="A382" s="3" t="s">
        <v>1204</v>
      </c>
      <c r="B382" s="3" t="s">
        <v>1554</v>
      </c>
      <c r="C382" s="3" t="s">
        <v>79</v>
      </c>
    </row>
    <row r="383" spans="1:3" x14ac:dyDescent="0.25">
      <c r="A383" s="3" t="s">
        <v>1205</v>
      </c>
      <c r="B383" s="3" t="s">
        <v>1542</v>
      </c>
      <c r="C383" s="3" t="s">
        <v>79</v>
      </c>
    </row>
    <row r="384" spans="1:3" x14ac:dyDescent="0.25">
      <c r="A384" s="3" t="s">
        <v>1206</v>
      </c>
      <c r="B384" s="3" t="s">
        <v>1547</v>
      </c>
      <c r="C384" s="3" t="s">
        <v>79</v>
      </c>
    </row>
    <row r="385" spans="1:3" x14ac:dyDescent="0.25">
      <c r="A385" s="3" t="s">
        <v>1207</v>
      </c>
      <c r="B385" s="3" t="s">
        <v>1544</v>
      </c>
      <c r="C385" s="3" t="s">
        <v>79</v>
      </c>
    </row>
    <row r="386" spans="1:3" x14ac:dyDescent="0.25">
      <c r="A386" s="3" t="s">
        <v>1208</v>
      </c>
      <c r="B386" s="3" t="s">
        <v>295</v>
      </c>
      <c r="C386" s="3" t="s">
        <v>79</v>
      </c>
    </row>
    <row r="387" spans="1:3" x14ac:dyDescent="0.25">
      <c r="A387" s="3" t="s">
        <v>1209</v>
      </c>
      <c r="B387" s="3" t="s">
        <v>1551</v>
      </c>
      <c r="C387" s="3" t="s">
        <v>79</v>
      </c>
    </row>
    <row r="388" spans="1:3" x14ac:dyDescent="0.25">
      <c r="A388" s="3" t="s">
        <v>1210</v>
      </c>
      <c r="B388" s="3" t="s">
        <v>1365</v>
      </c>
      <c r="C388" s="3" t="s">
        <v>79</v>
      </c>
    </row>
    <row r="389" spans="1:3" x14ac:dyDescent="0.25">
      <c r="A389" s="3" t="s">
        <v>1211</v>
      </c>
      <c r="B389" s="3" t="s">
        <v>1556</v>
      </c>
      <c r="C389" s="3" t="s">
        <v>79</v>
      </c>
    </row>
    <row r="390" spans="1:3" x14ac:dyDescent="0.25">
      <c r="A390" s="3" t="s">
        <v>1212</v>
      </c>
      <c r="B390" s="3" t="s">
        <v>291</v>
      </c>
      <c r="C390" s="3" t="s">
        <v>79</v>
      </c>
    </row>
    <row r="391" spans="1:3" x14ac:dyDescent="0.25">
      <c r="A391" s="3" t="s">
        <v>1213</v>
      </c>
      <c r="B391" s="3" t="s">
        <v>299</v>
      </c>
      <c r="C391" s="3" t="s">
        <v>79</v>
      </c>
    </row>
    <row r="392" spans="1:3" x14ac:dyDescent="0.25">
      <c r="A392" s="3" t="s">
        <v>1214</v>
      </c>
      <c r="B392" s="3" t="s">
        <v>288</v>
      </c>
      <c r="C392" s="3" t="s">
        <v>79</v>
      </c>
    </row>
    <row r="393" spans="1:3" x14ac:dyDescent="0.25">
      <c r="A393" s="3" t="s">
        <v>1215</v>
      </c>
      <c r="B393" s="3" t="s">
        <v>1546</v>
      </c>
      <c r="C393" s="3" t="s">
        <v>79</v>
      </c>
    </row>
    <row r="394" spans="1:3" x14ac:dyDescent="0.25">
      <c r="A394" s="3" t="s">
        <v>1216</v>
      </c>
      <c r="B394" s="3" t="s">
        <v>285</v>
      </c>
      <c r="C394" s="3" t="s">
        <v>79</v>
      </c>
    </row>
    <row r="395" spans="1:3" x14ac:dyDescent="0.25">
      <c r="A395" s="3" t="s">
        <v>1217</v>
      </c>
      <c r="B395" s="3" t="s">
        <v>1555</v>
      </c>
      <c r="C395" s="3" t="s">
        <v>79</v>
      </c>
    </row>
    <row r="396" spans="1:3" x14ac:dyDescent="0.25">
      <c r="A396" s="3" t="s">
        <v>1218</v>
      </c>
      <c r="B396" s="3" t="s">
        <v>1545</v>
      </c>
      <c r="C396" s="3" t="s">
        <v>79</v>
      </c>
    </row>
    <row r="397" spans="1:3" x14ac:dyDescent="0.25">
      <c r="A397" s="3" t="s">
        <v>1219</v>
      </c>
      <c r="B397" s="3" t="s">
        <v>1541</v>
      </c>
      <c r="C397" s="3" t="s">
        <v>79</v>
      </c>
    </row>
    <row r="398" spans="1:3" x14ac:dyDescent="0.25">
      <c r="A398" s="3" t="s">
        <v>1220</v>
      </c>
      <c r="B398" s="3" t="s">
        <v>1552</v>
      </c>
      <c r="C398" s="3" t="s">
        <v>79</v>
      </c>
    </row>
    <row r="399" spans="1:3" x14ac:dyDescent="0.25">
      <c r="A399" s="3" t="s">
        <v>1221</v>
      </c>
      <c r="B399" s="3" t="s">
        <v>1548</v>
      </c>
      <c r="C399" s="3" t="s">
        <v>79</v>
      </c>
    </row>
    <row r="400" spans="1:3" x14ac:dyDescent="0.25">
      <c r="A400" s="3" t="s">
        <v>1222</v>
      </c>
      <c r="B400" s="3" t="s">
        <v>289</v>
      </c>
      <c r="C400" s="3" t="s">
        <v>79</v>
      </c>
    </row>
    <row r="401" spans="1:3" x14ac:dyDescent="0.25">
      <c r="A401" s="3" t="s">
        <v>1223</v>
      </c>
      <c r="B401" s="3" t="s">
        <v>306</v>
      </c>
      <c r="C401" s="3" t="s">
        <v>79</v>
      </c>
    </row>
    <row r="402" spans="1:3" x14ac:dyDescent="0.25">
      <c r="A402" s="3" t="s">
        <v>1224</v>
      </c>
      <c r="B402" s="3" t="s">
        <v>1225</v>
      </c>
      <c r="C402" s="3" t="s">
        <v>79</v>
      </c>
    </row>
    <row r="403" spans="1:3" x14ac:dyDescent="0.25">
      <c r="A403" s="3" t="s">
        <v>1226</v>
      </c>
      <c r="B403" s="3" t="s">
        <v>755</v>
      </c>
      <c r="C403" s="3" t="s">
        <v>130</v>
      </c>
    </row>
    <row r="404" spans="1:3" x14ac:dyDescent="0.25">
      <c r="A404" s="3" t="s">
        <v>1227</v>
      </c>
      <c r="B404" s="3" t="s">
        <v>1396</v>
      </c>
      <c r="C404" s="3" t="s">
        <v>130</v>
      </c>
    </row>
    <row r="405" spans="1:3" x14ac:dyDescent="0.25">
      <c r="A405" s="3" t="s">
        <v>1228</v>
      </c>
      <c r="B405" s="3" t="s">
        <v>1390</v>
      </c>
      <c r="C405" s="3" t="s">
        <v>130</v>
      </c>
    </row>
    <row r="406" spans="1:3" x14ac:dyDescent="0.25">
      <c r="A406" s="3" t="s">
        <v>1229</v>
      </c>
      <c r="B406" s="3" t="s">
        <v>1384</v>
      </c>
      <c r="C406" s="3" t="s">
        <v>130</v>
      </c>
    </row>
    <row r="407" spans="1:3" x14ac:dyDescent="0.25">
      <c r="A407" s="3" t="s">
        <v>1230</v>
      </c>
      <c r="B407" s="3" t="s">
        <v>1383</v>
      </c>
      <c r="C407" s="3" t="s">
        <v>130</v>
      </c>
    </row>
    <row r="408" spans="1:3" x14ac:dyDescent="0.25">
      <c r="A408" s="3" t="s">
        <v>1231</v>
      </c>
      <c r="B408" s="3" t="s">
        <v>1400</v>
      </c>
      <c r="C408" s="3" t="s">
        <v>130</v>
      </c>
    </row>
    <row r="409" spans="1:3" x14ac:dyDescent="0.25">
      <c r="A409" s="3" t="s">
        <v>1232</v>
      </c>
      <c r="B409" s="3" t="s">
        <v>1397</v>
      </c>
      <c r="C409" s="3" t="s">
        <v>130</v>
      </c>
    </row>
    <row r="410" spans="1:3" x14ac:dyDescent="0.25">
      <c r="A410" s="3" t="s">
        <v>1233</v>
      </c>
      <c r="B410" s="3" t="s">
        <v>1393</v>
      </c>
      <c r="C410" s="3" t="s">
        <v>130</v>
      </c>
    </row>
    <row r="411" spans="1:3" x14ac:dyDescent="0.25">
      <c r="A411" s="3" t="s">
        <v>1234</v>
      </c>
      <c r="B411" s="3" t="s">
        <v>1401</v>
      </c>
      <c r="C411" s="3" t="s">
        <v>130</v>
      </c>
    </row>
    <row r="412" spans="1:3" x14ac:dyDescent="0.25">
      <c r="A412" s="3" t="s">
        <v>1235</v>
      </c>
      <c r="B412" s="3" t="s">
        <v>658</v>
      </c>
      <c r="C412" s="3" t="s">
        <v>130</v>
      </c>
    </row>
    <row r="413" spans="1:3" x14ac:dyDescent="0.25">
      <c r="A413" s="3" t="s">
        <v>1236</v>
      </c>
      <c r="B413" s="3" t="s">
        <v>747</v>
      </c>
      <c r="C413" s="3" t="s">
        <v>130</v>
      </c>
    </row>
    <row r="414" spans="1:3" x14ac:dyDescent="0.25">
      <c r="A414" s="3" t="s">
        <v>1237</v>
      </c>
      <c r="B414" s="3" t="s">
        <v>1395</v>
      </c>
      <c r="C414" s="3" t="s">
        <v>130</v>
      </c>
    </row>
    <row r="415" spans="1:3" x14ac:dyDescent="0.25">
      <c r="A415" s="3" t="s">
        <v>1238</v>
      </c>
      <c r="B415" s="3" t="s">
        <v>1402</v>
      </c>
      <c r="C415" s="3" t="s">
        <v>130</v>
      </c>
    </row>
    <row r="416" spans="1:3" x14ac:dyDescent="0.25">
      <c r="A416" s="3" t="s">
        <v>1239</v>
      </c>
      <c r="B416" s="3" t="s">
        <v>759</v>
      </c>
      <c r="C416" s="3" t="s">
        <v>130</v>
      </c>
    </row>
    <row r="417" spans="1:3" x14ac:dyDescent="0.25">
      <c r="A417" s="3" t="s">
        <v>1240</v>
      </c>
      <c r="B417" s="3" t="s">
        <v>1403</v>
      </c>
      <c r="C417" s="3" t="s">
        <v>130</v>
      </c>
    </row>
    <row r="418" spans="1:3" x14ac:dyDescent="0.25">
      <c r="A418" s="3" t="s">
        <v>1241</v>
      </c>
      <c r="B418" s="3" t="s">
        <v>1381</v>
      </c>
      <c r="C418" s="3" t="s">
        <v>130</v>
      </c>
    </row>
    <row r="419" spans="1:3" x14ac:dyDescent="0.25">
      <c r="A419" s="3" t="s">
        <v>1242</v>
      </c>
      <c r="B419" s="3" t="s">
        <v>1382</v>
      </c>
      <c r="C419" s="3" t="s">
        <v>130</v>
      </c>
    </row>
    <row r="420" spans="1:3" x14ac:dyDescent="0.25">
      <c r="A420" s="3" t="s">
        <v>1243</v>
      </c>
      <c r="B420" s="3" t="s">
        <v>1388</v>
      </c>
      <c r="C420" s="3" t="s">
        <v>130</v>
      </c>
    </row>
    <row r="421" spans="1:3" x14ac:dyDescent="0.25">
      <c r="A421" s="3" t="s">
        <v>1244</v>
      </c>
      <c r="B421" s="3" t="s">
        <v>1398</v>
      </c>
      <c r="C421" s="3" t="s">
        <v>130</v>
      </c>
    </row>
    <row r="422" spans="1:3" x14ac:dyDescent="0.25">
      <c r="A422" s="3" t="s">
        <v>1245</v>
      </c>
      <c r="B422" s="3" t="s">
        <v>742</v>
      </c>
      <c r="C422" s="3" t="s">
        <v>130</v>
      </c>
    </row>
    <row r="423" spans="1:3" x14ac:dyDescent="0.25">
      <c r="A423" s="3" t="s">
        <v>1246</v>
      </c>
      <c r="B423" s="3" t="s">
        <v>1399</v>
      </c>
      <c r="C423" s="3" t="s">
        <v>130</v>
      </c>
    </row>
    <row r="424" spans="1:3" x14ac:dyDescent="0.25">
      <c r="A424" s="3" t="s">
        <v>1247</v>
      </c>
      <c r="B424" s="3" t="s">
        <v>1385</v>
      </c>
      <c r="C424" s="3" t="s">
        <v>130</v>
      </c>
    </row>
    <row r="425" spans="1:3" x14ac:dyDescent="0.25">
      <c r="A425" s="3" t="s">
        <v>1248</v>
      </c>
      <c r="B425" s="3" t="s">
        <v>752</v>
      </c>
      <c r="C425" s="3" t="s">
        <v>130</v>
      </c>
    </row>
    <row r="426" spans="1:3" x14ac:dyDescent="0.25">
      <c r="A426" s="3" t="s">
        <v>1249</v>
      </c>
      <c r="B426" s="3" t="s">
        <v>1389</v>
      </c>
      <c r="C426" s="3" t="s">
        <v>130</v>
      </c>
    </row>
    <row r="427" spans="1:3" x14ac:dyDescent="0.25">
      <c r="A427" s="3" t="s">
        <v>1250</v>
      </c>
      <c r="B427" s="3" t="s">
        <v>1386</v>
      </c>
      <c r="C427" s="3" t="s">
        <v>130</v>
      </c>
    </row>
    <row r="428" spans="1:3" x14ac:dyDescent="0.25">
      <c r="A428" s="3" t="s">
        <v>1251</v>
      </c>
      <c r="B428" s="3" t="s">
        <v>1391</v>
      </c>
      <c r="C428" s="3" t="s">
        <v>130</v>
      </c>
    </row>
    <row r="429" spans="1:3" x14ac:dyDescent="0.25">
      <c r="A429" s="3" t="s">
        <v>1252</v>
      </c>
      <c r="B429" s="3" t="s">
        <v>1394</v>
      </c>
      <c r="C429" s="3" t="s">
        <v>130</v>
      </c>
    </row>
    <row r="430" spans="1:3" x14ac:dyDescent="0.25">
      <c r="A430" s="3" t="s">
        <v>1253</v>
      </c>
      <c r="B430" s="3" t="s">
        <v>1392</v>
      </c>
      <c r="C430" s="3" t="s">
        <v>130</v>
      </c>
    </row>
    <row r="431" spans="1:3" x14ac:dyDescent="0.25">
      <c r="A431" s="3" t="s">
        <v>1254</v>
      </c>
      <c r="B431" s="3" t="s">
        <v>746</v>
      </c>
      <c r="C431" s="3" t="s">
        <v>130</v>
      </c>
    </row>
    <row r="432" spans="1:3" x14ac:dyDescent="0.25">
      <c r="A432" s="3" t="s">
        <v>1255</v>
      </c>
      <c r="B432" s="3" t="s">
        <v>1387</v>
      </c>
      <c r="C432" s="3" t="s">
        <v>130</v>
      </c>
    </row>
    <row r="433" spans="1:3" x14ac:dyDescent="0.25">
      <c r="A433" s="3" t="s">
        <v>1256</v>
      </c>
      <c r="B433" s="3" t="s">
        <v>1380</v>
      </c>
      <c r="C433" s="3" t="s">
        <v>130</v>
      </c>
    </row>
    <row r="434" spans="1:3" x14ac:dyDescent="0.25">
      <c r="A434" s="3" t="s">
        <v>1257</v>
      </c>
      <c r="B434" s="3" t="s">
        <v>761</v>
      </c>
      <c r="C434" s="3" t="s">
        <v>130</v>
      </c>
    </row>
    <row r="435" spans="1:3" x14ac:dyDescent="0.25">
      <c r="A435" s="4" t="s">
        <v>1258</v>
      </c>
      <c r="B435" s="4" t="s">
        <v>1684</v>
      </c>
      <c r="C435" s="4" t="s">
        <v>5</v>
      </c>
    </row>
    <row r="436" spans="1:3" x14ac:dyDescent="0.25">
      <c r="A436" s="4" t="s">
        <v>1259</v>
      </c>
      <c r="B436" s="4" t="s">
        <v>1685</v>
      </c>
      <c r="C436" s="4" t="s">
        <v>5</v>
      </c>
    </row>
    <row r="437" spans="1:3" x14ac:dyDescent="0.25">
      <c r="A437" s="4" t="s">
        <v>1260</v>
      </c>
      <c r="B437" s="4" t="s">
        <v>1686</v>
      </c>
      <c r="C437" s="4" t="s">
        <v>5</v>
      </c>
    </row>
    <row r="438" spans="1:3" x14ac:dyDescent="0.25">
      <c r="A438" s="4" t="s">
        <v>1261</v>
      </c>
      <c r="B438" s="4" t="s">
        <v>1687</v>
      </c>
      <c r="C438" s="4" t="s">
        <v>5</v>
      </c>
    </row>
    <row r="439" spans="1:3" x14ac:dyDescent="0.25">
      <c r="A439" s="4" t="s">
        <v>1262</v>
      </c>
      <c r="B439" s="4" t="s">
        <v>1688</v>
      </c>
      <c r="C439" s="4" t="s">
        <v>5</v>
      </c>
    </row>
    <row r="440" spans="1:3" x14ac:dyDescent="0.25">
      <c r="A440" s="4" t="s">
        <v>1263</v>
      </c>
      <c r="B440" s="4" t="s">
        <v>1438</v>
      </c>
      <c r="C440" s="4" t="s">
        <v>5</v>
      </c>
    </row>
    <row r="441" spans="1:3" x14ac:dyDescent="0.25">
      <c r="A441" s="4" t="s">
        <v>1264</v>
      </c>
      <c r="B441" s="4" t="s">
        <v>1429</v>
      </c>
      <c r="C441" s="4" t="s">
        <v>5</v>
      </c>
    </row>
    <row r="442" spans="1:3" x14ac:dyDescent="0.25">
      <c r="A442" s="4" t="s">
        <v>1265</v>
      </c>
      <c r="B442" s="4" t="s">
        <v>1266</v>
      </c>
      <c r="C442" s="4" t="s">
        <v>5</v>
      </c>
    </row>
    <row r="443" spans="1:3" x14ac:dyDescent="0.25">
      <c r="A443" s="4" t="s">
        <v>1267</v>
      </c>
      <c r="B443" s="4" t="s">
        <v>1268</v>
      </c>
      <c r="C443" s="4" t="s">
        <v>5</v>
      </c>
    </row>
    <row r="444" spans="1:3" x14ac:dyDescent="0.25">
      <c r="A444" s="4" t="s">
        <v>1269</v>
      </c>
      <c r="B444" s="4" t="s">
        <v>1433</v>
      </c>
      <c r="C444" s="4" t="s">
        <v>5</v>
      </c>
    </row>
    <row r="445" spans="1:3" x14ac:dyDescent="0.25">
      <c r="A445" s="4" t="s">
        <v>1270</v>
      </c>
      <c r="B445" s="4" t="s">
        <v>1689</v>
      </c>
      <c r="C445" s="4" t="s">
        <v>5</v>
      </c>
    </row>
    <row r="446" spans="1:3" x14ac:dyDescent="0.25">
      <c r="A446" s="4" t="s">
        <v>1271</v>
      </c>
      <c r="B446" s="4" t="s">
        <v>1432</v>
      </c>
      <c r="C446" s="4" t="s">
        <v>5</v>
      </c>
    </row>
    <row r="447" spans="1:3" x14ac:dyDescent="0.25">
      <c r="A447" s="4" t="s">
        <v>1272</v>
      </c>
      <c r="B447" s="4" t="s">
        <v>1690</v>
      </c>
      <c r="C447" s="4" t="s">
        <v>5</v>
      </c>
    </row>
    <row r="448" spans="1:3" x14ac:dyDescent="0.25">
      <c r="A448" s="4" t="s">
        <v>1273</v>
      </c>
      <c r="B448" s="4" t="s">
        <v>1430</v>
      </c>
      <c r="C448" s="4" t="s">
        <v>5</v>
      </c>
    </row>
    <row r="449" spans="1:3" x14ac:dyDescent="0.25">
      <c r="A449" s="4" t="s">
        <v>1274</v>
      </c>
      <c r="B449" s="4" t="s">
        <v>1691</v>
      </c>
      <c r="C449" s="4" t="s">
        <v>5</v>
      </c>
    </row>
    <row r="450" spans="1:3" x14ac:dyDescent="0.25">
      <c r="A450" s="4" t="s">
        <v>1275</v>
      </c>
      <c r="B450" s="4" t="s">
        <v>1427</v>
      </c>
      <c r="C450" s="4" t="s">
        <v>5</v>
      </c>
    </row>
    <row r="451" spans="1:3" x14ac:dyDescent="0.25">
      <c r="A451" s="4" t="s">
        <v>1276</v>
      </c>
      <c r="B451" s="4" t="s">
        <v>1277</v>
      </c>
      <c r="C451" s="4" t="s">
        <v>5</v>
      </c>
    </row>
    <row r="452" spans="1:3" x14ac:dyDescent="0.25">
      <c r="A452" s="4" t="s">
        <v>1278</v>
      </c>
      <c r="B452" s="4" t="s">
        <v>1692</v>
      </c>
      <c r="C452" s="4" t="s">
        <v>5</v>
      </c>
    </row>
    <row r="453" spans="1:3" x14ac:dyDescent="0.25">
      <c r="A453" s="4" t="s">
        <v>1279</v>
      </c>
      <c r="B453" s="4" t="s">
        <v>1693</v>
      </c>
      <c r="C453" s="4" t="s">
        <v>5</v>
      </c>
    </row>
    <row r="454" spans="1:3" x14ac:dyDescent="0.25">
      <c r="A454" s="4" t="s">
        <v>1280</v>
      </c>
      <c r="B454" s="4" t="s">
        <v>1694</v>
      </c>
      <c r="C454" s="4" t="s">
        <v>5</v>
      </c>
    </row>
    <row r="455" spans="1:3" x14ac:dyDescent="0.25">
      <c r="A455" s="4" t="s">
        <v>1281</v>
      </c>
      <c r="B455" s="4" t="s">
        <v>636</v>
      </c>
      <c r="C455" s="4" t="s">
        <v>5</v>
      </c>
    </row>
    <row r="456" spans="1:3" x14ac:dyDescent="0.25">
      <c r="A456" s="4" t="s">
        <v>1282</v>
      </c>
      <c r="B456" s="4" t="s">
        <v>1439</v>
      </c>
      <c r="C456" s="4" t="s">
        <v>5</v>
      </c>
    </row>
    <row r="457" spans="1:3" x14ac:dyDescent="0.25">
      <c r="A457" s="4" t="s">
        <v>1283</v>
      </c>
      <c r="B457" s="4" t="s">
        <v>1426</v>
      </c>
      <c r="C457" s="4" t="s">
        <v>5</v>
      </c>
    </row>
    <row r="458" spans="1:3" x14ac:dyDescent="0.25">
      <c r="A458" s="4" t="s">
        <v>1284</v>
      </c>
      <c r="B458" s="4" t="s">
        <v>649</v>
      </c>
      <c r="C458" s="4" t="s">
        <v>5</v>
      </c>
    </row>
    <row r="459" spans="1:3" x14ac:dyDescent="0.25">
      <c r="A459" s="4" t="s">
        <v>1285</v>
      </c>
      <c r="B459" s="4" t="s">
        <v>1695</v>
      </c>
      <c r="C459" s="4" t="s">
        <v>5</v>
      </c>
    </row>
    <row r="460" spans="1:3" x14ac:dyDescent="0.25">
      <c r="A460" s="4" t="s">
        <v>1286</v>
      </c>
      <c r="B460" s="4" t="s">
        <v>1287</v>
      </c>
      <c r="C460" s="4" t="s">
        <v>5</v>
      </c>
    </row>
    <row r="461" spans="1:3" x14ac:dyDescent="0.25">
      <c r="A461" s="4" t="s">
        <v>1288</v>
      </c>
      <c r="B461" s="4" t="s">
        <v>1566</v>
      </c>
      <c r="C461" s="4" t="s">
        <v>5</v>
      </c>
    </row>
    <row r="462" spans="1:3" x14ac:dyDescent="0.25">
      <c r="A462" s="4" t="s">
        <v>1289</v>
      </c>
      <c r="B462" s="4" t="s">
        <v>1290</v>
      </c>
      <c r="C462" s="4" t="s">
        <v>5</v>
      </c>
    </row>
    <row r="463" spans="1:3" x14ac:dyDescent="0.25">
      <c r="A463" s="4" t="s">
        <v>1291</v>
      </c>
      <c r="B463" s="4" t="s">
        <v>1567</v>
      </c>
      <c r="C463" s="4" t="s">
        <v>5</v>
      </c>
    </row>
    <row r="464" spans="1:3" x14ac:dyDescent="0.25">
      <c r="A464" s="4" t="s">
        <v>1292</v>
      </c>
      <c r="B464" s="4" t="s">
        <v>1568</v>
      </c>
      <c r="C464" s="4" t="s">
        <v>5</v>
      </c>
    </row>
    <row r="465" spans="1:3" x14ac:dyDescent="0.25">
      <c r="A465" s="4" t="s">
        <v>1293</v>
      </c>
      <c r="B465" s="4" t="s">
        <v>1569</v>
      </c>
      <c r="C465" s="4" t="s">
        <v>5</v>
      </c>
    </row>
    <row r="466" spans="1:3" x14ac:dyDescent="0.25">
      <c r="A466" s="4" t="s">
        <v>1294</v>
      </c>
      <c r="B466" s="4" t="s">
        <v>1570</v>
      </c>
      <c r="C466" s="4" t="s">
        <v>5</v>
      </c>
    </row>
    <row r="467" spans="1:3" x14ac:dyDescent="0.25">
      <c r="A467" s="4" t="s">
        <v>1295</v>
      </c>
      <c r="B467" s="4" t="s">
        <v>1436</v>
      </c>
      <c r="C467" s="4" t="s">
        <v>5</v>
      </c>
    </row>
    <row r="468" spans="1:3" x14ac:dyDescent="0.25">
      <c r="A468" s="4" t="s">
        <v>1296</v>
      </c>
      <c r="B468" s="4" t="s">
        <v>1297</v>
      </c>
      <c r="C468" s="4" t="s">
        <v>5</v>
      </c>
    </row>
    <row r="469" spans="1:3" x14ac:dyDescent="0.25">
      <c r="A469" s="4" t="s">
        <v>1298</v>
      </c>
      <c r="B469" s="4" t="s">
        <v>1571</v>
      </c>
      <c r="C469" s="4" t="s">
        <v>5</v>
      </c>
    </row>
    <row r="470" spans="1:3" x14ac:dyDescent="0.25">
      <c r="A470" s="4" t="s">
        <v>1299</v>
      </c>
      <c r="B470" s="4" t="s">
        <v>1424</v>
      </c>
      <c r="C470" s="4" t="s">
        <v>5</v>
      </c>
    </row>
    <row r="471" spans="1:3" x14ac:dyDescent="0.25">
      <c r="A471" s="4" t="s">
        <v>1300</v>
      </c>
      <c r="B471" s="4" t="s">
        <v>1301</v>
      </c>
      <c r="C471" s="4" t="s">
        <v>5</v>
      </c>
    </row>
    <row r="472" spans="1:3" x14ac:dyDescent="0.25">
      <c r="A472" s="4" t="s">
        <v>1302</v>
      </c>
      <c r="B472" s="4" t="s">
        <v>1572</v>
      </c>
      <c r="C472" s="4" t="s">
        <v>5</v>
      </c>
    </row>
    <row r="473" spans="1:3" x14ac:dyDescent="0.25">
      <c r="A473" s="4" t="s">
        <v>1303</v>
      </c>
      <c r="B473" s="4" t="s">
        <v>1573</v>
      </c>
      <c r="C473" s="4" t="s">
        <v>5</v>
      </c>
    </row>
    <row r="474" spans="1:3" x14ac:dyDescent="0.25">
      <c r="A474" s="4" t="s">
        <v>1304</v>
      </c>
      <c r="B474" s="4" t="s">
        <v>1574</v>
      </c>
      <c r="C474" s="4" t="s">
        <v>5</v>
      </c>
    </row>
    <row r="475" spans="1:3" x14ac:dyDescent="0.25">
      <c r="A475" s="4" t="s">
        <v>1305</v>
      </c>
      <c r="B475" s="4" t="s">
        <v>1575</v>
      </c>
      <c r="C475" s="4" t="s">
        <v>5</v>
      </c>
    </row>
    <row r="476" spans="1:3" x14ac:dyDescent="0.25">
      <c r="A476" s="4" t="s">
        <v>1306</v>
      </c>
      <c r="B476" s="4" t="s">
        <v>1576</v>
      </c>
      <c r="C476" s="4" t="s">
        <v>5</v>
      </c>
    </row>
    <row r="477" spans="1:3" x14ac:dyDescent="0.25">
      <c r="A477" s="4" t="s">
        <v>1307</v>
      </c>
      <c r="B477" s="4" t="s">
        <v>1577</v>
      </c>
      <c r="C477" s="4" t="s">
        <v>5</v>
      </c>
    </row>
    <row r="478" spans="1:3" x14ac:dyDescent="0.25">
      <c r="A478" s="4" t="s">
        <v>1308</v>
      </c>
      <c r="B478" s="4" t="s">
        <v>624</v>
      </c>
      <c r="C478" s="4" t="s">
        <v>5</v>
      </c>
    </row>
    <row r="479" spans="1:3" x14ac:dyDescent="0.25">
      <c r="A479" s="4" t="s">
        <v>1309</v>
      </c>
      <c r="B479" s="4" t="s">
        <v>1578</v>
      </c>
      <c r="C479" s="4" t="s">
        <v>5</v>
      </c>
    </row>
    <row r="480" spans="1:3" x14ac:dyDescent="0.25">
      <c r="A480" s="4" t="s">
        <v>1310</v>
      </c>
      <c r="B480" s="4" t="s">
        <v>637</v>
      </c>
      <c r="C480" s="4" t="s">
        <v>5</v>
      </c>
    </row>
    <row r="481" spans="1:3" x14ac:dyDescent="0.25">
      <c r="A481" s="4" t="s">
        <v>1311</v>
      </c>
      <c r="B481" s="4" t="s">
        <v>646</v>
      </c>
      <c r="C481" s="4" t="s">
        <v>5</v>
      </c>
    </row>
    <row r="482" spans="1:3" x14ac:dyDescent="0.25">
      <c r="A482" s="4" t="s">
        <v>1312</v>
      </c>
      <c r="B482" s="4" t="s">
        <v>1579</v>
      </c>
      <c r="C482" s="4" t="s">
        <v>5</v>
      </c>
    </row>
    <row r="483" spans="1:3" x14ac:dyDescent="0.25">
      <c r="A483" s="4" t="s">
        <v>1313</v>
      </c>
      <c r="B483" s="4" t="s">
        <v>1580</v>
      </c>
      <c r="C483" s="4" t="s">
        <v>5</v>
      </c>
    </row>
    <row r="484" spans="1:3" x14ac:dyDescent="0.25">
      <c r="A484" s="4" t="s">
        <v>1314</v>
      </c>
      <c r="B484" s="4" t="s">
        <v>1581</v>
      </c>
      <c r="C484" s="4" t="s">
        <v>5</v>
      </c>
    </row>
    <row r="485" spans="1:3" x14ac:dyDescent="0.25">
      <c r="A485" s="4" t="s">
        <v>1315</v>
      </c>
      <c r="B485" s="4" t="s">
        <v>1582</v>
      </c>
      <c r="C485" s="4" t="s">
        <v>5</v>
      </c>
    </row>
    <row r="486" spans="1:3" x14ac:dyDescent="0.25">
      <c r="A486" s="4" t="s">
        <v>1316</v>
      </c>
      <c r="B486" s="4" t="s">
        <v>1583</v>
      </c>
      <c r="C486" s="4" t="s">
        <v>5</v>
      </c>
    </row>
    <row r="487" spans="1:3" x14ac:dyDescent="0.25">
      <c r="A487" s="4" t="s">
        <v>1317</v>
      </c>
      <c r="B487" s="4" t="s">
        <v>1318</v>
      </c>
      <c r="C487" s="4" t="s">
        <v>5</v>
      </c>
    </row>
    <row r="488" spans="1:3" x14ac:dyDescent="0.25">
      <c r="A488" s="4" t="s">
        <v>1319</v>
      </c>
      <c r="B488" s="4" t="s">
        <v>1584</v>
      </c>
      <c r="C488" s="4" t="s">
        <v>5</v>
      </c>
    </row>
    <row r="489" spans="1:3" x14ac:dyDescent="0.25">
      <c r="A489" s="4" t="s">
        <v>1320</v>
      </c>
      <c r="B489" s="4" t="s">
        <v>1437</v>
      </c>
      <c r="C489" s="4" t="s">
        <v>5</v>
      </c>
    </row>
    <row r="490" spans="1:3" x14ac:dyDescent="0.25">
      <c r="A490" s="4" t="s">
        <v>1321</v>
      </c>
      <c r="B490" s="4" t="s">
        <v>1585</v>
      </c>
      <c r="C490" s="4" t="s">
        <v>5</v>
      </c>
    </row>
    <row r="491" spans="1:3" x14ac:dyDescent="0.25">
      <c r="A491" s="4" t="s">
        <v>1322</v>
      </c>
      <c r="B491" s="4" t="s">
        <v>1323</v>
      </c>
      <c r="C491" s="4" t="s">
        <v>5</v>
      </c>
    </row>
    <row r="492" spans="1:3" x14ac:dyDescent="0.25">
      <c r="A492" s="4" t="s">
        <v>1324</v>
      </c>
      <c r="B492" s="4" t="s">
        <v>1586</v>
      </c>
      <c r="C492" s="4" t="s">
        <v>5</v>
      </c>
    </row>
    <row r="493" spans="1:3" x14ac:dyDescent="0.25">
      <c r="A493" s="4" t="s">
        <v>1325</v>
      </c>
      <c r="B493" s="4" t="s">
        <v>1587</v>
      </c>
      <c r="C493" s="4" t="s">
        <v>5</v>
      </c>
    </row>
    <row r="494" spans="1:3" x14ac:dyDescent="0.25">
      <c r="A494" s="4" t="s">
        <v>1326</v>
      </c>
      <c r="B494" s="4" t="s">
        <v>1431</v>
      </c>
      <c r="C494" s="4" t="s">
        <v>5</v>
      </c>
    </row>
    <row r="495" spans="1:3" x14ac:dyDescent="0.25">
      <c r="A495" s="4" t="s">
        <v>1327</v>
      </c>
      <c r="B495" s="4" t="s">
        <v>615</v>
      </c>
      <c r="C495" s="4" t="s">
        <v>5</v>
      </c>
    </row>
    <row r="496" spans="1:3" x14ac:dyDescent="0.25">
      <c r="A496" s="4" t="s">
        <v>1328</v>
      </c>
      <c r="B496" s="4" t="s">
        <v>1434</v>
      </c>
      <c r="C496" s="4" t="s">
        <v>5</v>
      </c>
    </row>
    <row r="497" spans="1:3" x14ac:dyDescent="0.25">
      <c r="A497" s="4" t="s">
        <v>1329</v>
      </c>
      <c r="B497" s="4" t="s">
        <v>1588</v>
      </c>
      <c r="C497" s="4" t="s">
        <v>5</v>
      </c>
    </row>
    <row r="498" spans="1:3" x14ac:dyDescent="0.25">
      <c r="A498" s="4" t="s">
        <v>1330</v>
      </c>
      <c r="B498" s="4" t="s">
        <v>1331</v>
      </c>
      <c r="C498" s="4" t="s">
        <v>5</v>
      </c>
    </row>
    <row r="499" spans="1:3" x14ac:dyDescent="0.25">
      <c r="A499" s="4" t="s">
        <v>1332</v>
      </c>
      <c r="B499" s="4" t="s">
        <v>1333</v>
      </c>
      <c r="C499" s="4" t="s">
        <v>5</v>
      </c>
    </row>
    <row r="500" spans="1:3" x14ac:dyDescent="0.25">
      <c r="A500" s="4" t="s">
        <v>1334</v>
      </c>
      <c r="B500" s="4" t="s">
        <v>1428</v>
      </c>
      <c r="C500" s="4" t="s">
        <v>5</v>
      </c>
    </row>
    <row r="501" spans="1:3" x14ac:dyDescent="0.25">
      <c r="A501" s="4" t="s">
        <v>1335</v>
      </c>
      <c r="B501" s="4" t="s">
        <v>1336</v>
      </c>
      <c r="C501" s="4" t="s">
        <v>5</v>
      </c>
    </row>
    <row r="502" spans="1:3" x14ac:dyDescent="0.25">
      <c r="A502" s="4" t="s">
        <v>1337</v>
      </c>
      <c r="B502" s="4" t="s">
        <v>1338</v>
      </c>
      <c r="C502" s="4" t="s">
        <v>5</v>
      </c>
    </row>
    <row r="503" spans="1:3" x14ac:dyDescent="0.25">
      <c r="A503" s="4" t="s">
        <v>1339</v>
      </c>
      <c r="B503" s="4" t="s">
        <v>1376</v>
      </c>
      <c r="C503" s="4" t="s">
        <v>151</v>
      </c>
    </row>
    <row r="504" spans="1:3" x14ac:dyDescent="0.25">
      <c r="A504" s="4" t="s">
        <v>1340</v>
      </c>
      <c r="B504" s="4" t="s">
        <v>1377</v>
      </c>
      <c r="C504" s="4" t="s">
        <v>151</v>
      </c>
    </row>
    <row r="505" spans="1:3" x14ac:dyDescent="0.25">
      <c r="A505" s="4" t="s">
        <v>1341</v>
      </c>
      <c r="B505" s="4" t="s">
        <v>1378</v>
      </c>
      <c r="C505" s="4" t="s">
        <v>151</v>
      </c>
    </row>
    <row r="506" spans="1:3" x14ac:dyDescent="0.25">
      <c r="A506" s="4" t="s">
        <v>1342</v>
      </c>
      <c r="B506" s="4" t="s">
        <v>1379</v>
      </c>
      <c r="C506" s="4" t="s">
        <v>151</v>
      </c>
    </row>
  </sheetData>
  <phoneticPr fontId="3" alignment="center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EB1F2-3C3A-9046-AFA0-EB20717240EC}">
  <dimension ref="A1:D574"/>
  <sheetViews>
    <sheetView zoomScaleNormal="60" zoomScaleSheetLayoutView="100" workbookViewId="0">
      <selection activeCell="F274" sqref="F274"/>
    </sheetView>
  </sheetViews>
  <sheetFormatPr defaultRowHeight="15" x14ac:dyDescent="0.25"/>
  <cols>
    <col min="1" max="1" width="41.42578125" customWidth="1"/>
    <col min="2" max="2" width="19.28515625" customWidth="1"/>
    <col min="6" max="6" width="33.28515625" customWidth="1"/>
    <col min="7" max="7" width="28.140625" customWidth="1"/>
  </cols>
  <sheetData>
    <row r="1" spans="1:4" x14ac:dyDescent="0.25">
      <c r="A1" s="115" t="s">
        <v>186</v>
      </c>
      <c r="B1" s="116" t="s">
        <v>1</v>
      </c>
      <c r="C1" s="115" t="s">
        <v>2</v>
      </c>
      <c r="D1" s="115" t="s">
        <v>3</v>
      </c>
    </row>
    <row r="2" spans="1:4" hidden="1" x14ac:dyDescent="0.25">
      <c r="A2" s="102" t="s">
        <v>1550</v>
      </c>
      <c r="B2" s="105" t="s">
        <v>79</v>
      </c>
      <c r="C2" s="102">
        <v>56</v>
      </c>
      <c r="D2" s="108">
        <v>5</v>
      </c>
    </row>
    <row r="3" spans="1:4" hidden="1" x14ac:dyDescent="0.25">
      <c r="A3" s="102" t="s">
        <v>1494</v>
      </c>
      <c r="B3" s="105" t="s">
        <v>223</v>
      </c>
      <c r="C3" s="102">
        <v>54</v>
      </c>
      <c r="D3" s="108">
        <v>7</v>
      </c>
    </row>
    <row r="4" spans="1:4" hidden="1" x14ac:dyDescent="0.25">
      <c r="A4" s="102" t="s">
        <v>7</v>
      </c>
      <c r="B4" s="105" t="s">
        <v>5</v>
      </c>
      <c r="C4" s="102">
        <v>53</v>
      </c>
      <c r="D4" s="108"/>
    </row>
    <row r="5" spans="1:4" hidden="1" x14ac:dyDescent="0.25">
      <c r="A5" s="104" t="s">
        <v>655</v>
      </c>
      <c r="B5" s="106" t="s">
        <v>656</v>
      </c>
      <c r="C5" s="104">
        <v>53</v>
      </c>
      <c r="D5" s="110">
        <v>6</v>
      </c>
    </row>
    <row r="6" spans="1:4" hidden="1" x14ac:dyDescent="0.25">
      <c r="A6" s="96" t="s">
        <v>251</v>
      </c>
      <c r="B6" s="97" t="s">
        <v>188</v>
      </c>
      <c r="C6" s="96">
        <v>52</v>
      </c>
      <c r="D6" s="111">
        <v>8</v>
      </c>
    </row>
    <row r="7" spans="1:4" hidden="1" x14ac:dyDescent="0.25">
      <c r="A7" s="96" t="s">
        <v>33</v>
      </c>
      <c r="B7" s="97" t="s">
        <v>5</v>
      </c>
      <c r="C7" s="96">
        <v>52</v>
      </c>
      <c r="D7" s="96"/>
    </row>
    <row r="8" spans="1:4" hidden="1" x14ac:dyDescent="0.25">
      <c r="A8" s="96" t="s">
        <v>1558</v>
      </c>
      <c r="B8" s="97" t="s">
        <v>188</v>
      </c>
      <c r="C8" s="96">
        <v>51</v>
      </c>
      <c r="D8" s="111">
        <v>9</v>
      </c>
    </row>
    <row r="9" spans="1:4" hidden="1" x14ac:dyDescent="0.25">
      <c r="A9" s="96" t="s">
        <v>28</v>
      </c>
      <c r="B9" s="97" t="s">
        <v>5</v>
      </c>
      <c r="C9" s="96">
        <v>51</v>
      </c>
      <c r="D9" s="96"/>
    </row>
    <row r="10" spans="1:4" hidden="1" x14ac:dyDescent="0.25">
      <c r="A10" s="96" t="s">
        <v>659</v>
      </c>
      <c r="B10" s="97" t="s">
        <v>656</v>
      </c>
      <c r="C10" s="96">
        <v>51</v>
      </c>
      <c r="D10" s="96">
        <v>5</v>
      </c>
    </row>
    <row r="11" spans="1:4" hidden="1" x14ac:dyDescent="0.25">
      <c r="A11" s="96" t="s">
        <v>1499</v>
      </c>
      <c r="B11" s="97" t="s">
        <v>223</v>
      </c>
      <c r="C11" s="96">
        <v>50</v>
      </c>
      <c r="D11" s="96">
        <v>6</v>
      </c>
    </row>
    <row r="12" spans="1:4" hidden="1" x14ac:dyDescent="0.25">
      <c r="A12" s="96" t="s">
        <v>1551</v>
      </c>
      <c r="B12" s="97" t="s">
        <v>79</v>
      </c>
      <c r="C12" s="96">
        <v>50</v>
      </c>
      <c r="D12" s="96">
        <v>5</v>
      </c>
    </row>
    <row r="13" spans="1:4" hidden="1" x14ac:dyDescent="0.25">
      <c r="A13" s="96" t="s">
        <v>253</v>
      </c>
      <c r="B13" s="97" t="s">
        <v>188</v>
      </c>
      <c r="C13" s="96">
        <v>49</v>
      </c>
      <c r="D13" s="111">
        <v>9</v>
      </c>
    </row>
    <row r="14" spans="1:4" hidden="1" x14ac:dyDescent="0.25">
      <c r="A14" s="96" t="s">
        <v>288</v>
      </c>
      <c r="B14" s="97" t="s">
        <v>79</v>
      </c>
      <c r="C14" s="96">
        <v>49</v>
      </c>
      <c r="D14" s="96">
        <v>7</v>
      </c>
    </row>
    <row r="15" spans="1:4" hidden="1" x14ac:dyDescent="0.25">
      <c r="A15" s="96" t="s">
        <v>254</v>
      </c>
      <c r="B15" s="97" t="s">
        <v>188</v>
      </c>
      <c r="C15" s="96">
        <v>49</v>
      </c>
      <c r="D15" s="111">
        <v>9</v>
      </c>
    </row>
    <row r="16" spans="1:4" hidden="1" x14ac:dyDescent="0.25">
      <c r="A16" s="96" t="s">
        <v>1544</v>
      </c>
      <c r="B16" s="97" t="s">
        <v>79</v>
      </c>
      <c r="C16" s="96">
        <v>48</v>
      </c>
      <c r="D16" s="96">
        <v>6</v>
      </c>
    </row>
    <row r="17" spans="1:4" hidden="1" x14ac:dyDescent="0.25">
      <c r="A17" s="96" t="s">
        <v>285</v>
      </c>
      <c r="B17" s="97" t="s">
        <v>79</v>
      </c>
      <c r="C17" s="96">
        <v>48</v>
      </c>
      <c r="D17" s="96">
        <v>9</v>
      </c>
    </row>
    <row r="18" spans="1:4" hidden="1" x14ac:dyDescent="0.25">
      <c r="A18" s="96" t="s">
        <v>465</v>
      </c>
      <c r="B18" s="97" t="s">
        <v>155</v>
      </c>
      <c r="C18" s="96">
        <v>47</v>
      </c>
      <c r="D18" s="96"/>
    </row>
    <row r="19" spans="1:4" hidden="1" x14ac:dyDescent="0.25">
      <c r="A19" s="96" t="s">
        <v>242</v>
      </c>
      <c r="B19" s="97" t="s">
        <v>233</v>
      </c>
      <c r="C19" s="96">
        <v>47</v>
      </c>
      <c r="D19" s="96">
        <v>7</v>
      </c>
    </row>
    <row r="20" spans="1:4" hidden="1" x14ac:dyDescent="0.25">
      <c r="A20" s="96" t="s">
        <v>616</v>
      </c>
      <c r="B20" s="97" t="s">
        <v>5</v>
      </c>
      <c r="C20" s="96">
        <v>47</v>
      </c>
      <c r="D20" s="96"/>
    </row>
    <row r="21" spans="1:4" hidden="1" x14ac:dyDescent="0.25">
      <c r="A21" s="98" t="s">
        <v>1500</v>
      </c>
      <c r="B21" s="97" t="s">
        <v>223</v>
      </c>
      <c r="C21" s="98">
        <v>46</v>
      </c>
      <c r="D21" s="98">
        <v>6</v>
      </c>
    </row>
    <row r="22" spans="1:4" hidden="1" x14ac:dyDescent="0.25">
      <c r="A22" s="96" t="s">
        <v>1406</v>
      </c>
      <c r="B22" s="97" t="s">
        <v>656</v>
      </c>
      <c r="C22" s="96">
        <v>46</v>
      </c>
      <c r="D22" s="96">
        <v>6</v>
      </c>
    </row>
    <row r="23" spans="1:4" hidden="1" x14ac:dyDescent="0.25">
      <c r="A23" s="96" t="s">
        <v>1849</v>
      </c>
      <c r="B23" s="97" t="s">
        <v>188</v>
      </c>
      <c r="C23" s="96">
        <v>46</v>
      </c>
      <c r="D23" s="111">
        <v>7</v>
      </c>
    </row>
    <row r="24" spans="1:4" hidden="1" x14ac:dyDescent="0.25">
      <c r="A24" s="96" t="s">
        <v>1385</v>
      </c>
      <c r="B24" s="97" t="s">
        <v>130</v>
      </c>
      <c r="C24" s="96">
        <v>46</v>
      </c>
      <c r="D24" s="96"/>
    </row>
    <row r="25" spans="1:4" hidden="1" x14ac:dyDescent="0.25">
      <c r="A25" s="96" t="s">
        <v>328</v>
      </c>
      <c r="B25" s="97" t="s">
        <v>40</v>
      </c>
      <c r="C25" s="96">
        <v>46</v>
      </c>
      <c r="D25" s="96">
        <v>6</v>
      </c>
    </row>
    <row r="26" spans="1:4" hidden="1" x14ac:dyDescent="0.25">
      <c r="A26" s="96" t="s">
        <v>329</v>
      </c>
      <c r="B26" s="97" t="s">
        <v>40</v>
      </c>
      <c r="C26" s="96">
        <v>46</v>
      </c>
      <c r="D26" s="96">
        <v>6</v>
      </c>
    </row>
    <row r="27" spans="1:4" hidden="1" x14ac:dyDescent="0.25">
      <c r="A27" s="96" t="s">
        <v>1541</v>
      </c>
      <c r="B27" s="97" t="s">
        <v>79</v>
      </c>
      <c r="C27" s="96">
        <v>45</v>
      </c>
      <c r="D27" s="96">
        <v>8</v>
      </c>
    </row>
    <row r="28" spans="1:4" hidden="1" x14ac:dyDescent="0.25">
      <c r="A28" s="96" t="s">
        <v>1441</v>
      </c>
      <c r="B28" s="97" t="s">
        <v>176</v>
      </c>
      <c r="C28" s="96">
        <v>45</v>
      </c>
      <c r="D28" s="96">
        <v>5</v>
      </c>
    </row>
    <row r="29" spans="1:4" hidden="1" x14ac:dyDescent="0.25">
      <c r="A29" s="96" t="s">
        <v>1387</v>
      </c>
      <c r="B29" s="97" t="s">
        <v>130</v>
      </c>
      <c r="C29" s="96">
        <v>45</v>
      </c>
      <c r="D29" s="96"/>
    </row>
    <row r="30" spans="1:4" hidden="1" x14ac:dyDescent="0.25">
      <c r="A30" s="96" t="s">
        <v>264</v>
      </c>
      <c r="B30" s="97" t="s">
        <v>188</v>
      </c>
      <c r="C30" s="96">
        <v>44</v>
      </c>
      <c r="D30" s="111">
        <v>9</v>
      </c>
    </row>
    <row r="31" spans="1:4" hidden="1" x14ac:dyDescent="0.25">
      <c r="A31" s="96" t="s">
        <v>621</v>
      </c>
      <c r="B31" s="97" t="s">
        <v>5</v>
      </c>
      <c r="C31" s="96">
        <v>44</v>
      </c>
      <c r="D31" s="96"/>
    </row>
    <row r="32" spans="1:4" hidden="1" x14ac:dyDescent="0.25">
      <c r="A32" s="96" t="s">
        <v>1745</v>
      </c>
      <c r="B32" s="97" t="s">
        <v>656</v>
      </c>
      <c r="C32" s="96">
        <v>44</v>
      </c>
      <c r="D32" s="96">
        <v>9</v>
      </c>
    </row>
    <row r="33" spans="1:4" hidden="1" x14ac:dyDescent="0.25">
      <c r="A33" s="96" t="s">
        <v>1513</v>
      </c>
      <c r="B33" s="97" t="s">
        <v>223</v>
      </c>
      <c r="C33" s="96">
        <v>43</v>
      </c>
      <c r="D33" s="96">
        <v>5</v>
      </c>
    </row>
    <row r="34" spans="1:4" hidden="1" x14ac:dyDescent="0.25">
      <c r="A34" s="96" t="s">
        <v>1410</v>
      </c>
      <c r="B34" s="97" t="s">
        <v>656</v>
      </c>
      <c r="C34" s="96">
        <v>43</v>
      </c>
      <c r="D34" s="96">
        <v>6</v>
      </c>
    </row>
    <row r="35" spans="1:4" hidden="1" x14ac:dyDescent="0.25">
      <c r="A35" s="96" t="s">
        <v>1443</v>
      </c>
      <c r="B35" s="97" t="s">
        <v>155</v>
      </c>
      <c r="C35" s="96">
        <v>43</v>
      </c>
      <c r="D35" s="96"/>
    </row>
    <row r="36" spans="1:4" hidden="1" x14ac:dyDescent="0.25">
      <c r="A36" s="96" t="s">
        <v>623</v>
      </c>
      <c r="B36" s="97" t="s">
        <v>5</v>
      </c>
      <c r="C36" s="96">
        <v>43</v>
      </c>
      <c r="D36" s="96"/>
    </row>
    <row r="37" spans="1:4" hidden="1" x14ac:dyDescent="0.25">
      <c r="A37" s="96" t="s">
        <v>1444</v>
      </c>
      <c r="B37" s="97" t="s">
        <v>176</v>
      </c>
      <c r="C37" s="96">
        <v>43</v>
      </c>
      <c r="D37" s="96">
        <v>8</v>
      </c>
    </row>
    <row r="38" spans="1:4" hidden="1" x14ac:dyDescent="0.25">
      <c r="A38" s="96" t="s">
        <v>624</v>
      </c>
      <c r="B38" s="97" t="s">
        <v>5</v>
      </c>
      <c r="C38" s="96">
        <v>43</v>
      </c>
      <c r="D38" s="96"/>
    </row>
    <row r="39" spans="1:4" hidden="1" x14ac:dyDescent="0.25">
      <c r="A39" s="96" t="s">
        <v>1773</v>
      </c>
      <c r="B39" s="97" t="s">
        <v>155</v>
      </c>
      <c r="C39" s="96">
        <v>43</v>
      </c>
      <c r="D39" s="96"/>
    </row>
    <row r="40" spans="1:4" hidden="1" x14ac:dyDescent="0.25">
      <c r="A40" s="96" t="s">
        <v>343</v>
      </c>
      <c r="B40" s="97" t="s">
        <v>40</v>
      </c>
      <c r="C40" s="96">
        <v>43</v>
      </c>
      <c r="D40" s="96">
        <v>5</v>
      </c>
    </row>
    <row r="41" spans="1:4" hidden="1" x14ac:dyDescent="0.25">
      <c r="A41" s="96" t="s">
        <v>1514</v>
      </c>
      <c r="B41" s="97" t="s">
        <v>223</v>
      </c>
      <c r="C41" s="96">
        <v>42</v>
      </c>
      <c r="D41" s="96">
        <v>5</v>
      </c>
    </row>
    <row r="42" spans="1:4" hidden="1" x14ac:dyDescent="0.25">
      <c r="A42" s="96" t="s">
        <v>1748</v>
      </c>
      <c r="B42" s="97" t="s">
        <v>656</v>
      </c>
      <c r="C42" s="96">
        <v>42</v>
      </c>
      <c r="D42" s="96">
        <v>9</v>
      </c>
    </row>
    <row r="43" spans="1:4" hidden="1" x14ac:dyDescent="0.25">
      <c r="A43" s="96" t="s">
        <v>1429</v>
      </c>
      <c r="B43" s="97" t="s">
        <v>5</v>
      </c>
      <c r="C43" s="96">
        <v>42</v>
      </c>
      <c r="D43" s="96"/>
    </row>
    <row r="44" spans="1:4" hidden="1" x14ac:dyDescent="0.25">
      <c r="A44" s="96" t="s">
        <v>1430</v>
      </c>
      <c r="B44" s="97" t="s">
        <v>5</v>
      </c>
      <c r="C44" s="96">
        <v>42</v>
      </c>
      <c r="D44" s="96"/>
    </row>
    <row r="45" spans="1:4" hidden="1" x14ac:dyDescent="0.25">
      <c r="A45" s="98" t="s">
        <v>1515</v>
      </c>
      <c r="B45" s="97" t="s">
        <v>223</v>
      </c>
      <c r="C45" s="98">
        <v>42</v>
      </c>
      <c r="D45" s="98">
        <v>5</v>
      </c>
    </row>
    <row r="46" spans="1:4" hidden="1" x14ac:dyDescent="0.25">
      <c r="A46" s="96" t="s">
        <v>541</v>
      </c>
      <c r="B46" s="97" t="s">
        <v>233</v>
      </c>
      <c r="C46" s="96">
        <v>42</v>
      </c>
      <c r="D46" s="96">
        <v>7</v>
      </c>
    </row>
    <row r="47" spans="1:4" hidden="1" x14ac:dyDescent="0.25">
      <c r="A47" s="96" t="s">
        <v>1749</v>
      </c>
      <c r="B47" s="97" t="s">
        <v>656</v>
      </c>
      <c r="C47" s="96">
        <v>42</v>
      </c>
      <c r="D47" s="96">
        <v>5</v>
      </c>
    </row>
    <row r="48" spans="1:4" hidden="1" x14ac:dyDescent="0.25">
      <c r="A48" s="96" t="s">
        <v>1431</v>
      </c>
      <c r="B48" s="97" t="s">
        <v>5</v>
      </c>
      <c r="C48" s="96">
        <v>42</v>
      </c>
      <c r="D48" s="96"/>
    </row>
    <row r="49" spans="1:4" hidden="1" x14ac:dyDescent="0.25">
      <c r="A49" s="96" t="s">
        <v>1771</v>
      </c>
      <c r="B49" s="97" t="s">
        <v>5</v>
      </c>
      <c r="C49" s="96">
        <v>42</v>
      </c>
      <c r="D49" s="96"/>
    </row>
    <row r="50" spans="1:4" hidden="1" x14ac:dyDescent="0.25">
      <c r="A50" s="96" t="s">
        <v>1816</v>
      </c>
      <c r="B50" s="97" t="s">
        <v>176</v>
      </c>
      <c r="C50" s="96">
        <v>41</v>
      </c>
      <c r="D50" s="96">
        <v>7</v>
      </c>
    </row>
    <row r="51" spans="1:4" hidden="1" x14ac:dyDescent="0.25">
      <c r="A51" s="96" t="s">
        <v>312</v>
      </c>
      <c r="B51" s="97" t="s">
        <v>40</v>
      </c>
      <c r="C51" s="96">
        <v>41</v>
      </c>
      <c r="D51" s="96">
        <v>8</v>
      </c>
    </row>
    <row r="52" spans="1:4" hidden="1" x14ac:dyDescent="0.25">
      <c r="A52" s="96" t="s">
        <v>1447</v>
      </c>
      <c r="B52" s="97" t="s">
        <v>155</v>
      </c>
      <c r="C52" s="96">
        <v>40</v>
      </c>
      <c r="D52" s="96"/>
    </row>
    <row r="53" spans="1:4" hidden="1" x14ac:dyDescent="0.25">
      <c r="A53" s="96" t="s">
        <v>313</v>
      </c>
      <c r="B53" s="97" t="s">
        <v>40</v>
      </c>
      <c r="C53" s="96">
        <v>40</v>
      </c>
      <c r="D53" s="96">
        <v>8</v>
      </c>
    </row>
    <row r="54" spans="1:4" hidden="1" x14ac:dyDescent="0.25">
      <c r="A54" s="96" t="s">
        <v>322</v>
      </c>
      <c r="B54" s="97" t="s">
        <v>40</v>
      </c>
      <c r="C54" s="96">
        <v>40</v>
      </c>
      <c r="D54" s="96">
        <v>7</v>
      </c>
    </row>
    <row r="55" spans="1:4" hidden="1" x14ac:dyDescent="0.25">
      <c r="A55" s="96" t="s">
        <v>323</v>
      </c>
      <c r="B55" s="97" t="s">
        <v>40</v>
      </c>
      <c r="C55" s="96">
        <v>40</v>
      </c>
      <c r="D55" s="96">
        <v>7</v>
      </c>
    </row>
    <row r="56" spans="1:4" hidden="1" x14ac:dyDescent="0.25">
      <c r="A56" s="96" t="s">
        <v>333</v>
      </c>
      <c r="B56" s="97" t="s">
        <v>40</v>
      </c>
      <c r="C56" s="96">
        <v>40</v>
      </c>
      <c r="D56" s="96">
        <v>6</v>
      </c>
    </row>
    <row r="57" spans="1:4" hidden="1" x14ac:dyDescent="0.25">
      <c r="A57" s="96" t="s">
        <v>456</v>
      </c>
      <c r="B57" s="97" t="s">
        <v>176</v>
      </c>
      <c r="C57" s="96">
        <v>39</v>
      </c>
      <c r="D57" s="96">
        <v>5</v>
      </c>
    </row>
    <row r="58" spans="1:4" hidden="1" x14ac:dyDescent="0.25">
      <c r="A58" s="96" t="s">
        <v>1777</v>
      </c>
      <c r="B58" s="97" t="s">
        <v>155</v>
      </c>
      <c r="C58" s="96">
        <v>39</v>
      </c>
      <c r="D58" s="96"/>
    </row>
    <row r="59" spans="1:4" hidden="1" x14ac:dyDescent="0.25">
      <c r="A59" s="96" t="s">
        <v>1818</v>
      </c>
      <c r="B59" s="97" t="s">
        <v>176</v>
      </c>
      <c r="C59" s="96">
        <v>39</v>
      </c>
      <c r="D59" s="96">
        <v>6</v>
      </c>
    </row>
    <row r="60" spans="1:4" hidden="1" x14ac:dyDescent="0.25">
      <c r="A60" s="96" t="s">
        <v>1380</v>
      </c>
      <c r="B60" s="97" t="s">
        <v>130</v>
      </c>
      <c r="C60" s="96">
        <v>39</v>
      </c>
      <c r="D60" s="96"/>
    </row>
    <row r="61" spans="1:4" hidden="1" x14ac:dyDescent="0.25">
      <c r="A61" s="96" t="s">
        <v>334</v>
      </c>
      <c r="B61" s="97" t="s">
        <v>40</v>
      </c>
      <c r="C61" s="96">
        <v>39</v>
      </c>
      <c r="D61" s="96">
        <v>6</v>
      </c>
    </row>
    <row r="62" spans="1:4" hidden="1" x14ac:dyDescent="0.25">
      <c r="A62" s="96" t="s">
        <v>973</v>
      </c>
      <c r="B62" s="97" t="s">
        <v>155</v>
      </c>
      <c r="C62" s="96">
        <v>38</v>
      </c>
      <c r="D62" s="96"/>
    </row>
    <row r="63" spans="1:4" hidden="1" x14ac:dyDescent="0.25">
      <c r="A63" s="96" t="s">
        <v>335</v>
      </c>
      <c r="B63" s="97" t="s">
        <v>40</v>
      </c>
      <c r="C63" s="96">
        <v>38</v>
      </c>
      <c r="D63" s="96">
        <v>6</v>
      </c>
    </row>
    <row r="64" spans="1:4" hidden="1" x14ac:dyDescent="0.25">
      <c r="A64" s="96" t="s">
        <v>1778</v>
      </c>
      <c r="B64" s="97" t="s">
        <v>155</v>
      </c>
      <c r="C64" s="96">
        <v>37</v>
      </c>
      <c r="D64" s="96"/>
    </row>
    <row r="65" spans="1:4" hidden="1" x14ac:dyDescent="0.25">
      <c r="A65" s="96" t="s">
        <v>607</v>
      </c>
      <c r="B65" s="97" t="s">
        <v>155</v>
      </c>
      <c r="C65" s="96">
        <v>37</v>
      </c>
      <c r="D65" s="96"/>
    </row>
    <row r="66" spans="1:4" hidden="1" x14ac:dyDescent="0.25">
      <c r="A66" s="96" t="s">
        <v>459</v>
      </c>
      <c r="B66" s="97" t="s">
        <v>176</v>
      </c>
      <c r="C66" s="96">
        <v>37</v>
      </c>
      <c r="D66" s="96">
        <v>5</v>
      </c>
    </row>
    <row r="67" spans="1:4" hidden="1" x14ac:dyDescent="0.25">
      <c r="A67" s="96" t="s">
        <v>973</v>
      </c>
      <c r="B67" s="97" t="s">
        <v>176</v>
      </c>
      <c r="C67" s="96">
        <v>37</v>
      </c>
      <c r="D67" s="96">
        <v>5</v>
      </c>
    </row>
    <row r="68" spans="1:4" hidden="1" x14ac:dyDescent="0.25">
      <c r="A68" s="96" t="s">
        <v>338</v>
      </c>
      <c r="B68" s="97" t="s">
        <v>40</v>
      </c>
      <c r="C68" s="96">
        <v>37</v>
      </c>
      <c r="D68" s="96">
        <v>6</v>
      </c>
    </row>
    <row r="69" spans="1:4" hidden="1" x14ac:dyDescent="0.25">
      <c r="A69" s="96" t="s">
        <v>1449</v>
      </c>
      <c r="B69" s="97" t="s">
        <v>155</v>
      </c>
      <c r="C69" s="96">
        <v>36</v>
      </c>
      <c r="D69" s="96"/>
    </row>
    <row r="70" spans="1:4" hidden="1" x14ac:dyDescent="0.25">
      <c r="A70" s="96" t="s">
        <v>1449</v>
      </c>
      <c r="B70" s="97" t="s">
        <v>176</v>
      </c>
      <c r="C70" s="96">
        <v>36</v>
      </c>
      <c r="D70" s="96">
        <v>5</v>
      </c>
    </row>
    <row r="71" spans="1:4" hidden="1" x14ac:dyDescent="0.25">
      <c r="A71" s="96" t="s">
        <v>314</v>
      </c>
      <c r="B71" s="97" t="s">
        <v>40</v>
      </c>
      <c r="C71" s="96">
        <v>36</v>
      </c>
      <c r="D71" s="96">
        <v>8</v>
      </c>
    </row>
    <row r="72" spans="1:4" hidden="1" x14ac:dyDescent="0.25">
      <c r="A72" s="96" t="s">
        <v>448</v>
      </c>
      <c r="B72" s="97" t="s">
        <v>176</v>
      </c>
      <c r="C72" s="96">
        <v>35</v>
      </c>
      <c r="D72" s="96">
        <v>6</v>
      </c>
    </row>
    <row r="73" spans="1:4" hidden="1" x14ac:dyDescent="0.25">
      <c r="A73" s="96" t="s">
        <v>324</v>
      </c>
      <c r="B73" s="97" t="s">
        <v>40</v>
      </c>
      <c r="C73" s="96">
        <v>33</v>
      </c>
      <c r="D73" s="96">
        <v>7</v>
      </c>
    </row>
    <row r="74" spans="1:4" hidden="1" x14ac:dyDescent="0.25">
      <c r="A74" s="96" t="s">
        <v>339</v>
      </c>
      <c r="B74" s="97" t="s">
        <v>40</v>
      </c>
      <c r="C74" s="96">
        <v>33</v>
      </c>
      <c r="D74" s="96">
        <v>6</v>
      </c>
    </row>
    <row r="75" spans="1:4" hidden="1" x14ac:dyDescent="0.25">
      <c r="A75" s="96" t="s">
        <v>345</v>
      </c>
      <c r="B75" s="97" t="s">
        <v>40</v>
      </c>
      <c r="C75" s="96">
        <v>33</v>
      </c>
      <c r="D75" s="96">
        <v>5</v>
      </c>
    </row>
    <row r="76" spans="1:4" hidden="1" x14ac:dyDescent="0.25">
      <c r="A76" s="19" t="s">
        <v>1483</v>
      </c>
      <c r="B76" s="93" t="s">
        <v>223</v>
      </c>
      <c r="C76" s="19" t="s">
        <v>374</v>
      </c>
      <c r="D76" s="19" t="s">
        <v>374</v>
      </c>
    </row>
    <row r="77" spans="1:4" hidden="1" x14ac:dyDescent="0.25">
      <c r="A77" t="s">
        <v>1507</v>
      </c>
      <c r="B77" s="93" t="s">
        <v>223</v>
      </c>
      <c r="C77" t="s">
        <v>374</v>
      </c>
      <c r="D77">
        <v>5</v>
      </c>
    </row>
    <row r="78" spans="1:4" hidden="1" x14ac:dyDescent="0.25">
      <c r="A78" s="19" t="s">
        <v>373</v>
      </c>
      <c r="B78" s="93" t="s">
        <v>223</v>
      </c>
      <c r="C78" s="125" t="s">
        <v>374</v>
      </c>
      <c r="D78" s="122" t="s">
        <v>374</v>
      </c>
    </row>
    <row r="79" spans="1:4" hidden="1" x14ac:dyDescent="0.25">
      <c r="A79" s="19" t="s">
        <v>1484</v>
      </c>
      <c r="B79" s="93" t="s">
        <v>223</v>
      </c>
      <c r="C79" s="125" t="s">
        <v>374</v>
      </c>
      <c r="D79" s="122" t="s">
        <v>374</v>
      </c>
    </row>
    <row r="80" spans="1:4" hidden="1" x14ac:dyDescent="0.25">
      <c r="A80" t="s">
        <v>1485</v>
      </c>
      <c r="B80" s="93" t="s">
        <v>223</v>
      </c>
      <c r="C80" s="59" t="s">
        <v>374</v>
      </c>
      <c r="D80" s="60" t="s">
        <v>374</v>
      </c>
    </row>
    <row r="81" spans="1:4" hidden="1" x14ac:dyDescent="0.25">
      <c r="A81" s="19" t="s">
        <v>1486</v>
      </c>
      <c r="B81" s="93" t="s">
        <v>223</v>
      </c>
      <c r="C81" s="125" t="s">
        <v>374</v>
      </c>
      <c r="D81" s="122" t="s">
        <v>374</v>
      </c>
    </row>
    <row r="82" spans="1:4" hidden="1" x14ac:dyDescent="0.25">
      <c r="A82" t="s">
        <v>1487</v>
      </c>
      <c r="B82" s="93" t="s">
        <v>223</v>
      </c>
      <c r="C82" s="59" t="s">
        <v>374</v>
      </c>
      <c r="D82" s="60" t="s">
        <v>374</v>
      </c>
    </row>
    <row r="83" spans="1:4" hidden="1" x14ac:dyDescent="0.25">
      <c r="A83" t="s">
        <v>1508</v>
      </c>
      <c r="B83" s="93" t="s">
        <v>223</v>
      </c>
      <c r="C83" s="59" t="s">
        <v>374</v>
      </c>
      <c r="D83" s="60">
        <v>5</v>
      </c>
    </row>
    <row r="84" spans="1:4" hidden="1" x14ac:dyDescent="0.25">
      <c r="A84" t="s">
        <v>1521</v>
      </c>
      <c r="B84" s="93" t="s">
        <v>223</v>
      </c>
      <c r="C84" s="59" t="s">
        <v>374</v>
      </c>
      <c r="D84" s="60">
        <v>4</v>
      </c>
    </row>
    <row r="85" spans="1:4" hidden="1" x14ac:dyDescent="0.25">
      <c r="A85" t="s">
        <v>1522</v>
      </c>
      <c r="B85" s="93" t="s">
        <v>223</v>
      </c>
      <c r="C85" s="59" t="s">
        <v>374</v>
      </c>
      <c r="D85" s="60">
        <v>4</v>
      </c>
    </row>
    <row r="86" spans="1:4" hidden="1" x14ac:dyDescent="0.25">
      <c r="A86" t="s">
        <v>1509</v>
      </c>
      <c r="B86" s="93" t="s">
        <v>223</v>
      </c>
      <c r="C86" s="59" t="s">
        <v>374</v>
      </c>
      <c r="D86" s="60">
        <v>5</v>
      </c>
    </row>
    <row r="87" spans="1:4" hidden="1" x14ac:dyDescent="0.25">
      <c r="A87" t="s">
        <v>1510</v>
      </c>
      <c r="B87" s="93" t="s">
        <v>223</v>
      </c>
      <c r="C87" s="59" t="s">
        <v>374</v>
      </c>
      <c r="D87" s="60">
        <v>5</v>
      </c>
    </row>
    <row r="88" spans="1:4" hidden="1" x14ac:dyDescent="0.25">
      <c r="A88" s="19" t="s">
        <v>406</v>
      </c>
      <c r="B88" s="93" t="s">
        <v>223</v>
      </c>
      <c r="C88" s="125" t="s">
        <v>374</v>
      </c>
      <c r="D88" s="122">
        <v>5</v>
      </c>
    </row>
    <row r="89" spans="1:4" hidden="1" x14ac:dyDescent="0.25">
      <c r="A89" t="s">
        <v>380</v>
      </c>
      <c r="B89" s="93" t="s">
        <v>223</v>
      </c>
      <c r="C89" s="59" t="s">
        <v>374</v>
      </c>
      <c r="D89" s="60" t="s">
        <v>374</v>
      </c>
    </row>
    <row r="90" spans="1:4" hidden="1" x14ac:dyDescent="0.25">
      <c r="A90" s="19" t="s">
        <v>422</v>
      </c>
      <c r="B90" s="93" t="s">
        <v>223</v>
      </c>
      <c r="C90" s="125" t="s">
        <v>374</v>
      </c>
      <c r="D90" s="122">
        <v>4</v>
      </c>
    </row>
    <row r="91" spans="1:4" hidden="1" x14ac:dyDescent="0.25">
      <c r="A91" t="s">
        <v>1511</v>
      </c>
      <c r="B91" s="93" t="s">
        <v>223</v>
      </c>
      <c r="C91" s="59" t="s">
        <v>374</v>
      </c>
      <c r="D91" s="60">
        <v>5</v>
      </c>
    </row>
    <row r="92" spans="1:4" hidden="1" x14ac:dyDescent="0.25">
      <c r="A92" t="s">
        <v>1488</v>
      </c>
      <c r="B92" s="93" t="s">
        <v>223</v>
      </c>
      <c r="C92" s="59" t="s">
        <v>374</v>
      </c>
      <c r="D92" s="60" t="s">
        <v>374</v>
      </c>
    </row>
    <row r="93" spans="1:4" hidden="1" x14ac:dyDescent="0.25">
      <c r="A93" s="19" t="s">
        <v>1498</v>
      </c>
      <c r="B93" s="93" t="s">
        <v>223</v>
      </c>
      <c r="C93" s="125" t="s">
        <v>374</v>
      </c>
      <c r="D93" s="122">
        <v>6</v>
      </c>
    </row>
    <row r="94" spans="1:4" hidden="1" x14ac:dyDescent="0.25">
      <c r="A94" s="19" t="s">
        <v>1489</v>
      </c>
      <c r="B94" s="93" t="s">
        <v>223</v>
      </c>
      <c r="C94" s="125" t="s">
        <v>374</v>
      </c>
      <c r="D94" s="122" t="s">
        <v>374</v>
      </c>
    </row>
    <row r="95" spans="1:4" x14ac:dyDescent="0.25">
      <c r="A95" s="99" t="s">
        <v>612</v>
      </c>
      <c r="B95" s="100" t="s">
        <v>5</v>
      </c>
      <c r="C95" s="107">
        <v>59</v>
      </c>
      <c r="D95" s="109"/>
    </row>
    <row r="96" spans="1:4" hidden="1" x14ac:dyDescent="0.25">
      <c r="A96" t="s">
        <v>1555</v>
      </c>
      <c r="B96" s="93" t="s">
        <v>79</v>
      </c>
      <c r="C96" s="59">
        <v>59</v>
      </c>
      <c r="D96" s="60">
        <v>3</v>
      </c>
    </row>
    <row r="97" spans="1:4" x14ac:dyDescent="0.25">
      <c r="A97" s="99" t="s">
        <v>1549</v>
      </c>
      <c r="B97" s="100" t="s">
        <v>79</v>
      </c>
      <c r="C97" s="107">
        <v>57</v>
      </c>
      <c r="D97" s="109">
        <v>5</v>
      </c>
    </row>
    <row r="98" spans="1:4" x14ac:dyDescent="0.25">
      <c r="A98" s="101" t="s">
        <v>408</v>
      </c>
      <c r="B98" s="100" t="s">
        <v>223</v>
      </c>
      <c r="C98" s="117">
        <v>56</v>
      </c>
      <c r="D98" s="120">
        <v>5</v>
      </c>
    </row>
    <row r="99" spans="1:4" hidden="1" x14ac:dyDescent="0.25">
      <c r="A99" t="s">
        <v>1530</v>
      </c>
      <c r="B99" s="93" t="s">
        <v>223</v>
      </c>
      <c r="C99" s="59">
        <v>56</v>
      </c>
      <c r="D99" s="60">
        <v>3</v>
      </c>
    </row>
    <row r="100" spans="1:4" x14ac:dyDescent="0.25">
      <c r="A100" s="99" t="s">
        <v>1381</v>
      </c>
      <c r="B100" s="100" t="s">
        <v>130</v>
      </c>
      <c r="C100" s="107">
        <v>55</v>
      </c>
      <c r="D100" s="109"/>
    </row>
    <row r="101" spans="1:4" x14ac:dyDescent="0.25">
      <c r="A101" s="99" t="s">
        <v>1382</v>
      </c>
      <c r="B101" s="100" t="s">
        <v>130</v>
      </c>
      <c r="C101" s="107">
        <v>55</v>
      </c>
      <c r="D101" s="109"/>
    </row>
    <row r="102" spans="1:4" x14ac:dyDescent="0.25">
      <c r="A102" s="99" t="s">
        <v>249</v>
      </c>
      <c r="B102" s="100" t="s">
        <v>188</v>
      </c>
      <c r="C102" s="107">
        <v>54</v>
      </c>
      <c r="D102" s="124">
        <v>8</v>
      </c>
    </row>
    <row r="103" spans="1:4" x14ac:dyDescent="0.25">
      <c r="A103" s="99" t="s">
        <v>1847</v>
      </c>
      <c r="B103" s="100" t="s">
        <v>188</v>
      </c>
      <c r="C103" s="107">
        <v>54</v>
      </c>
      <c r="D103" s="124">
        <v>8</v>
      </c>
    </row>
    <row r="104" spans="1:4" x14ac:dyDescent="0.25">
      <c r="A104" s="99" t="s">
        <v>262</v>
      </c>
      <c r="B104" s="100" t="s">
        <v>188</v>
      </c>
      <c r="C104" s="107">
        <v>53</v>
      </c>
      <c r="D104" s="124">
        <v>7</v>
      </c>
    </row>
    <row r="105" spans="1:4" x14ac:dyDescent="0.25">
      <c r="A105" s="99" t="s">
        <v>449</v>
      </c>
      <c r="B105" s="100" t="s">
        <v>155</v>
      </c>
      <c r="C105" s="107">
        <v>53</v>
      </c>
      <c r="D105" s="109"/>
    </row>
    <row r="106" spans="1:4" x14ac:dyDescent="0.25">
      <c r="A106" s="99" t="s">
        <v>449</v>
      </c>
      <c r="B106" s="100" t="s">
        <v>176</v>
      </c>
      <c r="C106" s="107">
        <v>53</v>
      </c>
      <c r="D106" s="109">
        <v>5</v>
      </c>
    </row>
    <row r="107" spans="1:4" x14ac:dyDescent="0.25">
      <c r="A107" s="99" t="s">
        <v>534</v>
      </c>
      <c r="B107" s="100" t="s">
        <v>233</v>
      </c>
      <c r="C107" s="107">
        <v>53</v>
      </c>
      <c r="D107" s="109">
        <v>7</v>
      </c>
    </row>
    <row r="108" spans="1:4" hidden="1" x14ac:dyDescent="0.25">
      <c r="A108" t="s">
        <v>657</v>
      </c>
      <c r="B108" s="93" t="s">
        <v>656</v>
      </c>
      <c r="C108" s="118">
        <v>53</v>
      </c>
      <c r="D108" s="121">
        <v>4</v>
      </c>
    </row>
    <row r="109" spans="1:4" hidden="1" x14ac:dyDescent="0.25">
      <c r="A109" t="s">
        <v>1804</v>
      </c>
      <c r="B109" s="93" t="s">
        <v>233</v>
      </c>
      <c r="C109">
        <v>53</v>
      </c>
      <c r="D109">
        <v>4</v>
      </c>
    </row>
    <row r="110" spans="1:4" x14ac:dyDescent="0.25">
      <c r="A110" s="99" t="s">
        <v>392</v>
      </c>
      <c r="B110" s="100" t="s">
        <v>223</v>
      </c>
      <c r="C110" s="99">
        <v>52</v>
      </c>
      <c r="D110" s="99">
        <v>6</v>
      </c>
    </row>
    <row r="111" spans="1:4" x14ac:dyDescent="0.25">
      <c r="A111" s="99" t="s">
        <v>287</v>
      </c>
      <c r="B111" s="100" t="s">
        <v>79</v>
      </c>
      <c r="C111" s="99">
        <v>52</v>
      </c>
      <c r="D111" s="99">
        <v>7</v>
      </c>
    </row>
    <row r="112" spans="1:4" x14ac:dyDescent="0.25">
      <c r="A112" s="99" t="s">
        <v>658</v>
      </c>
      <c r="B112" s="100" t="s">
        <v>130</v>
      </c>
      <c r="C112" s="99">
        <v>52</v>
      </c>
      <c r="D112" s="99"/>
    </row>
    <row r="113" spans="1:4" x14ac:dyDescent="0.25">
      <c r="A113" s="99" t="s">
        <v>544</v>
      </c>
      <c r="B113" s="100" t="s">
        <v>233</v>
      </c>
      <c r="C113" s="99">
        <v>52</v>
      </c>
      <c r="D113" s="99">
        <v>6</v>
      </c>
    </row>
    <row r="114" spans="1:4" x14ac:dyDescent="0.25">
      <c r="A114" s="99" t="s">
        <v>1462</v>
      </c>
      <c r="B114" s="100" t="s">
        <v>233</v>
      </c>
      <c r="C114" s="99">
        <v>52</v>
      </c>
      <c r="D114" s="99">
        <v>7</v>
      </c>
    </row>
    <row r="115" spans="1:4" hidden="1" x14ac:dyDescent="0.25">
      <c r="A115" t="s">
        <v>658</v>
      </c>
      <c r="B115" s="93" t="s">
        <v>656</v>
      </c>
      <c r="C115">
        <v>52</v>
      </c>
    </row>
    <row r="116" spans="1:4" hidden="1" x14ac:dyDescent="0.25">
      <c r="A116" t="s">
        <v>1467</v>
      </c>
      <c r="B116" s="93" t="s">
        <v>233</v>
      </c>
      <c r="C116">
        <v>51</v>
      </c>
      <c r="D116">
        <v>5</v>
      </c>
    </row>
    <row r="117" spans="1:4" hidden="1" x14ac:dyDescent="0.25">
      <c r="A117" t="s">
        <v>1556</v>
      </c>
      <c r="B117" s="93" t="s">
        <v>79</v>
      </c>
      <c r="C117">
        <v>51</v>
      </c>
      <c r="D117">
        <v>3</v>
      </c>
    </row>
    <row r="118" spans="1:4" x14ac:dyDescent="0.25">
      <c r="A118" s="99" t="s">
        <v>1540</v>
      </c>
      <c r="B118" s="100" t="s">
        <v>79</v>
      </c>
      <c r="C118" s="99">
        <v>50</v>
      </c>
      <c r="D118" s="99">
        <v>9</v>
      </c>
    </row>
    <row r="119" spans="1:4" x14ac:dyDescent="0.25">
      <c r="A119" s="99" t="s">
        <v>1740</v>
      </c>
      <c r="B119" s="100" t="s">
        <v>656</v>
      </c>
      <c r="C119" s="99">
        <v>50</v>
      </c>
      <c r="D119" s="99">
        <v>9</v>
      </c>
    </row>
    <row r="120" spans="1:4" x14ac:dyDescent="0.25">
      <c r="A120" s="99" t="s">
        <v>1741</v>
      </c>
      <c r="B120" s="100" t="s">
        <v>656</v>
      </c>
      <c r="C120" s="99">
        <v>50</v>
      </c>
      <c r="D120" s="99">
        <v>8</v>
      </c>
    </row>
    <row r="121" spans="1:4" x14ac:dyDescent="0.25">
      <c r="A121" s="99" t="s">
        <v>1365</v>
      </c>
      <c r="B121" s="100" t="s">
        <v>79</v>
      </c>
      <c r="C121" s="99">
        <v>50</v>
      </c>
      <c r="D121" s="99">
        <v>6</v>
      </c>
    </row>
    <row r="122" spans="1:4" x14ac:dyDescent="0.25">
      <c r="A122" s="99" t="s">
        <v>613</v>
      </c>
      <c r="B122" s="100" t="s">
        <v>5</v>
      </c>
      <c r="C122" s="99">
        <v>50</v>
      </c>
      <c r="D122" s="99"/>
    </row>
    <row r="123" spans="1:4" hidden="1" x14ac:dyDescent="0.25">
      <c r="A123" t="s">
        <v>1404</v>
      </c>
      <c r="B123" s="93" t="s">
        <v>656</v>
      </c>
      <c r="C123">
        <v>50</v>
      </c>
      <c r="D123">
        <v>3</v>
      </c>
    </row>
    <row r="124" spans="1:4" x14ac:dyDescent="0.25">
      <c r="A124" s="99" t="s">
        <v>1543</v>
      </c>
      <c r="B124" s="100" t="s">
        <v>79</v>
      </c>
      <c r="C124" s="99">
        <v>49</v>
      </c>
      <c r="D124" s="99">
        <v>6</v>
      </c>
    </row>
    <row r="125" spans="1:4" x14ac:dyDescent="0.25">
      <c r="A125" s="99" t="s">
        <v>11</v>
      </c>
      <c r="B125" s="100" t="s">
        <v>5</v>
      </c>
      <c r="C125" s="99">
        <v>49</v>
      </c>
      <c r="D125" s="99"/>
    </row>
    <row r="126" spans="1:4" x14ac:dyDescent="0.25">
      <c r="A126" s="99" t="s">
        <v>1424</v>
      </c>
      <c r="B126" s="100" t="s">
        <v>5</v>
      </c>
      <c r="C126" s="99">
        <v>49</v>
      </c>
      <c r="D126" s="99"/>
    </row>
    <row r="127" spans="1:4" x14ac:dyDescent="0.25">
      <c r="A127" s="99" t="s">
        <v>1512</v>
      </c>
      <c r="B127" s="100" t="s">
        <v>223</v>
      </c>
      <c r="C127" s="99">
        <v>48</v>
      </c>
      <c r="D127" s="99">
        <v>5</v>
      </c>
    </row>
    <row r="128" spans="1:4" x14ac:dyDescent="0.25">
      <c r="A128" s="99" t="s">
        <v>1797</v>
      </c>
      <c r="B128" s="100" t="s">
        <v>233</v>
      </c>
      <c r="C128" s="99">
        <v>48</v>
      </c>
      <c r="D128" s="99">
        <v>7</v>
      </c>
    </row>
    <row r="129" spans="1:4" x14ac:dyDescent="0.25">
      <c r="A129" s="99" t="s">
        <v>1383</v>
      </c>
      <c r="B129" s="100" t="s">
        <v>130</v>
      </c>
      <c r="C129" s="99">
        <v>48</v>
      </c>
      <c r="D129" s="99"/>
    </row>
    <row r="130" spans="1:4" x14ac:dyDescent="0.25">
      <c r="A130" s="99" t="s">
        <v>255</v>
      </c>
      <c r="B130" s="100" t="s">
        <v>188</v>
      </c>
      <c r="C130" s="99">
        <v>48</v>
      </c>
      <c r="D130" s="112">
        <v>8</v>
      </c>
    </row>
    <row r="131" spans="1:4" x14ac:dyDescent="0.25">
      <c r="A131" s="99" t="s">
        <v>1552</v>
      </c>
      <c r="B131" s="100" t="s">
        <v>79</v>
      </c>
      <c r="C131" s="99">
        <v>48</v>
      </c>
      <c r="D131" s="99">
        <v>5</v>
      </c>
    </row>
    <row r="132" spans="1:4" x14ac:dyDescent="0.25">
      <c r="A132" s="99" t="s">
        <v>1465</v>
      </c>
      <c r="B132" s="100" t="s">
        <v>233</v>
      </c>
      <c r="C132" s="99">
        <v>48</v>
      </c>
      <c r="D132" s="99">
        <v>6</v>
      </c>
    </row>
    <row r="133" spans="1:4" hidden="1" x14ac:dyDescent="0.25">
      <c r="A133" t="s">
        <v>1523</v>
      </c>
      <c r="B133" s="93" t="s">
        <v>223</v>
      </c>
      <c r="C133">
        <v>48</v>
      </c>
      <c r="D133">
        <v>4</v>
      </c>
    </row>
    <row r="134" spans="1:4" hidden="1" x14ac:dyDescent="0.25">
      <c r="A134" t="s">
        <v>1468</v>
      </c>
      <c r="B134" s="93" t="s">
        <v>233</v>
      </c>
      <c r="C134">
        <v>48</v>
      </c>
      <c r="D134">
        <v>5</v>
      </c>
    </row>
    <row r="135" spans="1:4" hidden="1" x14ac:dyDescent="0.25">
      <c r="A135" t="s">
        <v>1742</v>
      </c>
      <c r="B135" s="93" t="s">
        <v>656</v>
      </c>
      <c r="C135">
        <v>48</v>
      </c>
      <c r="D135">
        <v>5</v>
      </c>
    </row>
    <row r="136" spans="1:4" hidden="1" x14ac:dyDescent="0.25">
      <c r="A136" t="s">
        <v>1405</v>
      </c>
      <c r="B136" s="93" t="s">
        <v>656</v>
      </c>
      <c r="C136">
        <v>48</v>
      </c>
      <c r="D136">
        <v>5</v>
      </c>
    </row>
    <row r="137" spans="1:4" hidden="1" x14ac:dyDescent="0.25">
      <c r="A137" t="s">
        <v>1805</v>
      </c>
      <c r="B137" s="93" t="s">
        <v>233</v>
      </c>
      <c r="C137">
        <v>48</v>
      </c>
    </row>
    <row r="138" spans="1:4" x14ac:dyDescent="0.25">
      <c r="A138" s="99" t="s">
        <v>1384</v>
      </c>
      <c r="B138" s="100" t="s">
        <v>130</v>
      </c>
      <c r="C138" s="99">
        <v>47</v>
      </c>
      <c r="D138" s="99"/>
    </row>
    <row r="139" spans="1:4" x14ac:dyDescent="0.25">
      <c r="A139" s="99" t="s">
        <v>1772</v>
      </c>
      <c r="B139" s="100" t="s">
        <v>155</v>
      </c>
      <c r="C139" s="99">
        <v>47</v>
      </c>
      <c r="D139" s="99"/>
    </row>
    <row r="140" spans="1:4" x14ac:dyDescent="0.25">
      <c r="A140" s="99" t="s">
        <v>1772</v>
      </c>
      <c r="B140" s="100" t="s">
        <v>176</v>
      </c>
      <c r="C140" s="99">
        <v>47</v>
      </c>
      <c r="D140" s="99">
        <v>5</v>
      </c>
    </row>
    <row r="141" spans="1:4" x14ac:dyDescent="0.25">
      <c r="A141" s="99" t="s">
        <v>1440</v>
      </c>
      <c r="B141" s="100" t="s">
        <v>155</v>
      </c>
      <c r="C141" s="99">
        <v>47</v>
      </c>
      <c r="D141" s="99"/>
    </row>
    <row r="142" spans="1:4" x14ac:dyDescent="0.25">
      <c r="A142" s="99" t="s">
        <v>476</v>
      </c>
      <c r="B142" s="100" t="s">
        <v>155</v>
      </c>
      <c r="C142" s="99">
        <v>47</v>
      </c>
      <c r="D142" s="99"/>
    </row>
    <row r="143" spans="1:4" x14ac:dyDescent="0.25">
      <c r="A143" s="99" t="s">
        <v>1559</v>
      </c>
      <c r="B143" s="100" t="s">
        <v>188</v>
      </c>
      <c r="C143" s="99">
        <v>47</v>
      </c>
      <c r="D143" s="112">
        <v>7</v>
      </c>
    </row>
    <row r="144" spans="1:4" x14ac:dyDescent="0.25">
      <c r="A144" s="99" t="s">
        <v>289</v>
      </c>
      <c r="B144" s="100" t="s">
        <v>79</v>
      </c>
      <c r="C144" s="99">
        <v>47</v>
      </c>
      <c r="D144" s="99">
        <v>7</v>
      </c>
    </row>
    <row r="145" spans="1:4" x14ac:dyDescent="0.25">
      <c r="A145" s="99" t="s">
        <v>615</v>
      </c>
      <c r="B145" s="100" t="s">
        <v>5</v>
      </c>
      <c r="C145" s="99">
        <v>47</v>
      </c>
      <c r="D145" s="99"/>
    </row>
    <row r="146" spans="1:4" x14ac:dyDescent="0.25">
      <c r="A146" s="99" t="s">
        <v>532</v>
      </c>
      <c r="B146" s="100" t="s">
        <v>233</v>
      </c>
      <c r="C146" s="99">
        <v>47</v>
      </c>
      <c r="D146" s="99">
        <v>8</v>
      </c>
    </row>
    <row r="147" spans="1:4" x14ac:dyDescent="0.25">
      <c r="A147" s="99" t="s">
        <v>1743</v>
      </c>
      <c r="B147" s="100" t="s">
        <v>656</v>
      </c>
      <c r="C147" s="99">
        <v>47</v>
      </c>
      <c r="D147" s="99">
        <v>6</v>
      </c>
    </row>
    <row r="148" spans="1:4" hidden="1" x14ac:dyDescent="0.25">
      <c r="A148" s="103" t="s">
        <v>1377</v>
      </c>
      <c r="B148" s="93" t="s">
        <v>151</v>
      </c>
      <c r="C148" s="12">
        <v>47</v>
      </c>
      <c r="D148">
        <v>4</v>
      </c>
    </row>
    <row r="149" spans="1:4" hidden="1" x14ac:dyDescent="0.25">
      <c r="A149" t="s">
        <v>666</v>
      </c>
      <c r="B149" s="93" t="s">
        <v>656</v>
      </c>
      <c r="C149">
        <v>47</v>
      </c>
      <c r="D149">
        <v>5</v>
      </c>
    </row>
    <row r="150" spans="1:4" hidden="1" x14ac:dyDescent="0.25">
      <c r="A150" t="s">
        <v>1469</v>
      </c>
      <c r="B150" s="93" t="s">
        <v>233</v>
      </c>
      <c r="C150">
        <v>47</v>
      </c>
      <c r="D150">
        <v>5</v>
      </c>
    </row>
    <row r="151" spans="1:4" hidden="1" x14ac:dyDescent="0.25">
      <c r="A151" t="s">
        <v>465</v>
      </c>
      <c r="B151" s="93" t="s">
        <v>176</v>
      </c>
      <c r="C151">
        <v>47</v>
      </c>
      <c r="D151">
        <v>4</v>
      </c>
    </row>
    <row r="152" spans="1:4" hidden="1" x14ac:dyDescent="0.25">
      <c r="A152" t="s">
        <v>1440</v>
      </c>
      <c r="B152" s="93" t="s">
        <v>176</v>
      </c>
      <c r="C152">
        <v>47</v>
      </c>
      <c r="D152">
        <v>4</v>
      </c>
    </row>
    <row r="153" spans="1:4" hidden="1" x14ac:dyDescent="0.25">
      <c r="A153" t="s">
        <v>476</v>
      </c>
      <c r="B153" s="93" t="s">
        <v>176</v>
      </c>
      <c r="C153">
        <v>47</v>
      </c>
      <c r="D153">
        <v>3</v>
      </c>
    </row>
    <row r="154" spans="1:4" hidden="1" x14ac:dyDescent="0.25">
      <c r="A154" s="103" t="s">
        <v>1379</v>
      </c>
      <c r="B154" s="93" t="s">
        <v>151</v>
      </c>
      <c r="C154" s="12">
        <v>47</v>
      </c>
      <c r="D154">
        <v>4</v>
      </c>
    </row>
    <row r="155" spans="1:4" x14ac:dyDescent="0.25">
      <c r="A155" s="99" t="s">
        <v>1848</v>
      </c>
      <c r="B155" s="100" t="s">
        <v>188</v>
      </c>
      <c r="C155" s="99">
        <v>46</v>
      </c>
      <c r="D155" s="112">
        <v>9</v>
      </c>
    </row>
    <row r="156" spans="1:4" x14ac:dyDescent="0.25">
      <c r="A156" s="99" t="s">
        <v>1491</v>
      </c>
      <c r="B156" s="100" t="s">
        <v>223</v>
      </c>
      <c r="C156" s="99">
        <v>46</v>
      </c>
      <c r="D156" s="99">
        <v>8</v>
      </c>
    </row>
    <row r="157" spans="1:4" x14ac:dyDescent="0.25">
      <c r="A157" s="99" t="s">
        <v>1386</v>
      </c>
      <c r="B157" s="100" t="s">
        <v>130</v>
      </c>
      <c r="C157" s="99">
        <v>46</v>
      </c>
      <c r="D157" s="99">
        <v>6</v>
      </c>
    </row>
    <row r="158" spans="1:4" x14ac:dyDescent="0.25">
      <c r="A158" s="99" t="s">
        <v>1770</v>
      </c>
      <c r="B158" s="100" t="s">
        <v>5</v>
      </c>
      <c r="C158" s="99">
        <v>46</v>
      </c>
      <c r="D158" s="99"/>
    </row>
    <row r="159" spans="1:4" x14ac:dyDescent="0.25">
      <c r="A159" s="99" t="s">
        <v>1798</v>
      </c>
      <c r="B159" s="100" t="s">
        <v>233</v>
      </c>
      <c r="C159" s="99">
        <v>46</v>
      </c>
      <c r="D159" s="99">
        <v>7</v>
      </c>
    </row>
    <row r="160" spans="1:4" x14ac:dyDescent="0.25">
      <c r="A160" s="99" t="s">
        <v>1425</v>
      </c>
      <c r="B160" s="100" t="s">
        <v>5</v>
      </c>
      <c r="C160" s="99">
        <v>46</v>
      </c>
      <c r="D160" s="99"/>
    </row>
    <row r="161" spans="1:4" x14ac:dyDescent="0.25">
      <c r="A161" s="99" t="s">
        <v>366</v>
      </c>
      <c r="B161" s="100" t="s">
        <v>40</v>
      </c>
      <c r="C161" s="99">
        <v>46</v>
      </c>
      <c r="D161" s="99"/>
    </row>
    <row r="162" spans="1:4" hidden="1" x14ac:dyDescent="0.25">
      <c r="A162" t="s">
        <v>1841</v>
      </c>
      <c r="B162" s="93" t="s">
        <v>40</v>
      </c>
      <c r="C162">
        <v>46</v>
      </c>
      <c r="D162">
        <v>4</v>
      </c>
    </row>
    <row r="163" spans="1:4" x14ac:dyDescent="0.25">
      <c r="A163" s="101" t="s">
        <v>410</v>
      </c>
      <c r="B163" s="100" t="s">
        <v>223</v>
      </c>
      <c r="C163" s="101">
        <v>45</v>
      </c>
      <c r="D163" s="101">
        <v>5</v>
      </c>
    </row>
    <row r="164" spans="1:4" x14ac:dyDescent="0.25">
      <c r="A164" s="101" t="s">
        <v>395</v>
      </c>
      <c r="B164" s="100" t="s">
        <v>223</v>
      </c>
      <c r="C164" s="101">
        <v>45</v>
      </c>
      <c r="D164" s="101">
        <v>6</v>
      </c>
    </row>
    <row r="165" spans="1:4" x14ac:dyDescent="0.25">
      <c r="A165" s="99" t="s">
        <v>1850</v>
      </c>
      <c r="B165" s="100" t="s">
        <v>188</v>
      </c>
      <c r="C165" s="99">
        <v>45</v>
      </c>
      <c r="D165" s="112">
        <v>7</v>
      </c>
    </row>
    <row r="166" spans="1:4" x14ac:dyDescent="0.25">
      <c r="A166" s="99" t="s">
        <v>1560</v>
      </c>
      <c r="B166" s="100" t="s">
        <v>188</v>
      </c>
      <c r="C166" s="99">
        <v>45</v>
      </c>
      <c r="D166" s="112">
        <v>9</v>
      </c>
    </row>
    <row r="167" spans="1:4" x14ac:dyDescent="0.25">
      <c r="A167" s="99" t="s">
        <v>1800</v>
      </c>
      <c r="B167" s="100" t="s">
        <v>233</v>
      </c>
      <c r="C167" s="99">
        <v>45</v>
      </c>
      <c r="D167" s="99">
        <v>6</v>
      </c>
    </row>
    <row r="168" spans="1:4" x14ac:dyDescent="0.25">
      <c r="A168" s="99" t="s">
        <v>668</v>
      </c>
      <c r="B168" s="100" t="s">
        <v>656</v>
      </c>
      <c r="C168" s="99">
        <v>45</v>
      </c>
      <c r="D168" s="99">
        <v>9</v>
      </c>
    </row>
    <row r="169" spans="1:4" x14ac:dyDescent="0.25">
      <c r="A169" s="99" t="s">
        <v>547</v>
      </c>
      <c r="B169" s="100" t="s">
        <v>233</v>
      </c>
      <c r="C169" s="99">
        <v>45</v>
      </c>
      <c r="D169" s="99">
        <v>6</v>
      </c>
    </row>
    <row r="170" spans="1:4" x14ac:dyDescent="0.25">
      <c r="A170" s="99" t="s">
        <v>1561</v>
      </c>
      <c r="B170" s="100" t="s">
        <v>188</v>
      </c>
      <c r="C170" s="99">
        <v>45</v>
      </c>
      <c r="D170" s="112">
        <v>9</v>
      </c>
    </row>
    <row r="171" spans="1:4" x14ac:dyDescent="0.25">
      <c r="A171" s="99" t="s">
        <v>1441</v>
      </c>
      <c r="B171" s="100" t="s">
        <v>155</v>
      </c>
      <c r="C171" s="99">
        <v>45</v>
      </c>
      <c r="D171" s="99"/>
    </row>
    <row r="172" spans="1:4" x14ac:dyDescent="0.25">
      <c r="A172" s="99" t="s">
        <v>1463</v>
      </c>
      <c r="B172" s="100" t="s">
        <v>233</v>
      </c>
      <c r="C172" s="99">
        <v>45</v>
      </c>
      <c r="D172" s="99">
        <v>7</v>
      </c>
    </row>
    <row r="173" spans="1:4" hidden="1" x14ac:dyDescent="0.25">
      <c r="A173" t="s">
        <v>558</v>
      </c>
      <c r="B173" s="93" t="s">
        <v>233</v>
      </c>
      <c r="C173">
        <v>45</v>
      </c>
      <c r="D173">
        <v>5</v>
      </c>
    </row>
    <row r="174" spans="1:4" hidden="1" x14ac:dyDescent="0.25">
      <c r="A174" t="s">
        <v>1744</v>
      </c>
      <c r="B174" s="93" t="s">
        <v>656</v>
      </c>
      <c r="C174">
        <v>45</v>
      </c>
      <c r="D174">
        <v>2</v>
      </c>
    </row>
    <row r="175" spans="1:4" hidden="1" x14ac:dyDescent="0.25">
      <c r="A175" t="s">
        <v>1557</v>
      </c>
      <c r="B175" s="93" t="s">
        <v>79</v>
      </c>
      <c r="C175">
        <v>45</v>
      </c>
      <c r="D175">
        <v>3</v>
      </c>
    </row>
    <row r="176" spans="1:4" hidden="1" x14ac:dyDescent="0.25">
      <c r="A176" t="s">
        <v>555</v>
      </c>
      <c r="B176" s="93" t="s">
        <v>233</v>
      </c>
      <c r="C176">
        <v>45</v>
      </c>
      <c r="D176">
        <v>5</v>
      </c>
    </row>
    <row r="177" spans="1:4" hidden="1" x14ac:dyDescent="0.25">
      <c r="A177" t="s">
        <v>1470</v>
      </c>
      <c r="B177" s="93" t="s">
        <v>233</v>
      </c>
      <c r="C177">
        <v>45</v>
      </c>
      <c r="D177">
        <v>5</v>
      </c>
    </row>
    <row r="178" spans="1:4" hidden="1" x14ac:dyDescent="0.25">
      <c r="A178" t="s">
        <v>1803</v>
      </c>
      <c r="B178" s="93" t="s">
        <v>233</v>
      </c>
      <c r="C178">
        <v>45</v>
      </c>
      <c r="D178">
        <v>5</v>
      </c>
    </row>
    <row r="179" spans="1:4" x14ac:dyDescent="0.25">
      <c r="A179" s="99" t="s">
        <v>1746</v>
      </c>
      <c r="B179" s="100" t="s">
        <v>656</v>
      </c>
      <c r="C179" s="99">
        <v>44</v>
      </c>
      <c r="D179" s="99">
        <v>6</v>
      </c>
    </row>
    <row r="180" spans="1:4" x14ac:dyDescent="0.25">
      <c r="A180" s="99" t="s">
        <v>1442</v>
      </c>
      <c r="B180" s="100" t="s">
        <v>155</v>
      </c>
      <c r="C180" s="99">
        <v>44</v>
      </c>
      <c r="D180" s="99"/>
    </row>
    <row r="181" spans="1:4" x14ac:dyDescent="0.25">
      <c r="A181" s="99" t="s">
        <v>1442</v>
      </c>
      <c r="B181" s="100" t="s">
        <v>176</v>
      </c>
      <c r="C181" s="99">
        <v>44</v>
      </c>
      <c r="D181" s="99">
        <v>5</v>
      </c>
    </row>
    <row r="182" spans="1:4" x14ac:dyDescent="0.25">
      <c r="A182" s="99" t="s">
        <v>1466</v>
      </c>
      <c r="B182" s="100" t="s">
        <v>233</v>
      </c>
      <c r="C182" s="99">
        <v>44</v>
      </c>
      <c r="D182" s="99">
        <v>6</v>
      </c>
    </row>
    <row r="183" spans="1:4" x14ac:dyDescent="0.25">
      <c r="A183" s="99" t="s">
        <v>1851</v>
      </c>
      <c r="B183" s="100" t="s">
        <v>188</v>
      </c>
      <c r="C183" s="99">
        <v>44</v>
      </c>
      <c r="D183" s="112">
        <v>8</v>
      </c>
    </row>
    <row r="184" spans="1:4" x14ac:dyDescent="0.25">
      <c r="A184" s="99" t="s">
        <v>619</v>
      </c>
      <c r="B184" s="100" t="s">
        <v>5</v>
      </c>
      <c r="C184" s="99">
        <v>44</v>
      </c>
      <c r="D184" s="99"/>
    </row>
    <row r="185" spans="1:4" x14ac:dyDescent="0.25">
      <c r="A185" s="99" t="s">
        <v>620</v>
      </c>
      <c r="B185" s="100" t="s">
        <v>5</v>
      </c>
      <c r="C185" s="99">
        <v>44</v>
      </c>
      <c r="D185" s="99"/>
    </row>
    <row r="186" spans="1:4" x14ac:dyDescent="0.25">
      <c r="A186" s="99" t="s">
        <v>453</v>
      </c>
      <c r="B186" s="100" t="s">
        <v>176</v>
      </c>
      <c r="C186" s="99">
        <v>44</v>
      </c>
      <c r="D186" s="99">
        <v>5</v>
      </c>
    </row>
    <row r="187" spans="1:4" x14ac:dyDescent="0.25">
      <c r="A187" s="99" t="s">
        <v>1801</v>
      </c>
      <c r="B187" s="100" t="s">
        <v>233</v>
      </c>
      <c r="C187" s="99">
        <v>44</v>
      </c>
      <c r="D187" s="99">
        <v>6</v>
      </c>
    </row>
    <row r="188" spans="1:4" x14ac:dyDescent="0.25">
      <c r="A188" s="99" t="s">
        <v>444</v>
      </c>
      <c r="B188" s="100" t="s">
        <v>176</v>
      </c>
      <c r="C188" s="99">
        <v>44</v>
      </c>
      <c r="D188" s="99">
        <v>6</v>
      </c>
    </row>
    <row r="189" spans="1:4" x14ac:dyDescent="0.25">
      <c r="A189" s="99" t="s">
        <v>1796</v>
      </c>
      <c r="B189" s="100" t="s">
        <v>233</v>
      </c>
      <c r="C189" s="99">
        <v>44</v>
      </c>
      <c r="D189" s="99">
        <v>8</v>
      </c>
    </row>
    <row r="190" spans="1:4" hidden="1" x14ac:dyDescent="0.25">
      <c r="A190" t="s">
        <v>1409</v>
      </c>
      <c r="B190" s="93" t="s">
        <v>656</v>
      </c>
      <c r="C190">
        <v>44</v>
      </c>
      <c r="D190">
        <v>4</v>
      </c>
    </row>
    <row r="191" spans="1:4" hidden="1" x14ac:dyDescent="0.25">
      <c r="A191" t="s">
        <v>673</v>
      </c>
      <c r="B191" s="93" t="s">
        <v>656</v>
      </c>
      <c r="C191">
        <v>44</v>
      </c>
      <c r="D191">
        <v>4</v>
      </c>
    </row>
    <row r="192" spans="1:4" hidden="1" x14ac:dyDescent="0.25">
      <c r="A192" t="s">
        <v>559</v>
      </c>
      <c r="B192" s="93" t="s">
        <v>233</v>
      </c>
      <c r="C192">
        <v>44</v>
      </c>
      <c r="D192">
        <v>5</v>
      </c>
    </row>
    <row r="193" spans="1:4" hidden="1" x14ac:dyDescent="0.25">
      <c r="A193" t="s">
        <v>1471</v>
      </c>
      <c r="B193" s="93" t="s">
        <v>233</v>
      </c>
      <c r="C193">
        <v>44</v>
      </c>
      <c r="D193">
        <v>5</v>
      </c>
    </row>
    <row r="194" spans="1:4" hidden="1" x14ac:dyDescent="0.25">
      <c r="A194" s="5" t="s">
        <v>467</v>
      </c>
      <c r="B194" s="91" t="s">
        <v>176</v>
      </c>
      <c r="C194" s="5">
        <v>44</v>
      </c>
      <c r="D194" s="5">
        <v>4</v>
      </c>
    </row>
    <row r="195" spans="1:4" hidden="1" x14ac:dyDescent="0.25">
      <c r="A195" t="s">
        <v>1472</v>
      </c>
      <c r="B195" s="93" t="s">
        <v>233</v>
      </c>
      <c r="C195">
        <v>44</v>
      </c>
      <c r="D195">
        <v>5</v>
      </c>
    </row>
    <row r="196" spans="1:4" hidden="1" x14ac:dyDescent="0.25">
      <c r="A196" t="s">
        <v>1747</v>
      </c>
      <c r="B196" s="93" t="s">
        <v>656</v>
      </c>
      <c r="C196">
        <v>44</v>
      </c>
    </row>
    <row r="197" spans="1:4" hidden="1" x14ac:dyDescent="0.25">
      <c r="A197" t="s">
        <v>1474</v>
      </c>
      <c r="B197" s="93" t="s">
        <v>233</v>
      </c>
      <c r="C197">
        <v>44</v>
      </c>
      <c r="D197">
        <v>4</v>
      </c>
    </row>
    <row r="198" spans="1:4" hidden="1" x14ac:dyDescent="0.25">
      <c r="A198" t="s">
        <v>1407</v>
      </c>
      <c r="B198" s="93" t="s">
        <v>656</v>
      </c>
      <c r="C198">
        <v>44</v>
      </c>
      <c r="D198">
        <v>5</v>
      </c>
    </row>
    <row r="199" spans="1:4" hidden="1" x14ac:dyDescent="0.25">
      <c r="A199" t="s">
        <v>1408</v>
      </c>
      <c r="B199" s="93" t="s">
        <v>656</v>
      </c>
      <c r="C199">
        <v>44</v>
      </c>
      <c r="D199">
        <v>4</v>
      </c>
    </row>
    <row r="200" spans="1:4" x14ac:dyDescent="0.25">
      <c r="A200" s="99" t="s">
        <v>1426</v>
      </c>
      <c r="B200" s="100" t="s">
        <v>5</v>
      </c>
      <c r="C200" s="99">
        <v>43</v>
      </c>
      <c r="D200" s="99"/>
    </row>
    <row r="201" spans="1:4" x14ac:dyDescent="0.25">
      <c r="A201" s="99" t="s">
        <v>1427</v>
      </c>
      <c r="B201" s="100" t="s">
        <v>5</v>
      </c>
      <c r="C201" s="99">
        <v>43</v>
      </c>
      <c r="D201" s="99"/>
    </row>
    <row r="202" spans="1:4" x14ac:dyDescent="0.25">
      <c r="A202" s="99" t="s">
        <v>1443</v>
      </c>
      <c r="B202" s="100" t="s">
        <v>176</v>
      </c>
      <c r="C202" s="99">
        <v>43</v>
      </c>
      <c r="D202" s="99">
        <v>7</v>
      </c>
    </row>
    <row r="203" spans="1:4" x14ac:dyDescent="0.25">
      <c r="A203" s="99" t="s">
        <v>1444</v>
      </c>
      <c r="B203" s="100" t="s">
        <v>155</v>
      </c>
      <c r="C203" s="99">
        <v>43</v>
      </c>
      <c r="D203" s="99"/>
    </row>
    <row r="204" spans="1:4" x14ac:dyDescent="0.25">
      <c r="A204" s="99" t="s">
        <v>626</v>
      </c>
      <c r="B204" s="100" t="s">
        <v>5</v>
      </c>
      <c r="C204" s="99">
        <v>43</v>
      </c>
      <c r="D204" s="99"/>
    </row>
    <row r="205" spans="1:4" x14ac:dyDescent="0.25">
      <c r="A205" s="99" t="s">
        <v>1428</v>
      </c>
      <c r="B205" s="100" t="s">
        <v>5</v>
      </c>
      <c r="C205" s="99">
        <v>43</v>
      </c>
      <c r="D205" s="99"/>
    </row>
    <row r="206" spans="1:4" x14ac:dyDescent="0.25">
      <c r="A206" s="99" t="s">
        <v>330</v>
      </c>
      <c r="B206" s="100" t="s">
        <v>40</v>
      </c>
      <c r="C206" s="99">
        <v>43</v>
      </c>
      <c r="D206" s="99">
        <v>6</v>
      </c>
    </row>
    <row r="207" spans="1:4" hidden="1" x14ac:dyDescent="0.25">
      <c r="A207" t="s">
        <v>265</v>
      </c>
      <c r="B207" s="93" t="s">
        <v>188</v>
      </c>
      <c r="C207">
        <v>43</v>
      </c>
      <c r="D207" s="12">
        <v>8</v>
      </c>
    </row>
    <row r="208" spans="1:4" hidden="1" x14ac:dyDescent="0.25">
      <c r="A208" t="s">
        <v>1542</v>
      </c>
      <c r="B208" s="93" t="s">
        <v>79</v>
      </c>
      <c r="C208">
        <v>43</v>
      </c>
      <c r="D208">
        <v>7</v>
      </c>
    </row>
    <row r="209" spans="1:4" hidden="1" x14ac:dyDescent="0.25">
      <c r="A209" t="s">
        <v>562</v>
      </c>
      <c r="B209" s="93" t="s">
        <v>233</v>
      </c>
      <c r="C209">
        <v>43</v>
      </c>
      <c r="D209">
        <v>5</v>
      </c>
    </row>
    <row r="210" spans="1:4" hidden="1" x14ac:dyDescent="0.25">
      <c r="A210" t="s">
        <v>1562</v>
      </c>
      <c r="B210" s="93" t="s">
        <v>188</v>
      </c>
      <c r="C210">
        <v>43</v>
      </c>
      <c r="D210" s="12">
        <v>7</v>
      </c>
    </row>
    <row r="211" spans="1:4" hidden="1" x14ac:dyDescent="0.25">
      <c r="A211" t="s">
        <v>563</v>
      </c>
      <c r="B211" s="93" t="s">
        <v>233</v>
      </c>
      <c r="C211">
        <v>43</v>
      </c>
      <c r="D211">
        <v>5</v>
      </c>
    </row>
    <row r="212" spans="1:4" hidden="1" x14ac:dyDescent="0.25">
      <c r="A212" t="s">
        <v>1773</v>
      </c>
      <c r="B212" s="93" t="s">
        <v>176</v>
      </c>
      <c r="C212">
        <v>43</v>
      </c>
      <c r="D212">
        <v>4</v>
      </c>
    </row>
    <row r="213" spans="1:4" x14ac:dyDescent="0.25">
      <c r="A213" s="99" t="s">
        <v>1268</v>
      </c>
      <c r="B213" s="100" t="s">
        <v>5</v>
      </c>
      <c r="C213" s="99">
        <v>42</v>
      </c>
      <c r="D213" s="99"/>
    </row>
    <row r="214" spans="1:4" x14ac:dyDescent="0.25">
      <c r="A214" s="99" t="s">
        <v>1501</v>
      </c>
      <c r="B214" s="100" t="s">
        <v>223</v>
      </c>
      <c r="C214" s="99">
        <v>42</v>
      </c>
      <c r="D214" s="99">
        <v>6</v>
      </c>
    </row>
    <row r="215" spans="1:4" x14ac:dyDescent="0.25">
      <c r="A215" s="99" t="s">
        <v>1464</v>
      </c>
      <c r="B215" s="100" t="s">
        <v>233</v>
      </c>
      <c r="C215" s="99">
        <v>42</v>
      </c>
      <c r="D215" s="99">
        <v>7</v>
      </c>
    </row>
    <row r="216" spans="1:4" x14ac:dyDescent="0.25">
      <c r="A216" s="99" t="s">
        <v>1495</v>
      </c>
      <c r="B216" s="100" t="s">
        <v>223</v>
      </c>
      <c r="C216" s="99">
        <v>42</v>
      </c>
      <c r="D216" s="99">
        <v>7</v>
      </c>
    </row>
    <row r="217" spans="1:4" x14ac:dyDescent="0.25">
      <c r="A217" s="99" t="s">
        <v>1802</v>
      </c>
      <c r="B217" s="100" t="s">
        <v>233</v>
      </c>
      <c r="C217" s="99">
        <v>42</v>
      </c>
      <c r="D217" s="99">
        <v>6</v>
      </c>
    </row>
    <row r="218" spans="1:4" x14ac:dyDescent="0.25">
      <c r="A218" s="99" t="s">
        <v>1388</v>
      </c>
      <c r="B218" s="100" t="s">
        <v>130</v>
      </c>
      <c r="C218" s="99">
        <v>42</v>
      </c>
      <c r="D218" s="99"/>
    </row>
    <row r="219" spans="1:4" x14ac:dyDescent="0.25">
      <c r="A219" s="99" t="s">
        <v>445</v>
      </c>
      <c r="B219" s="100" t="s">
        <v>176</v>
      </c>
      <c r="C219" s="99">
        <v>42</v>
      </c>
      <c r="D219" s="99">
        <v>6</v>
      </c>
    </row>
    <row r="220" spans="1:4" x14ac:dyDescent="0.25">
      <c r="A220" s="99" t="s">
        <v>1389</v>
      </c>
      <c r="B220" s="100" t="s">
        <v>130</v>
      </c>
      <c r="C220" s="99">
        <v>42</v>
      </c>
      <c r="D220" s="99"/>
    </row>
    <row r="221" spans="1:4" x14ac:dyDescent="0.25">
      <c r="A221" s="99" t="s">
        <v>542</v>
      </c>
      <c r="B221" s="100" t="s">
        <v>233</v>
      </c>
      <c r="C221" s="99">
        <v>42</v>
      </c>
      <c r="D221" s="99">
        <v>7</v>
      </c>
    </row>
    <row r="222" spans="1:4" x14ac:dyDescent="0.25">
      <c r="A222" s="99" t="s">
        <v>331</v>
      </c>
      <c r="B222" s="100" t="s">
        <v>40</v>
      </c>
      <c r="C222" s="99">
        <v>42</v>
      </c>
      <c r="D222" s="99">
        <v>6</v>
      </c>
    </row>
    <row r="223" spans="1:4" x14ac:dyDescent="0.25">
      <c r="A223" s="99" t="s">
        <v>367</v>
      </c>
      <c r="B223" s="100" t="s">
        <v>40</v>
      </c>
      <c r="C223" s="99">
        <v>42</v>
      </c>
      <c r="D223" s="99"/>
    </row>
    <row r="224" spans="1:4" hidden="1" x14ac:dyDescent="0.25">
      <c r="A224" t="s">
        <v>1750</v>
      </c>
      <c r="B224" s="93" t="s">
        <v>656</v>
      </c>
      <c r="C224">
        <v>42</v>
      </c>
      <c r="D224">
        <v>5</v>
      </c>
    </row>
    <row r="225" spans="1:4" hidden="1" x14ac:dyDescent="0.25">
      <c r="A225" t="s">
        <v>1524</v>
      </c>
      <c r="B225" s="93" t="s">
        <v>223</v>
      </c>
      <c r="C225">
        <v>42</v>
      </c>
      <c r="D225">
        <v>4</v>
      </c>
    </row>
    <row r="226" spans="1:4" hidden="1" x14ac:dyDescent="0.25">
      <c r="A226" t="s">
        <v>1563</v>
      </c>
      <c r="B226" s="93" t="s">
        <v>188</v>
      </c>
      <c r="C226">
        <v>42</v>
      </c>
      <c r="D226" s="12">
        <v>9</v>
      </c>
    </row>
    <row r="227" spans="1:4" hidden="1" x14ac:dyDescent="0.25">
      <c r="A227" t="s">
        <v>1852</v>
      </c>
      <c r="B227" s="93" t="s">
        <v>188</v>
      </c>
      <c r="C227">
        <v>42</v>
      </c>
      <c r="D227" s="12">
        <v>9</v>
      </c>
    </row>
    <row r="228" spans="1:4" hidden="1" x14ac:dyDescent="0.25">
      <c r="A228" t="s">
        <v>1473</v>
      </c>
      <c r="B228" s="93" t="s">
        <v>233</v>
      </c>
      <c r="C228">
        <v>42</v>
      </c>
      <c r="D228">
        <v>5</v>
      </c>
    </row>
    <row r="229" spans="1:4" hidden="1" x14ac:dyDescent="0.25">
      <c r="A229" t="s">
        <v>269</v>
      </c>
      <c r="B229" s="93" t="s">
        <v>188</v>
      </c>
      <c r="C229">
        <v>42</v>
      </c>
      <c r="D229" s="12">
        <v>9</v>
      </c>
    </row>
    <row r="230" spans="1:4" hidden="1" x14ac:dyDescent="0.25">
      <c r="A230" t="s">
        <v>270</v>
      </c>
      <c r="B230" s="93" t="s">
        <v>188</v>
      </c>
      <c r="C230">
        <v>42</v>
      </c>
      <c r="D230" s="12">
        <v>9</v>
      </c>
    </row>
    <row r="231" spans="1:4" hidden="1" x14ac:dyDescent="0.25">
      <c r="A231" t="s">
        <v>1411</v>
      </c>
      <c r="B231" s="93" t="s">
        <v>656</v>
      </c>
      <c r="C231">
        <v>42</v>
      </c>
      <c r="D231">
        <v>5</v>
      </c>
    </row>
    <row r="232" spans="1:4" x14ac:dyDescent="0.25">
      <c r="A232" s="99" t="s">
        <v>1799</v>
      </c>
      <c r="B232" s="100" t="s">
        <v>233</v>
      </c>
      <c r="C232" s="99">
        <v>41</v>
      </c>
      <c r="D232" s="99">
        <v>7</v>
      </c>
    </row>
    <row r="233" spans="1:4" x14ac:dyDescent="0.25">
      <c r="A233" s="99" t="s">
        <v>1445</v>
      </c>
      <c r="B233" s="100" t="s">
        <v>155</v>
      </c>
      <c r="C233" s="99">
        <v>41</v>
      </c>
      <c r="D233" s="99"/>
    </row>
    <row r="234" spans="1:4" x14ac:dyDescent="0.25">
      <c r="A234" s="99" t="s">
        <v>1445</v>
      </c>
      <c r="B234" s="100" t="s">
        <v>176</v>
      </c>
      <c r="C234" s="99">
        <v>41</v>
      </c>
      <c r="D234" s="99">
        <v>7</v>
      </c>
    </row>
    <row r="235" spans="1:4" x14ac:dyDescent="0.25">
      <c r="A235" s="99" t="s">
        <v>1774</v>
      </c>
      <c r="B235" s="100" t="s">
        <v>155</v>
      </c>
      <c r="C235" s="99">
        <v>41</v>
      </c>
      <c r="D235" s="99"/>
    </row>
    <row r="236" spans="1:4" x14ac:dyDescent="0.25">
      <c r="A236" s="99" t="s">
        <v>1774</v>
      </c>
      <c r="B236" s="100" t="s">
        <v>176</v>
      </c>
      <c r="C236" s="99">
        <v>41</v>
      </c>
      <c r="D236" s="99">
        <v>5</v>
      </c>
    </row>
    <row r="237" spans="1:4" x14ac:dyDescent="0.25">
      <c r="A237" s="99" t="s">
        <v>1446</v>
      </c>
      <c r="B237" s="100" t="s">
        <v>155</v>
      </c>
      <c r="C237" s="99">
        <v>41</v>
      </c>
      <c r="D237" s="99"/>
    </row>
    <row r="238" spans="1:4" x14ac:dyDescent="0.25">
      <c r="A238" s="99" t="s">
        <v>332</v>
      </c>
      <c r="B238" s="100" t="s">
        <v>40</v>
      </c>
      <c r="C238" s="99">
        <v>41</v>
      </c>
      <c r="D238" s="99">
        <v>6</v>
      </c>
    </row>
    <row r="239" spans="1:4" x14ac:dyDescent="0.25">
      <c r="A239" s="99" t="s">
        <v>368</v>
      </c>
      <c r="B239" s="100" t="s">
        <v>40</v>
      </c>
      <c r="C239" s="99">
        <v>41</v>
      </c>
      <c r="D239" s="99"/>
    </row>
    <row r="240" spans="1:4" hidden="1" x14ac:dyDescent="0.25">
      <c r="A240" t="s">
        <v>1412</v>
      </c>
      <c r="B240" s="93" t="s">
        <v>656</v>
      </c>
      <c r="C240">
        <v>41</v>
      </c>
      <c r="D240">
        <v>3</v>
      </c>
    </row>
    <row r="241" spans="1:4" hidden="1" x14ac:dyDescent="0.25">
      <c r="A241" t="s">
        <v>1376</v>
      </c>
      <c r="B241" s="93" t="s">
        <v>151</v>
      </c>
      <c r="C241" s="12">
        <v>41</v>
      </c>
    </row>
    <row r="242" spans="1:4" hidden="1" x14ac:dyDescent="0.25">
      <c r="A242" t="s">
        <v>565</v>
      </c>
      <c r="B242" s="93" t="s">
        <v>233</v>
      </c>
      <c r="C242">
        <v>41</v>
      </c>
      <c r="D242">
        <v>5</v>
      </c>
    </row>
    <row r="243" spans="1:4" hidden="1" x14ac:dyDescent="0.25">
      <c r="A243" t="s">
        <v>1752</v>
      </c>
      <c r="B243" s="93" t="s">
        <v>656</v>
      </c>
      <c r="C243">
        <v>41</v>
      </c>
      <c r="D243">
        <v>7</v>
      </c>
    </row>
    <row r="244" spans="1:4" hidden="1" x14ac:dyDescent="0.25">
      <c r="A244" t="s">
        <v>271</v>
      </c>
      <c r="B244" s="93" t="s">
        <v>188</v>
      </c>
      <c r="C244">
        <v>41</v>
      </c>
      <c r="D244" s="12">
        <v>8</v>
      </c>
    </row>
    <row r="245" spans="1:4" hidden="1" x14ac:dyDescent="0.25">
      <c r="A245" t="s">
        <v>272</v>
      </c>
      <c r="B245" s="93" t="s">
        <v>188</v>
      </c>
      <c r="C245">
        <v>41</v>
      </c>
      <c r="D245" s="12">
        <v>8</v>
      </c>
    </row>
    <row r="246" spans="1:4" hidden="1" x14ac:dyDescent="0.25">
      <c r="A246" t="s">
        <v>1751</v>
      </c>
      <c r="B246" s="93" t="s">
        <v>656</v>
      </c>
      <c r="C246">
        <v>41</v>
      </c>
      <c r="D246">
        <v>7</v>
      </c>
    </row>
    <row r="247" spans="1:4" hidden="1" x14ac:dyDescent="0.25">
      <c r="A247" t="s">
        <v>273</v>
      </c>
      <c r="B247" s="93" t="s">
        <v>188</v>
      </c>
      <c r="C247">
        <v>41</v>
      </c>
      <c r="D247" s="12">
        <v>7</v>
      </c>
    </row>
    <row r="248" spans="1:4" hidden="1" x14ac:dyDescent="0.25">
      <c r="A248" t="s">
        <v>633</v>
      </c>
      <c r="B248" s="93" t="s">
        <v>5</v>
      </c>
      <c r="C248">
        <v>41</v>
      </c>
    </row>
    <row r="249" spans="1:4" hidden="1" x14ac:dyDescent="0.25">
      <c r="A249" t="s">
        <v>684</v>
      </c>
      <c r="B249" s="93" t="s">
        <v>656</v>
      </c>
      <c r="C249">
        <v>41</v>
      </c>
      <c r="D249">
        <v>7</v>
      </c>
    </row>
    <row r="250" spans="1:4" hidden="1" x14ac:dyDescent="0.25">
      <c r="A250" t="s">
        <v>361</v>
      </c>
      <c r="B250" s="93" t="s">
        <v>40</v>
      </c>
      <c r="C250">
        <v>41</v>
      </c>
      <c r="D250">
        <v>3</v>
      </c>
    </row>
    <row r="251" spans="1:4" hidden="1" x14ac:dyDescent="0.25">
      <c r="A251" t="s">
        <v>1446</v>
      </c>
      <c r="B251" s="93" t="s">
        <v>176</v>
      </c>
      <c r="C251">
        <v>41</v>
      </c>
      <c r="D251">
        <v>3</v>
      </c>
    </row>
    <row r="252" spans="1:4" x14ac:dyDescent="0.25">
      <c r="A252" s="99" t="s">
        <v>1390</v>
      </c>
      <c r="B252" s="100" t="s">
        <v>130</v>
      </c>
      <c r="C252" s="99">
        <v>40</v>
      </c>
      <c r="D252" s="99"/>
    </row>
    <row r="253" spans="1:4" x14ac:dyDescent="0.25">
      <c r="A253" s="99" t="s">
        <v>1775</v>
      </c>
      <c r="B253" s="100" t="s">
        <v>155</v>
      </c>
      <c r="C253" s="99">
        <v>40</v>
      </c>
      <c r="D253" s="99"/>
    </row>
    <row r="254" spans="1:4" x14ac:dyDescent="0.25">
      <c r="A254" s="99" t="s">
        <v>478</v>
      </c>
      <c r="B254" s="100" t="s">
        <v>155</v>
      </c>
      <c r="C254" s="99">
        <v>40</v>
      </c>
      <c r="D254" s="99"/>
    </row>
    <row r="255" spans="1:4" x14ac:dyDescent="0.25">
      <c r="A255" s="99" t="s">
        <v>441</v>
      </c>
      <c r="B255" s="100" t="s">
        <v>155</v>
      </c>
      <c r="C255" s="99">
        <v>40</v>
      </c>
      <c r="D255" s="99"/>
    </row>
    <row r="256" spans="1:4" x14ac:dyDescent="0.25">
      <c r="A256" s="99" t="s">
        <v>441</v>
      </c>
      <c r="B256" s="100" t="s">
        <v>176</v>
      </c>
      <c r="C256" s="99">
        <v>40</v>
      </c>
      <c r="D256" s="99">
        <v>7</v>
      </c>
    </row>
    <row r="257" spans="1:4" x14ac:dyDescent="0.25">
      <c r="A257" s="99" t="s">
        <v>551</v>
      </c>
      <c r="B257" s="100" t="s">
        <v>233</v>
      </c>
      <c r="C257" s="99">
        <v>40</v>
      </c>
      <c r="D257" s="99">
        <v>6</v>
      </c>
    </row>
    <row r="258" spans="1:4" x14ac:dyDescent="0.25">
      <c r="A258" s="99" t="s">
        <v>1448</v>
      </c>
      <c r="B258" s="100" t="s">
        <v>155</v>
      </c>
      <c r="C258" s="99">
        <v>40</v>
      </c>
      <c r="D258" s="99"/>
    </row>
    <row r="259" spans="1:4" hidden="1" x14ac:dyDescent="0.25">
      <c r="A259" t="s">
        <v>1775</v>
      </c>
      <c r="B259" s="93" t="s">
        <v>176</v>
      </c>
      <c r="C259">
        <v>40</v>
      </c>
      <c r="D259">
        <v>4</v>
      </c>
    </row>
    <row r="260" spans="1:4" hidden="1" x14ac:dyDescent="0.25">
      <c r="A260" t="s">
        <v>1853</v>
      </c>
      <c r="B260" s="93" t="s">
        <v>188</v>
      </c>
      <c r="C260">
        <v>40</v>
      </c>
      <c r="D260" s="12">
        <v>8</v>
      </c>
    </row>
    <row r="261" spans="1:4" hidden="1" x14ac:dyDescent="0.25">
      <c r="A261" t="s">
        <v>1753</v>
      </c>
      <c r="B261" s="93" t="s">
        <v>656</v>
      </c>
      <c r="C261">
        <v>40</v>
      </c>
      <c r="D261">
        <v>7</v>
      </c>
    </row>
    <row r="262" spans="1:4" hidden="1" x14ac:dyDescent="0.25">
      <c r="A262" t="s">
        <v>1447</v>
      </c>
      <c r="B262" s="93" t="s">
        <v>176</v>
      </c>
      <c r="C262">
        <v>40</v>
      </c>
      <c r="D262">
        <v>4</v>
      </c>
    </row>
    <row r="263" spans="1:4" hidden="1" x14ac:dyDescent="0.25">
      <c r="A263" t="s">
        <v>1854</v>
      </c>
      <c r="B263" s="93" t="s">
        <v>188</v>
      </c>
      <c r="C263">
        <v>40</v>
      </c>
      <c r="D263" s="12">
        <v>8</v>
      </c>
    </row>
    <row r="264" spans="1:4" hidden="1" x14ac:dyDescent="0.25">
      <c r="A264" t="s">
        <v>686</v>
      </c>
      <c r="B264" s="93" t="s">
        <v>656</v>
      </c>
      <c r="C264">
        <v>40</v>
      </c>
      <c r="D264">
        <v>7</v>
      </c>
    </row>
    <row r="265" spans="1:4" hidden="1" x14ac:dyDescent="0.25">
      <c r="A265" t="s">
        <v>690</v>
      </c>
      <c r="B265" s="93" t="s">
        <v>656</v>
      </c>
      <c r="C265">
        <v>40</v>
      </c>
      <c r="D265">
        <v>5</v>
      </c>
    </row>
    <row r="266" spans="1:4" hidden="1" x14ac:dyDescent="0.25">
      <c r="A266" t="s">
        <v>688</v>
      </c>
      <c r="B266" s="93" t="s">
        <v>656</v>
      </c>
      <c r="C266">
        <v>40</v>
      </c>
      <c r="D266">
        <v>6</v>
      </c>
    </row>
    <row r="267" spans="1:4" hidden="1" x14ac:dyDescent="0.25">
      <c r="A267" t="s">
        <v>478</v>
      </c>
      <c r="B267" s="93" t="s">
        <v>176</v>
      </c>
      <c r="C267">
        <v>40</v>
      </c>
      <c r="D267">
        <v>3</v>
      </c>
    </row>
    <row r="268" spans="1:4" hidden="1" x14ac:dyDescent="0.25">
      <c r="A268" t="s">
        <v>691</v>
      </c>
      <c r="B268" s="93" t="s">
        <v>656</v>
      </c>
      <c r="C268">
        <v>40</v>
      </c>
      <c r="D268">
        <v>4</v>
      </c>
    </row>
    <row r="269" spans="1:4" hidden="1" x14ac:dyDescent="0.25">
      <c r="A269" t="s">
        <v>1413</v>
      </c>
      <c r="B269" s="93" t="s">
        <v>656</v>
      </c>
      <c r="C269">
        <v>40</v>
      </c>
      <c r="D269">
        <v>5</v>
      </c>
    </row>
    <row r="270" spans="1:4" hidden="1" x14ac:dyDescent="0.25">
      <c r="A270" t="s">
        <v>1448</v>
      </c>
      <c r="B270" s="93" t="s">
        <v>176</v>
      </c>
      <c r="C270">
        <v>40</v>
      </c>
      <c r="D270">
        <v>4</v>
      </c>
    </row>
    <row r="271" spans="1:4" x14ac:dyDescent="0.25">
      <c r="A271" s="99" t="s">
        <v>457</v>
      </c>
      <c r="B271" s="100" t="s">
        <v>176</v>
      </c>
      <c r="C271" s="99">
        <v>39</v>
      </c>
      <c r="D271" s="99">
        <v>5</v>
      </c>
    </row>
    <row r="272" spans="1:4" x14ac:dyDescent="0.25">
      <c r="A272" s="99" t="s">
        <v>1776</v>
      </c>
      <c r="B272" s="100" t="s">
        <v>176</v>
      </c>
      <c r="C272" s="99">
        <v>39</v>
      </c>
      <c r="D272" s="99">
        <v>5</v>
      </c>
    </row>
    <row r="273" spans="1:4" x14ac:dyDescent="0.25">
      <c r="A273" s="99" t="s">
        <v>742</v>
      </c>
      <c r="B273" s="100" t="s">
        <v>130</v>
      </c>
      <c r="C273" s="99">
        <v>39</v>
      </c>
      <c r="D273" s="99"/>
    </row>
    <row r="274" spans="1:4" x14ac:dyDescent="0.25">
      <c r="A274" s="99" t="s">
        <v>344</v>
      </c>
      <c r="B274" s="100" t="s">
        <v>40</v>
      </c>
      <c r="C274" s="99">
        <v>39</v>
      </c>
      <c r="D274" s="99">
        <v>5</v>
      </c>
    </row>
    <row r="275" spans="1:4" hidden="1" x14ac:dyDescent="0.25">
      <c r="A275" t="s">
        <v>569</v>
      </c>
      <c r="B275" s="93" t="s">
        <v>233</v>
      </c>
      <c r="C275">
        <v>39</v>
      </c>
    </row>
    <row r="276" spans="1:4" hidden="1" x14ac:dyDescent="0.25">
      <c r="A276" t="s">
        <v>1414</v>
      </c>
      <c r="B276" s="93" t="s">
        <v>656</v>
      </c>
      <c r="C276">
        <v>39</v>
      </c>
      <c r="D276">
        <v>8</v>
      </c>
    </row>
    <row r="277" spans="1:4" hidden="1" x14ac:dyDescent="0.25">
      <c r="A277" t="s">
        <v>1553</v>
      </c>
      <c r="B277" s="93" t="s">
        <v>79</v>
      </c>
      <c r="C277">
        <v>39</v>
      </c>
      <c r="D277">
        <v>5</v>
      </c>
    </row>
    <row r="278" spans="1:4" hidden="1" x14ac:dyDescent="0.25">
      <c r="A278" t="s">
        <v>1755</v>
      </c>
      <c r="B278" s="93" t="s">
        <v>656</v>
      </c>
      <c r="C278">
        <v>39</v>
      </c>
      <c r="D278">
        <v>6</v>
      </c>
    </row>
    <row r="279" spans="1:4" hidden="1" x14ac:dyDescent="0.25">
      <c r="A279" t="s">
        <v>636</v>
      </c>
      <c r="B279" s="93" t="s">
        <v>5</v>
      </c>
      <c r="C279">
        <v>39</v>
      </c>
    </row>
    <row r="280" spans="1:4" hidden="1" x14ac:dyDescent="0.25">
      <c r="A280" t="s">
        <v>1756</v>
      </c>
      <c r="B280" s="93" t="s">
        <v>656</v>
      </c>
      <c r="C280">
        <v>39</v>
      </c>
      <c r="D280">
        <v>5</v>
      </c>
    </row>
    <row r="281" spans="1:4" hidden="1" x14ac:dyDescent="0.25">
      <c r="A281" t="s">
        <v>276</v>
      </c>
      <c r="B281" s="93" t="s">
        <v>188</v>
      </c>
      <c r="C281">
        <v>39</v>
      </c>
      <c r="D281" s="12">
        <v>8</v>
      </c>
    </row>
    <row r="282" spans="1:4" hidden="1" x14ac:dyDescent="0.25">
      <c r="A282" t="s">
        <v>1806</v>
      </c>
      <c r="B282" s="93" t="s">
        <v>233</v>
      </c>
      <c r="C282">
        <v>39</v>
      </c>
    </row>
    <row r="283" spans="1:4" hidden="1" x14ac:dyDescent="0.25">
      <c r="A283" t="s">
        <v>1432</v>
      </c>
      <c r="B283" s="93" t="s">
        <v>5</v>
      </c>
      <c r="C283">
        <v>39</v>
      </c>
    </row>
    <row r="284" spans="1:4" hidden="1" x14ac:dyDescent="0.25">
      <c r="A284" t="s">
        <v>1758</v>
      </c>
      <c r="B284" s="93" t="s">
        <v>656</v>
      </c>
      <c r="C284">
        <v>39</v>
      </c>
      <c r="D284">
        <v>3</v>
      </c>
    </row>
    <row r="285" spans="1:4" hidden="1" x14ac:dyDescent="0.25">
      <c r="A285" t="s">
        <v>1415</v>
      </c>
      <c r="B285" s="93" t="s">
        <v>656</v>
      </c>
      <c r="C285">
        <v>39</v>
      </c>
      <c r="D285">
        <v>6</v>
      </c>
    </row>
    <row r="286" spans="1:4" hidden="1" x14ac:dyDescent="0.25">
      <c r="A286" t="s">
        <v>1754</v>
      </c>
      <c r="B286" s="93" t="s">
        <v>656</v>
      </c>
      <c r="C286">
        <v>39</v>
      </c>
      <c r="D286">
        <v>8</v>
      </c>
    </row>
    <row r="287" spans="1:4" hidden="1" x14ac:dyDescent="0.25">
      <c r="A287" t="s">
        <v>1776</v>
      </c>
      <c r="B287" s="93" t="s">
        <v>155</v>
      </c>
      <c r="C287">
        <v>39</v>
      </c>
    </row>
    <row r="288" spans="1:4" hidden="1" x14ac:dyDescent="0.25">
      <c r="A288" t="s">
        <v>353</v>
      </c>
      <c r="B288" s="93" t="s">
        <v>40</v>
      </c>
      <c r="C288">
        <v>39</v>
      </c>
      <c r="D288">
        <v>4</v>
      </c>
    </row>
    <row r="289" spans="1:4" hidden="1" x14ac:dyDescent="0.25">
      <c r="A289" t="s">
        <v>1417</v>
      </c>
      <c r="B289" s="93" t="s">
        <v>656</v>
      </c>
      <c r="C289">
        <v>39</v>
      </c>
      <c r="D289">
        <v>6</v>
      </c>
    </row>
    <row r="290" spans="1:4" hidden="1" x14ac:dyDescent="0.25">
      <c r="A290" t="s">
        <v>1807</v>
      </c>
      <c r="B290" s="93" t="s">
        <v>233</v>
      </c>
      <c r="C290">
        <v>39</v>
      </c>
    </row>
    <row r="291" spans="1:4" hidden="1" x14ac:dyDescent="0.25">
      <c r="A291" t="s">
        <v>1416</v>
      </c>
      <c r="B291" s="93" t="s">
        <v>656</v>
      </c>
      <c r="C291">
        <v>39</v>
      </c>
      <c r="D291">
        <v>6</v>
      </c>
    </row>
    <row r="292" spans="1:4" hidden="1" x14ac:dyDescent="0.25">
      <c r="A292" t="s">
        <v>572</v>
      </c>
      <c r="B292" s="93" t="s">
        <v>233</v>
      </c>
      <c r="C292">
        <v>39</v>
      </c>
    </row>
    <row r="293" spans="1:4" hidden="1" x14ac:dyDescent="0.25">
      <c r="A293" t="s">
        <v>699</v>
      </c>
      <c r="B293" s="93" t="s">
        <v>656</v>
      </c>
      <c r="C293">
        <v>39</v>
      </c>
      <c r="D293">
        <v>5</v>
      </c>
    </row>
    <row r="294" spans="1:4" hidden="1" x14ac:dyDescent="0.25">
      <c r="A294" t="s">
        <v>119</v>
      </c>
      <c r="B294" s="93" t="s">
        <v>5</v>
      </c>
      <c r="C294">
        <v>39</v>
      </c>
    </row>
    <row r="295" spans="1:4" hidden="1" x14ac:dyDescent="0.25">
      <c r="A295" t="s">
        <v>700</v>
      </c>
      <c r="B295" s="93" t="s">
        <v>656</v>
      </c>
      <c r="C295">
        <v>39</v>
      </c>
      <c r="D295">
        <v>5</v>
      </c>
    </row>
    <row r="296" spans="1:4" hidden="1" x14ac:dyDescent="0.25">
      <c r="A296" t="s">
        <v>1378</v>
      </c>
      <c r="B296" s="93" t="s">
        <v>151</v>
      </c>
      <c r="C296" s="12">
        <v>39</v>
      </c>
      <c r="D296">
        <v>6</v>
      </c>
    </row>
    <row r="297" spans="1:4" hidden="1" x14ac:dyDescent="0.25">
      <c r="A297" t="s">
        <v>573</v>
      </c>
      <c r="B297" s="93" t="s">
        <v>233</v>
      </c>
      <c r="C297">
        <v>39</v>
      </c>
    </row>
    <row r="298" spans="1:4" hidden="1" x14ac:dyDescent="0.25">
      <c r="A298" t="s">
        <v>1564</v>
      </c>
      <c r="B298" s="93" t="s">
        <v>188</v>
      </c>
      <c r="C298">
        <v>39</v>
      </c>
      <c r="D298" s="12">
        <v>9</v>
      </c>
    </row>
    <row r="299" spans="1:4" hidden="1" x14ac:dyDescent="0.25">
      <c r="A299" t="s">
        <v>1757</v>
      </c>
      <c r="B299" s="93" t="s">
        <v>656</v>
      </c>
      <c r="C299">
        <v>39</v>
      </c>
      <c r="D299">
        <v>4</v>
      </c>
    </row>
    <row r="300" spans="1:4" hidden="1" x14ac:dyDescent="0.25">
      <c r="A300" t="s">
        <v>703</v>
      </c>
      <c r="B300" s="93" t="s">
        <v>656</v>
      </c>
      <c r="C300">
        <v>39</v>
      </c>
      <c r="D300">
        <v>2</v>
      </c>
    </row>
    <row r="301" spans="1:4" hidden="1" x14ac:dyDescent="0.25">
      <c r="A301" t="s">
        <v>1418</v>
      </c>
      <c r="B301" s="93" t="s">
        <v>656</v>
      </c>
      <c r="C301">
        <v>39</v>
      </c>
    </row>
    <row r="302" spans="1:4" x14ac:dyDescent="0.25">
      <c r="A302" s="99" t="s">
        <v>1814</v>
      </c>
      <c r="B302" s="100" t="s">
        <v>176</v>
      </c>
      <c r="C302" s="99">
        <v>38</v>
      </c>
      <c r="D302" s="99">
        <v>9</v>
      </c>
    </row>
    <row r="303" spans="1:4" x14ac:dyDescent="0.25">
      <c r="A303" s="99" t="s">
        <v>336</v>
      </c>
      <c r="B303" s="100" t="s">
        <v>40</v>
      </c>
      <c r="C303" s="99">
        <v>38</v>
      </c>
      <c r="D303" s="99">
        <v>6</v>
      </c>
    </row>
    <row r="304" spans="1:4" hidden="1" x14ac:dyDescent="0.25">
      <c r="A304" t="s">
        <v>1433</v>
      </c>
      <c r="B304" s="93" t="s">
        <v>5</v>
      </c>
      <c r="C304">
        <v>38</v>
      </c>
    </row>
    <row r="305" spans="1:4" hidden="1" x14ac:dyDescent="0.25">
      <c r="A305" t="s">
        <v>483</v>
      </c>
      <c r="B305" s="93" t="s">
        <v>155</v>
      </c>
      <c r="C305">
        <v>38</v>
      </c>
    </row>
    <row r="306" spans="1:4" hidden="1" x14ac:dyDescent="0.25">
      <c r="A306" t="s">
        <v>483</v>
      </c>
      <c r="B306" s="93" t="s">
        <v>176</v>
      </c>
      <c r="C306">
        <v>38</v>
      </c>
      <c r="D306">
        <v>1</v>
      </c>
    </row>
    <row r="307" spans="1:4" hidden="1" x14ac:dyDescent="0.25">
      <c r="A307" t="s">
        <v>574</v>
      </c>
      <c r="B307" s="93" t="s">
        <v>233</v>
      </c>
      <c r="C307">
        <v>38</v>
      </c>
    </row>
    <row r="308" spans="1:4" hidden="1" x14ac:dyDescent="0.25">
      <c r="A308" t="s">
        <v>705</v>
      </c>
      <c r="B308" s="93" t="s">
        <v>656</v>
      </c>
      <c r="C308">
        <v>38</v>
      </c>
      <c r="D308">
        <v>7</v>
      </c>
    </row>
    <row r="309" spans="1:4" hidden="1" x14ac:dyDescent="0.25">
      <c r="A309" t="s">
        <v>278</v>
      </c>
      <c r="B309" s="93" t="s">
        <v>188</v>
      </c>
      <c r="C309">
        <v>38</v>
      </c>
      <c r="D309" s="12">
        <v>7</v>
      </c>
    </row>
    <row r="310" spans="1:4" hidden="1" x14ac:dyDescent="0.25">
      <c r="A310" t="s">
        <v>1565</v>
      </c>
      <c r="B310" s="93" t="s">
        <v>188</v>
      </c>
      <c r="C310">
        <v>38</v>
      </c>
      <c r="D310" s="12">
        <v>7</v>
      </c>
    </row>
    <row r="311" spans="1:4" hidden="1" x14ac:dyDescent="0.25">
      <c r="A311" s="19" t="s">
        <v>1502</v>
      </c>
      <c r="B311" s="93" t="s">
        <v>223</v>
      </c>
      <c r="C311" s="19">
        <v>38</v>
      </c>
      <c r="D311" s="19">
        <v>6</v>
      </c>
    </row>
    <row r="312" spans="1:4" hidden="1" x14ac:dyDescent="0.25">
      <c r="A312" t="s">
        <v>1419</v>
      </c>
      <c r="B312" s="93" t="s">
        <v>656</v>
      </c>
      <c r="C312">
        <v>38</v>
      </c>
      <c r="D312">
        <v>6</v>
      </c>
    </row>
    <row r="313" spans="1:4" hidden="1" x14ac:dyDescent="0.25">
      <c r="A313" t="s">
        <v>637</v>
      </c>
      <c r="B313" s="93" t="s">
        <v>5</v>
      </c>
      <c r="C313">
        <v>38</v>
      </c>
    </row>
    <row r="314" spans="1:4" hidden="1" x14ac:dyDescent="0.25">
      <c r="A314" t="s">
        <v>575</v>
      </c>
      <c r="B314" s="93" t="s">
        <v>233</v>
      </c>
      <c r="C314">
        <v>38</v>
      </c>
    </row>
    <row r="315" spans="1:4" hidden="1" x14ac:dyDescent="0.25">
      <c r="A315" s="19" t="s">
        <v>1516</v>
      </c>
      <c r="B315" s="93" t="s">
        <v>223</v>
      </c>
      <c r="C315" s="19">
        <v>38</v>
      </c>
      <c r="D315" s="19">
        <v>5</v>
      </c>
    </row>
    <row r="316" spans="1:4" hidden="1" x14ac:dyDescent="0.25">
      <c r="A316" t="s">
        <v>638</v>
      </c>
      <c r="B316" s="93" t="s">
        <v>5</v>
      </c>
      <c r="C316">
        <v>38</v>
      </c>
    </row>
    <row r="317" spans="1:4" hidden="1" x14ac:dyDescent="0.25">
      <c r="A317" t="s">
        <v>1761</v>
      </c>
      <c r="B317" s="93" t="s">
        <v>656</v>
      </c>
      <c r="C317">
        <v>38</v>
      </c>
      <c r="D317">
        <v>4</v>
      </c>
    </row>
    <row r="318" spans="1:4" hidden="1" x14ac:dyDescent="0.25">
      <c r="A318" t="s">
        <v>1333</v>
      </c>
      <c r="B318" s="93" t="s">
        <v>5</v>
      </c>
      <c r="C318">
        <v>38</v>
      </c>
    </row>
    <row r="319" spans="1:4" hidden="1" x14ac:dyDescent="0.25">
      <c r="A319" t="s">
        <v>1762</v>
      </c>
      <c r="B319" s="93" t="s">
        <v>656</v>
      </c>
      <c r="C319">
        <v>38</v>
      </c>
      <c r="D319">
        <v>3</v>
      </c>
    </row>
    <row r="320" spans="1:4" hidden="1" x14ac:dyDescent="0.25">
      <c r="A320" t="s">
        <v>1420</v>
      </c>
      <c r="B320" s="93" t="s">
        <v>656</v>
      </c>
      <c r="C320">
        <v>38</v>
      </c>
      <c r="D320">
        <v>3</v>
      </c>
    </row>
    <row r="321" spans="1:4" hidden="1" x14ac:dyDescent="0.25">
      <c r="A321" t="s">
        <v>1760</v>
      </c>
      <c r="B321" s="93" t="s">
        <v>656</v>
      </c>
      <c r="C321">
        <v>38</v>
      </c>
      <c r="D321">
        <v>5</v>
      </c>
    </row>
    <row r="322" spans="1:4" hidden="1" x14ac:dyDescent="0.25">
      <c r="A322" t="s">
        <v>1759</v>
      </c>
      <c r="B322" s="93" t="s">
        <v>656</v>
      </c>
      <c r="C322">
        <v>38</v>
      </c>
      <c r="D322">
        <v>6</v>
      </c>
    </row>
    <row r="323" spans="1:4" x14ac:dyDescent="0.25">
      <c r="A323" s="99" t="s">
        <v>1817</v>
      </c>
      <c r="B323" s="100" t="s">
        <v>176</v>
      </c>
      <c r="C323" s="99">
        <v>37</v>
      </c>
      <c r="D323" s="99">
        <v>7</v>
      </c>
    </row>
    <row r="324" spans="1:4" x14ac:dyDescent="0.25">
      <c r="A324" s="99" t="s">
        <v>337</v>
      </c>
      <c r="B324" s="100" t="s">
        <v>40</v>
      </c>
      <c r="C324" s="99">
        <v>37</v>
      </c>
      <c r="D324" s="99">
        <v>6</v>
      </c>
    </row>
    <row r="325" spans="1:4" hidden="1" x14ac:dyDescent="0.25">
      <c r="A325" s="19" t="s">
        <v>1492</v>
      </c>
      <c r="B325" s="93" t="s">
        <v>223</v>
      </c>
      <c r="C325" s="19">
        <v>37</v>
      </c>
      <c r="D325" s="19">
        <v>8</v>
      </c>
    </row>
    <row r="326" spans="1:4" hidden="1" x14ac:dyDescent="0.25">
      <c r="A326" t="s">
        <v>1421</v>
      </c>
      <c r="B326" s="93" t="s">
        <v>656</v>
      </c>
      <c r="C326">
        <v>37</v>
      </c>
      <c r="D326">
        <v>6</v>
      </c>
    </row>
    <row r="327" spans="1:4" hidden="1" x14ac:dyDescent="0.25">
      <c r="A327" t="s">
        <v>1475</v>
      </c>
      <c r="B327" s="93" t="s">
        <v>233</v>
      </c>
      <c r="C327">
        <v>37</v>
      </c>
    </row>
    <row r="328" spans="1:4" hidden="1" x14ac:dyDescent="0.25">
      <c r="A328" t="s">
        <v>712</v>
      </c>
      <c r="B328" s="93" t="s">
        <v>656</v>
      </c>
      <c r="C328">
        <v>37</v>
      </c>
      <c r="D328">
        <v>7</v>
      </c>
    </row>
    <row r="329" spans="1:4" hidden="1" x14ac:dyDescent="0.25">
      <c r="A329" t="s">
        <v>1764</v>
      </c>
      <c r="B329" s="93" t="s">
        <v>656</v>
      </c>
      <c r="C329">
        <v>37</v>
      </c>
      <c r="D329">
        <v>6</v>
      </c>
    </row>
    <row r="330" spans="1:4" hidden="1" x14ac:dyDescent="0.25">
      <c r="A330" s="19" t="s">
        <v>1532</v>
      </c>
      <c r="B330" s="93" t="s">
        <v>223</v>
      </c>
      <c r="C330" s="19">
        <v>37</v>
      </c>
      <c r="D330" s="19">
        <v>0</v>
      </c>
    </row>
    <row r="331" spans="1:4" hidden="1" x14ac:dyDescent="0.25">
      <c r="A331" t="s">
        <v>1819</v>
      </c>
      <c r="B331" s="93" t="s">
        <v>176</v>
      </c>
      <c r="C331">
        <v>37</v>
      </c>
      <c r="D331">
        <v>4</v>
      </c>
    </row>
    <row r="332" spans="1:4" hidden="1" x14ac:dyDescent="0.25">
      <c r="A332" t="s">
        <v>1476</v>
      </c>
      <c r="B332" s="93" t="s">
        <v>233</v>
      </c>
      <c r="C332">
        <v>37</v>
      </c>
    </row>
    <row r="333" spans="1:4" hidden="1" x14ac:dyDescent="0.25">
      <c r="A333" s="19" t="s">
        <v>1493</v>
      </c>
      <c r="B333" s="93" t="s">
        <v>223</v>
      </c>
      <c r="C333" s="19">
        <v>37</v>
      </c>
      <c r="D333" s="19">
        <v>8</v>
      </c>
    </row>
    <row r="334" spans="1:4" hidden="1" x14ac:dyDescent="0.25">
      <c r="A334" t="s">
        <v>1779</v>
      </c>
      <c r="B334" s="93" t="s">
        <v>155</v>
      </c>
      <c r="C334">
        <v>37</v>
      </c>
    </row>
    <row r="335" spans="1:4" hidden="1" x14ac:dyDescent="0.25">
      <c r="A335" t="s">
        <v>1765</v>
      </c>
      <c r="B335" s="93" t="s">
        <v>656</v>
      </c>
      <c r="C335">
        <v>37</v>
      </c>
      <c r="D335">
        <v>5</v>
      </c>
    </row>
    <row r="336" spans="1:4" hidden="1" x14ac:dyDescent="0.25">
      <c r="A336" s="5" t="s">
        <v>1763</v>
      </c>
      <c r="B336" s="91" t="s">
        <v>656</v>
      </c>
      <c r="C336" s="5">
        <v>37</v>
      </c>
      <c r="D336" s="5">
        <v>6</v>
      </c>
    </row>
    <row r="337" spans="1:4" hidden="1" x14ac:dyDescent="0.25">
      <c r="A337" t="s">
        <v>1503</v>
      </c>
      <c r="B337" s="93" t="s">
        <v>223</v>
      </c>
      <c r="C337">
        <v>37</v>
      </c>
      <c r="D337">
        <v>6</v>
      </c>
    </row>
    <row r="338" spans="1:4" hidden="1" x14ac:dyDescent="0.25">
      <c r="A338" t="s">
        <v>719</v>
      </c>
      <c r="B338" s="93" t="s">
        <v>656</v>
      </c>
      <c r="C338">
        <v>37</v>
      </c>
    </row>
    <row r="339" spans="1:4" hidden="1" x14ac:dyDescent="0.25">
      <c r="A339" s="19" t="s">
        <v>1525</v>
      </c>
      <c r="B339" s="93" t="s">
        <v>223</v>
      </c>
      <c r="C339" s="19">
        <v>37</v>
      </c>
      <c r="D339" s="19">
        <v>4</v>
      </c>
    </row>
    <row r="340" spans="1:4" hidden="1" x14ac:dyDescent="0.25">
      <c r="A340" t="s">
        <v>1536</v>
      </c>
      <c r="B340" s="93" t="s">
        <v>40</v>
      </c>
      <c r="C340">
        <v>37</v>
      </c>
      <c r="D340">
        <v>4</v>
      </c>
    </row>
    <row r="341" spans="1:4" hidden="1" x14ac:dyDescent="0.25">
      <c r="A341" t="s">
        <v>717</v>
      </c>
      <c r="B341" s="93" t="s">
        <v>656</v>
      </c>
      <c r="C341">
        <v>37</v>
      </c>
      <c r="D341">
        <v>4</v>
      </c>
    </row>
    <row r="342" spans="1:4" hidden="1" x14ac:dyDescent="0.25">
      <c r="A342" t="s">
        <v>1434</v>
      </c>
      <c r="B342" s="93" t="s">
        <v>5</v>
      </c>
      <c r="C342">
        <v>37</v>
      </c>
    </row>
    <row r="343" spans="1:4" hidden="1" x14ac:dyDescent="0.25">
      <c r="A343" t="s">
        <v>642</v>
      </c>
      <c r="B343" s="93" t="s">
        <v>5</v>
      </c>
      <c r="C343">
        <v>37</v>
      </c>
      <c r="D343">
        <v>4</v>
      </c>
    </row>
    <row r="344" spans="1:4" hidden="1" x14ac:dyDescent="0.25">
      <c r="A344" t="s">
        <v>718</v>
      </c>
      <c r="B344" s="93" t="s">
        <v>656</v>
      </c>
      <c r="C344">
        <v>37</v>
      </c>
      <c r="D344">
        <v>4</v>
      </c>
    </row>
    <row r="345" spans="1:4" hidden="1" x14ac:dyDescent="0.25">
      <c r="A345" t="s">
        <v>720</v>
      </c>
      <c r="B345" s="93" t="s">
        <v>656</v>
      </c>
      <c r="C345">
        <v>37</v>
      </c>
    </row>
    <row r="346" spans="1:4" x14ac:dyDescent="0.25">
      <c r="A346" s="99" t="s">
        <v>1780</v>
      </c>
      <c r="B346" s="100" t="s">
        <v>176</v>
      </c>
      <c r="C346" s="99">
        <v>36</v>
      </c>
      <c r="D346" s="99">
        <v>5</v>
      </c>
    </row>
    <row r="347" spans="1:4" hidden="1" x14ac:dyDescent="0.25">
      <c r="A347" t="s">
        <v>1477</v>
      </c>
      <c r="B347" s="93" t="s">
        <v>233</v>
      </c>
      <c r="C347">
        <v>36</v>
      </c>
    </row>
    <row r="348" spans="1:4" hidden="1" x14ac:dyDescent="0.25">
      <c r="A348" t="s">
        <v>1766</v>
      </c>
      <c r="B348" s="93" t="s">
        <v>656</v>
      </c>
      <c r="C348">
        <v>36</v>
      </c>
      <c r="D348">
        <v>6</v>
      </c>
    </row>
    <row r="349" spans="1:4" hidden="1" x14ac:dyDescent="0.25">
      <c r="A349" t="s">
        <v>1435</v>
      </c>
      <c r="B349" s="93" t="s">
        <v>5</v>
      </c>
      <c r="C349">
        <v>36</v>
      </c>
    </row>
    <row r="350" spans="1:4" hidden="1" x14ac:dyDescent="0.25">
      <c r="A350" t="s">
        <v>721</v>
      </c>
      <c r="B350" s="93" t="s">
        <v>656</v>
      </c>
      <c r="C350">
        <v>36</v>
      </c>
      <c r="D350">
        <v>8</v>
      </c>
    </row>
    <row r="351" spans="1:4" hidden="1" x14ac:dyDescent="0.25">
      <c r="A351" t="s">
        <v>579</v>
      </c>
      <c r="B351" s="93" t="s">
        <v>233</v>
      </c>
      <c r="C351">
        <v>36</v>
      </c>
    </row>
    <row r="352" spans="1:4" hidden="1" x14ac:dyDescent="0.25">
      <c r="A352" t="s">
        <v>1855</v>
      </c>
      <c r="B352" s="93" t="s">
        <v>188</v>
      </c>
      <c r="C352">
        <v>36</v>
      </c>
      <c r="D352" s="12">
        <v>9</v>
      </c>
    </row>
    <row r="353" spans="1:4" hidden="1" x14ac:dyDescent="0.25">
      <c r="A353" t="s">
        <v>295</v>
      </c>
      <c r="B353" s="93" t="s">
        <v>79</v>
      </c>
      <c r="C353" s="12">
        <v>36</v>
      </c>
      <c r="D353">
        <v>6</v>
      </c>
    </row>
    <row r="354" spans="1:4" hidden="1" x14ac:dyDescent="0.25">
      <c r="A354" s="19" t="s">
        <v>1497</v>
      </c>
      <c r="B354" s="93" t="s">
        <v>223</v>
      </c>
      <c r="C354" s="19">
        <v>36</v>
      </c>
      <c r="D354" s="19">
        <v>7</v>
      </c>
    </row>
    <row r="355" spans="1:4" hidden="1" x14ac:dyDescent="0.25">
      <c r="A355" t="s">
        <v>1779</v>
      </c>
      <c r="B355" s="93" t="s">
        <v>176</v>
      </c>
      <c r="C355">
        <v>36</v>
      </c>
      <c r="D355">
        <v>2</v>
      </c>
    </row>
    <row r="356" spans="1:4" hidden="1" x14ac:dyDescent="0.25">
      <c r="A356" t="s">
        <v>1436</v>
      </c>
      <c r="B356" s="93" t="s">
        <v>5</v>
      </c>
      <c r="C356">
        <v>36</v>
      </c>
    </row>
    <row r="357" spans="1:4" hidden="1" x14ac:dyDescent="0.25">
      <c r="A357" s="19" t="s">
        <v>1496</v>
      </c>
      <c r="B357" s="93" t="s">
        <v>223</v>
      </c>
      <c r="C357" s="19">
        <v>36</v>
      </c>
      <c r="D357" s="19">
        <v>7</v>
      </c>
    </row>
    <row r="358" spans="1:4" hidden="1" x14ac:dyDescent="0.25">
      <c r="A358" t="s">
        <v>1856</v>
      </c>
      <c r="B358" s="93" t="s">
        <v>188</v>
      </c>
      <c r="C358">
        <v>36</v>
      </c>
      <c r="D358" s="12"/>
    </row>
    <row r="359" spans="1:4" hidden="1" x14ac:dyDescent="0.25">
      <c r="A359" t="s">
        <v>1780</v>
      </c>
      <c r="B359" s="93" t="s">
        <v>155</v>
      </c>
      <c r="C359">
        <v>36</v>
      </c>
    </row>
    <row r="360" spans="1:4" hidden="1" x14ac:dyDescent="0.25">
      <c r="A360" t="s">
        <v>722</v>
      </c>
      <c r="B360" s="93" t="s">
        <v>656</v>
      </c>
      <c r="C360">
        <v>36</v>
      </c>
      <c r="D360">
        <v>6</v>
      </c>
    </row>
    <row r="361" spans="1:4" hidden="1" x14ac:dyDescent="0.25">
      <c r="A361" t="s">
        <v>1820</v>
      </c>
      <c r="B361" s="93" t="s">
        <v>176</v>
      </c>
      <c r="C361">
        <v>36</v>
      </c>
    </row>
    <row r="362" spans="1:4" hidden="1" x14ac:dyDescent="0.25">
      <c r="A362" t="s">
        <v>1808</v>
      </c>
      <c r="B362" s="93" t="s">
        <v>233</v>
      </c>
      <c r="C362">
        <v>36</v>
      </c>
    </row>
    <row r="363" spans="1:4" hidden="1" x14ac:dyDescent="0.25">
      <c r="A363" t="s">
        <v>1391</v>
      </c>
      <c r="B363" s="93" t="s">
        <v>130</v>
      </c>
      <c r="C363">
        <v>36</v>
      </c>
    </row>
    <row r="364" spans="1:4" hidden="1" x14ac:dyDescent="0.25">
      <c r="A364" t="s">
        <v>1392</v>
      </c>
      <c r="B364" s="93" t="s">
        <v>130</v>
      </c>
      <c r="C364">
        <v>36</v>
      </c>
    </row>
    <row r="365" spans="1:4" hidden="1" x14ac:dyDescent="0.25">
      <c r="A365" t="s">
        <v>1450</v>
      </c>
      <c r="B365" s="93" t="s">
        <v>155</v>
      </c>
      <c r="C365">
        <v>36</v>
      </c>
    </row>
    <row r="366" spans="1:4" hidden="1" x14ac:dyDescent="0.25">
      <c r="A366" t="s">
        <v>485</v>
      </c>
      <c r="B366" s="93" t="s">
        <v>176</v>
      </c>
      <c r="C366">
        <v>36</v>
      </c>
    </row>
    <row r="367" spans="1:4" hidden="1" x14ac:dyDescent="0.25">
      <c r="A367" s="19" t="s">
        <v>1517</v>
      </c>
      <c r="B367" s="93" t="s">
        <v>223</v>
      </c>
      <c r="C367" s="19">
        <v>36</v>
      </c>
      <c r="D367" s="19">
        <v>5</v>
      </c>
    </row>
    <row r="368" spans="1:4" x14ac:dyDescent="0.25">
      <c r="A368" s="99" t="s">
        <v>1450</v>
      </c>
      <c r="B368" s="100" t="s">
        <v>176</v>
      </c>
      <c r="C368" s="99">
        <v>35</v>
      </c>
      <c r="D368" s="99">
        <v>6</v>
      </c>
    </row>
    <row r="369" spans="1:4" hidden="1" x14ac:dyDescent="0.25">
      <c r="A369" t="s">
        <v>1857</v>
      </c>
      <c r="B369" s="93" t="s">
        <v>188</v>
      </c>
      <c r="C369">
        <v>35</v>
      </c>
      <c r="D369" s="12">
        <v>8</v>
      </c>
    </row>
    <row r="370" spans="1:4" hidden="1" x14ac:dyDescent="0.25">
      <c r="A370" t="s">
        <v>1478</v>
      </c>
      <c r="B370" s="93" t="s">
        <v>233</v>
      </c>
      <c r="C370">
        <v>35</v>
      </c>
    </row>
    <row r="371" spans="1:4" hidden="1" x14ac:dyDescent="0.25">
      <c r="A371" t="s">
        <v>1769</v>
      </c>
      <c r="B371" s="93" t="s">
        <v>656</v>
      </c>
      <c r="C371">
        <v>35</v>
      </c>
      <c r="D371">
        <v>5</v>
      </c>
    </row>
    <row r="372" spans="1:4" hidden="1" x14ac:dyDescent="0.25">
      <c r="A372" s="5" t="s">
        <v>1781</v>
      </c>
      <c r="B372" s="91" t="s">
        <v>176</v>
      </c>
      <c r="C372" s="5">
        <v>35</v>
      </c>
      <c r="D372" s="5">
        <v>5</v>
      </c>
    </row>
    <row r="373" spans="1:4" hidden="1" x14ac:dyDescent="0.25">
      <c r="A373" s="19" t="s">
        <v>1504</v>
      </c>
      <c r="B373" s="93" t="s">
        <v>223</v>
      </c>
      <c r="C373" s="19">
        <v>35</v>
      </c>
      <c r="D373" s="19">
        <v>6</v>
      </c>
    </row>
    <row r="374" spans="1:4" hidden="1" x14ac:dyDescent="0.25">
      <c r="A374" t="s">
        <v>582</v>
      </c>
      <c r="B374" s="93" t="s">
        <v>233</v>
      </c>
      <c r="C374">
        <v>35</v>
      </c>
    </row>
    <row r="375" spans="1:4" hidden="1" x14ac:dyDescent="0.25">
      <c r="A375" t="s">
        <v>1526</v>
      </c>
      <c r="B375" s="93" t="s">
        <v>223</v>
      </c>
      <c r="C375">
        <v>35</v>
      </c>
      <c r="D375">
        <v>4</v>
      </c>
    </row>
    <row r="376" spans="1:4" hidden="1" x14ac:dyDescent="0.25">
      <c r="A376" s="19" t="s">
        <v>1531</v>
      </c>
      <c r="B376" s="93" t="s">
        <v>223</v>
      </c>
      <c r="C376" s="19">
        <v>35</v>
      </c>
      <c r="D376" s="19">
        <v>2</v>
      </c>
    </row>
    <row r="377" spans="1:4" hidden="1" x14ac:dyDescent="0.25">
      <c r="A377" t="s">
        <v>1767</v>
      </c>
      <c r="B377" s="93" t="s">
        <v>656</v>
      </c>
      <c r="C377">
        <v>35</v>
      </c>
      <c r="D377">
        <v>6</v>
      </c>
    </row>
    <row r="378" spans="1:4" hidden="1" x14ac:dyDescent="0.25">
      <c r="A378" t="s">
        <v>645</v>
      </c>
      <c r="B378" s="93" t="s">
        <v>5</v>
      </c>
      <c r="C378">
        <v>35</v>
      </c>
    </row>
    <row r="379" spans="1:4" hidden="1" x14ac:dyDescent="0.25">
      <c r="A379" t="s">
        <v>1422</v>
      </c>
      <c r="B379" s="93" t="s">
        <v>656</v>
      </c>
      <c r="C379">
        <v>35</v>
      </c>
      <c r="D379">
        <v>8</v>
      </c>
    </row>
    <row r="380" spans="1:4" hidden="1" x14ac:dyDescent="0.25">
      <c r="A380" t="s">
        <v>646</v>
      </c>
      <c r="B380" s="93" t="s">
        <v>5</v>
      </c>
      <c r="C380">
        <v>35</v>
      </c>
    </row>
    <row r="381" spans="1:4" hidden="1" x14ac:dyDescent="0.25">
      <c r="A381" s="19" t="s">
        <v>1518</v>
      </c>
      <c r="B381" s="93" t="s">
        <v>223</v>
      </c>
      <c r="C381" s="19">
        <v>35</v>
      </c>
      <c r="D381" s="19">
        <v>5</v>
      </c>
    </row>
    <row r="382" spans="1:4" hidden="1" x14ac:dyDescent="0.25">
      <c r="A382" t="s">
        <v>1768</v>
      </c>
      <c r="B382" s="93" t="s">
        <v>656</v>
      </c>
      <c r="C382">
        <v>35</v>
      </c>
      <c r="D382">
        <v>5</v>
      </c>
    </row>
    <row r="383" spans="1:4" hidden="1" x14ac:dyDescent="0.25">
      <c r="A383" t="s">
        <v>1437</v>
      </c>
      <c r="B383" s="93" t="s">
        <v>5</v>
      </c>
      <c r="C383">
        <v>35</v>
      </c>
    </row>
    <row r="384" spans="1:4" hidden="1" x14ac:dyDescent="0.25">
      <c r="A384" t="s">
        <v>1423</v>
      </c>
      <c r="B384" s="93" t="s">
        <v>656</v>
      </c>
      <c r="C384">
        <v>35</v>
      </c>
      <c r="D384">
        <v>5</v>
      </c>
    </row>
    <row r="385" spans="1:4" hidden="1" x14ac:dyDescent="0.25">
      <c r="A385" t="s">
        <v>1451</v>
      </c>
      <c r="B385" s="93" t="s">
        <v>155</v>
      </c>
      <c r="C385">
        <v>35</v>
      </c>
    </row>
    <row r="386" spans="1:4" hidden="1" x14ac:dyDescent="0.25">
      <c r="A386" t="s">
        <v>1451</v>
      </c>
      <c r="B386" s="93" t="s">
        <v>176</v>
      </c>
      <c r="C386">
        <v>35</v>
      </c>
      <c r="D386">
        <v>3</v>
      </c>
    </row>
    <row r="387" spans="1:4" hidden="1" x14ac:dyDescent="0.25">
      <c r="A387" t="s">
        <v>473</v>
      </c>
      <c r="B387" s="93" t="s">
        <v>155</v>
      </c>
      <c r="C387">
        <v>35</v>
      </c>
    </row>
    <row r="388" spans="1:4" hidden="1" x14ac:dyDescent="0.25">
      <c r="A388" t="s">
        <v>1842</v>
      </c>
      <c r="B388" s="93" t="s">
        <v>40</v>
      </c>
      <c r="C388">
        <v>35</v>
      </c>
      <c r="D388">
        <v>4</v>
      </c>
    </row>
    <row r="389" spans="1:4" hidden="1" x14ac:dyDescent="0.25">
      <c r="A389" t="s">
        <v>648</v>
      </c>
      <c r="B389" s="93" t="s">
        <v>5</v>
      </c>
      <c r="C389">
        <v>35</v>
      </c>
    </row>
    <row r="390" spans="1:4" hidden="1" x14ac:dyDescent="0.25">
      <c r="A390" t="s">
        <v>306</v>
      </c>
      <c r="B390" s="93" t="s">
        <v>79</v>
      </c>
      <c r="C390">
        <v>35</v>
      </c>
      <c r="D390">
        <v>5</v>
      </c>
    </row>
    <row r="391" spans="1:4" hidden="1" x14ac:dyDescent="0.25">
      <c r="A391" t="s">
        <v>1527</v>
      </c>
      <c r="B391" s="93" t="s">
        <v>223</v>
      </c>
      <c r="C391" s="33">
        <v>35</v>
      </c>
      <c r="D391" s="34">
        <v>4</v>
      </c>
    </row>
    <row r="392" spans="1:4" x14ac:dyDescent="0.25">
      <c r="A392" s="99" t="s">
        <v>315</v>
      </c>
      <c r="B392" s="100" t="s">
        <v>40</v>
      </c>
      <c r="C392" s="99">
        <v>34</v>
      </c>
      <c r="D392" s="99">
        <v>8</v>
      </c>
    </row>
    <row r="393" spans="1:4" hidden="1" x14ac:dyDescent="0.25">
      <c r="A393" t="s">
        <v>583</v>
      </c>
      <c r="B393" s="93" t="s">
        <v>233</v>
      </c>
      <c r="C393" s="33">
        <v>34</v>
      </c>
      <c r="D393" s="34"/>
    </row>
    <row r="394" spans="1:4" hidden="1" x14ac:dyDescent="0.25">
      <c r="A394" t="s">
        <v>1452</v>
      </c>
      <c r="B394" s="93" t="s">
        <v>155</v>
      </c>
      <c r="C394">
        <v>34</v>
      </c>
    </row>
    <row r="395" spans="1:4" hidden="1" x14ac:dyDescent="0.25">
      <c r="A395" t="s">
        <v>1452</v>
      </c>
      <c r="B395" s="93" t="s">
        <v>176</v>
      </c>
      <c r="C395" s="33">
        <v>34</v>
      </c>
      <c r="D395" s="34"/>
    </row>
    <row r="396" spans="1:4" hidden="1" x14ac:dyDescent="0.25">
      <c r="A396" t="s">
        <v>1393</v>
      </c>
      <c r="B396" s="93" t="s">
        <v>130</v>
      </c>
      <c r="C396">
        <v>34</v>
      </c>
    </row>
    <row r="397" spans="1:4" hidden="1" x14ac:dyDescent="0.25">
      <c r="A397" t="s">
        <v>649</v>
      </c>
      <c r="B397" s="93" t="s">
        <v>5</v>
      </c>
      <c r="C397" s="33">
        <v>34</v>
      </c>
      <c r="D397" s="34"/>
    </row>
    <row r="398" spans="1:4" hidden="1" x14ac:dyDescent="0.25">
      <c r="A398" t="s">
        <v>650</v>
      </c>
      <c r="B398" s="93" t="s">
        <v>5</v>
      </c>
      <c r="C398">
        <v>34</v>
      </c>
    </row>
    <row r="399" spans="1:4" hidden="1" x14ac:dyDescent="0.25">
      <c r="A399" t="s">
        <v>1453</v>
      </c>
      <c r="B399" s="93" t="s">
        <v>155</v>
      </c>
      <c r="C399" s="33">
        <v>34</v>
      </c>
      <c r="D399" s="34"/>
    </row>
    <row r="400" spans="1:4" hidden="1" x14ac:dyDescent="0.25">
      <c r="A400" t="s">
        <v>473</v>
      </c>
      <c r="B400" s="93" t="s">
        <v>176</v>
      </c>
      <c r="C400">
        <v>34</v>
      </c>
      <c r="D400">
        <v>4</v>
      </c>
    </row>
    <row r="401" spans="1:4" hidden="1" x14ac:dyDescent="0.25">
      <c r="A401" t="s">
        <v>356</v>
      </c>
      <c r="B401" s="93" t="s">
        <v>40</v>
      </c>
      <c r="C401" s="33">
        <v>34</v>
      </c>
      <c r="D401" s="34">
        <v>4</v>
      </c>
    </row>
    <row r="402" spans="1:4" hidden="1" x14ac:dyDescent="0.25">
      <c r="A402" t="s">
        <v>1519</v>
      </c>
      <c r="B402" s="93" t="s">
        <v>223</v>
      </c>
      <c r="C402">
        <v>34</v>
      </c>
      <c r="D402">
        <v>5</v>
      </c>
    </row>
    <row r="403" spans="1:4" hidden="1" x14ac:dyDescent="0.25">
      <c r="A403" t="s">
        <v>584</v>
      </c>
      <c r="B403" s="93" t="s">
        <v>233</v>
      </c>
      <c r="C403" s="33">
        <v>34</v>
      </c>
      <c r="D403" s="34"/>
    </row>
    <row r="404" spans="1:4" hidden="1" x14ac:dyDescent="0.25">
      <c r="A404" s="19" t="s">
        <v>1520</v>
      </c>
      <c r="B404" s="93" t="s">
        <v>223</v>
      </c>
      <c r="C404" s="19">
        <v>34</v>
      </c>
      <c r="D404" s="19">
        <v>5</v>
      </c>
    </row>
    <row r="405" spans="1:4" hidden="1" x14ac:dyDescent="0.25">
      <c r="A405" t="s">
        <v>746</v>
      </c>
      <c r="B405" s="93" t="s">
        <v>130</v>
      </c>
      <c r="C405" s="33">
        <v>34</v>
      </c>
      <c r="D405" s="34"/>
    </row>
    <row r="406" spans="1:4" hidden="1" x14ac:dyDescent="0.25">
      <c r="A406" t="s">
        <v>1528</v>
      </c>
      <c r="B406" s="93" t="s">
        <v>223</v>
      </c>
      <c r="C406">
        <v>34</v>
      </c>
      <c r="D406">
        <v>4</v>
      </c>
    </row>
    <row r="407" spans="1:4" x14ac:dyDescent="0.25">
      <c r="A407" s="99" t="s">
        <v>1815</v>
      </c>
      <c r="B407" s="100" t="s">
        <v>176</v>
      </c>
      <c r="C407" s="119">
        <v>33</v>
      </c>
      <c r="D407" s="123">
        <v>8</v>
      </c>
    </row>
    <row r="408" spans="1:4" x14ac:dyDescent="0.25">
      <c r="A408" s="99" t="s">
        <v>346</v>
      </c>
      <c r="B408" s="100" t="s">
        <v>40</v>
      </c>
      <c r="C408" s="99">
        <v>33</v>
      </c>
      <c r="D408" s="99">
        <v>5</v>
      </c>
    </row>
    <row r="409" spans="1:4" hidden="1" x14ac:dyDescent="0.25">
      <c r="A409" t="s">
        <v>1438</v>
      </c>
      <c r="B409" s="93" t="s">
        <v>5</v>
      </c>
      <c r="C409" s="33">
        <v>33</v>
      </c>
      <c r="D409" s="34"/>
    </row>
    <row r="410" spans="1:4" hidden="1" x14ac:dyDescent="0.25">
      <c r="A410" t="s">
        <v>1454</v>
      </c>
      <c r="B410" s="93" t="s">
        <v>176</v>
      </c>
      <c r="C410">
        <v>33</v>
      </c>
      <c r="D410">
        <v>3</v>
      </c>
    </row>
    <row r="411" spans="1:4" hidden="1" x14ac:dyDescent="0.25">
      <c r="A411" t="s">
        <v>585</v>
      </c>
      <c r="B411" s="93" t="s">
        <v>233</v>
      </c>
      <c r="C411" s="33">
        <v>33</v>
      </c>
      <c r="D411" s="34"/>
    </row>
    <row r="412" spans="1:4" hidden="1" x14ac:dyDescent="0.25">
      <c r="A412" t="s">
        <v>1439</v>
      </c>
      <c r="B412" s="93" t="s">
        <v>5</v>
      </c>
      <c r="C412">
        <v>33</v>
      </c>
    </row>
    <row r="413" spans="1:4" hidden="1" x14ac:dyDescent="0.25">
      <c r="A413" t="s">
        <v>1455</v>
      </c>
      <c r="B413" s="93" t="s">
        <v>155</v>
      </c>
      <c r="C413" s="33">
        <v>33</v>
      </c>
      <c r="D413" s="34"/>
    </row>
    <row r="414" spans="1:4" hidden="1" x14ac:dyDescent="0.25">
      <c r="A414" t="s">
        <v>1455</v>
      </c>
      <c r="B414" s="93" t="s">
        <v>176</v>
      </c>
      <c r="C414">
        <v>33</v>
      </c>
    </row>
    <row r="415" spans="1:4" hidden="1" x14ac:dyDescent="0.25">
      <c r="A415" t="s">
        <v>747</v>
      </c>
      <c r="B415" s="93" t="s">
        <v>130</v>
      </c>
      <c r="C415" s="33">
        <v>33</v>
      </c>
      <c r="D415" s="34"/>
    </row>
    <row r="416" spans="1:4" hidden="1" x14ac:dyDescent="0.25">
      <c r="A416" s="19" t="s">
        <v>1533</v>
      </c>
      <c r="B416" s="93" t="s">
        <v>223</v>
      </c>
      <c r="C416" s="19">
        <v>33</v>
      </c>
      <c r="D416" s="19">
        <v>0</v>
      </c>
    </row>
    <row r="417" spans="1:4" hidden="1" x14ac:dyDescent="0.25">
      <c r="A417" t="s">
        <v>1782</v>
      </c>
      <c r="B417" s="93" t="s">
        <v>155</v>
      </c>
      <c r="C417" s="33">
        <v>33</v>
      </c>
      <c r="D417" s="34"/>
    </row>
    <row r="418" spans="1:4" hidden="1" x14ac:dyDescent="0.25">
      <c r="A418" t="s">
        <v>1456</v>
      </c>
      <c r="B418" s="93" t="s">
        <v>155</v>
      </c>
      <c r="C418">
        <v>33</v>
      </c>
    </row>
    <row r="419" spans="1:4" hidden="1" x14ac:dyDescent="0.25">
      <c r="A419" t="s">
        <v>1456</v>
      </c>
      <c r="B419" s="93" t="s">
        <v>176</v>
      </c>
      <c r="C419" s="33">
        <v>33</v>
      </c>
      <c r="D419" s="34"/>
    </row>
    <row r="420" spans="1:4" hidden="1" x14ac:dyDescent="0.25">
      <c r="A420" t="s">
        <v>653</v>
      </c>
      <c r="B420" s="93"/>
      <c r="C420">
        <v>33</v>
      </c>
    </row>
    <row r="421" spans="1:4" hidden="1" x14ac:dyDescent="0.25">
      <c r="A421" t="s">
        <v>1453</v>
      </c>
      <c r="B421" s="93" t="s">
        <v>176</v>
      </c>
      <c r="C421" s="33">
        <v>33</v>
      </c>
      <c r="D421" s="34"/>
    </row>
    <row r="422" spans="1:4" hidden="1" x14ac:dyDescent="0.25">
      <c r="A422" t="s">
        <v>1821</v>
      </c>
      <c r="B422" s="93" t="s">
        <v>176</v>
      </c>
      <c r="C422">
        <v>33</v>
      </c>
    </row>
    <row r="423" spans="1:4" hidden="1" x14ac:dyDescent="0.25">
      <c r="A423" t="s">
        <v>608</v>
      </c>
      <c r="B423" s="93" t="s">
        <v>155</v>
      </c>
      <c r="C423" s="33">
        <v>33</v>
      </c>
      <c r="D423" s="34"/>
    </row>
    <row r="424" spans="1:4" hidden="1" x14ac:dyDescent="0.25">
      <c r="A424" t="s">
        <v>1822</v>
      </c>
      <c r="B424" s="93" t="s">
        <v>176</v>
      </c>
      <c r="C424">
        <v>33</v>
      </c>
    </row>
    <row r="425" spans="1:4" hidden="1" x14ac:dyDescent="0.25">
      <c r="A425" s="19" t="s">
        <v>1490</v>
      </c>
      <c r="B425" s="93" t="s">
        <v>223</v>
      </c>
      <c r="C425" s="94">
        <v>32</v>
      </c>
      <c r="D425" s="95" t="s">
        <v>374</v>
      </c>
    </row>
    <row r="426" spans="1:4" hidden="1" x14ac:dyDescent="0.25">
      <c r="A426" t="s">
        <v>154</v>
      </c>
      <c r="B426" s="93" t="s">
        <v>155</v>
      </c>
      <c r="C426">
        <v>32</v>
      </c>
    </row>
    <row r="427" spans="1:4" hidden="1" x14ac:dyDescent="0.25">
      <c r="A427" t="s">
        <v>154</v>
      </c>
      <c r="B427" s="93" t="s">
        <v>176</v>
      </c>
      <c r="C427" s="33">
        <v>32</v>
      </c>
      <c r="D427" s="34"/>
    </row>
    <row r="428" spans="1:4" hidden="1" x14ac:dyDescent="0.25">
      <c r="A428" t="s">
        <v>1845</v>
      </c>
      <c r="B428" s="93" t="s">
        <v>40</v>
      </c>
      <c r="C428">
        <v>32</v>
      </c>
      <c r="D428">
        <v>2</v>
      </c>
    </row>
    <row r="429" spans="1:4" hidden="1" x14ac:dyDescent="0.25">
      <c r="A429" t="s">
        <v>586</v>
      </c>
      <c r="B429" s="93" t="s">
        <v>233</v>
      </c>
      <c r="C429" s="33">
        <v>32</v>
      </c>
      <c r="D429" s="34"/>
    </row>
    <row r="430" spans="1:4" hidden="1" x14ac:dyDescent="0.25">
      <c r="A430" t="s">
        <v>494</v>
      </c>
      <c r="B430" s="93" t="s">
        <v>176</v>
      </c>
      <c r="C430">
        <v>32</v>
      </c>
    </row>
    <row r="431" spans="1:4" hidden="1" x14ac:dyDescent="0.25">
      <c r="A431" t="s">
        <v>1537</v>
      </c>
      <c r="B431" s="93" t="s">
        <v>40</v>
      </c>
      <c r="C431" s="33">
        <v>32</v>
      </c>
      <c r="D431" s="34">
        <v>4</v>
      </c>
    </row>
    <row r="432" spans="1:4" hidden="1" x14ac:dyDescent="0.25">
      <c r="A432" t="s">
        <v>495</v>
      </c>
      <c r="B432" s="93" t="s">
        <v>176</v>
      </c>
      <c r="C432">
        <v>32</v>
      </c>
    </row>
    <row r="433" spans="1:4" hidden="1" x14ac:dyDescent="0.25">
      <c r="A433" t="s">
        <v>340</v>
      </c>
      <c r="B433" s="93" t="s">
        <v>40</v>
      </c>
      <c r="C433" s="33">
        <v>32</v>
      </c>
      <c r="D433" s="34">
        <v>6</v>
      </c>
    </row>
    <row r="434" spans="1:4" hidden="1" x14ac:dyDescent="0.25">
      <c r="A434" t="s">
        <v>587</v>
      </c>
      <c r="B434" s="93" t="s">
        <v>233</v>
      </c>
      <c r="C434">
        <v>32</v>
      </c>
    </row>
    <row r="435" spans="1:4" hidden="1" x14ac:dyDescent="0.25">
      <c r="A435" t="s">
        <v>1839</v>
      </c>
      <c r="B435" s="93" t="s">
        <v>40</v>
      </c>
      <c r="C435" s="33">
        <v>32</v>
      </c>
      <c r="D435" s="34">
        <v>5</v>
      </c>
    </row>
    <row r="436" spans="1:4" hidden="1" x14ac:dyDescent="0.25">
      <c r="A436" t="s">
        <v>1394</v>
      </c>
      <c r="B436" s="93" t="s">
        <v>130</v>
      </c>
      <c r="C436">
        <v>32</v>
      </c>
    </row>
    <row r="437" spans="1:4" hidden="1" x14ac:dyDescent="0.25">
      <c r="A437" t="s">
        <v>588</v>
      </c>
      <c r="B437" s="93" t="s">
        <v>233</v>
      </c>
      <c r="C437" s="33">
        <v>32</v>
      </c>
      <c r="D437" s="34"/>
    </row>
    <row r="438" spans="1:4" hidden="1" x14ac:dyDescent="0.25">
      <c r="A438" t="s">
        <v>1457</v>
      </c>
      <c r="B438" s="93" t="s">
        <v>155</v>
      </c>
      <c r="C438">
        <v>32</v>
      </c>
    </row>
    <row r="439" spans="1:4" hidden="1" x14ac:dyDescent="0.25">
      <c r="A439" t="s">
        <v>1457</v>
      </c>
      <c r="B439" s="93" t="s">
        <v>176</v>
      </c>
      <c r="C439" s="33">
        <v>32</v>
      </c>
      <c r="D439" s="34"/>
    </row>
    <row r="440" spans="1:4" hidden="1" x14ac:dyDescent="0.25">
      <c r="A440" t="s">
        <v>1823</v>
      </c>
      <c r="B440" s="93" t="s">
        <v>176</v>
      </c>
      <c r="C440">
        <v>32</v>
      </c>
    </row>
    <row r="441" spans="1:4" hidden="1" x14ac:dyDescent="0.25">
      <c r="A441" t="s">
        <v>729</v>
      </c>
      <c r="B441" s="93" t="s">
        <v>656</v>
      </c>
      <c r="C441" s="33">
        <v>32</v>
      </c>
      <c r="D441" s="34">
        <v>6</v>
      </c>
    </row>
    <row r="442" spans="1:4" hidden="1" x14ac:dyDescent="0.25">
      <c r="A442" t="s">
        <v>1458</v>
      </c>
      <c r="B442" s="93" t="s">
        <v>155</v>
      </c>
      <c r="C442">
        <v>31</v>
      </c>
    </row>
    <row r="443" spans="1:4" hidden="1" x14ac:dyDescent="0.25">
      <c r="A443" t="s">
        <v>1458</v>
      </c>
      <c r="B443" s="93" t="s">
        <v>176</v>
      </c>
      <c r="C443" s="33">
        <v>31</v>
      </c>
      <c r="D443" s="34"/>
    </row>
    <row r="444" spans="1:4" hidden="1" x14ac:dyDescent="0.25">
      <c r="A444" t="s">
        <v>497</v>
      </c>
      <c r="B444" s="93" t="s">
        <v>155</v>
      </c>
      <c r="C444">
        <v>31</v>
      </c>
    </row>
    <row r="445" spans="1:4" hidden="1" x14ac:dyDescent="0.25">
      <c r="A445" t="s">
        <v>497</v>
      </c>
      <c r="B445" s="93" t="s">
        <v>176</v>
      </c>
      <c r="C445" s="33">
        <v>31</v>
      </c>
      <c r="D445" s="34"/>
    </row>
    <row r="446" spans="1:4" hidden="1" x14ac:dyDescent="0.25">
      <c r="A446" t="s">
        <v>239</v>
      </c>
      <c r="B446" s="93" t="s">
        <v>233</v>
      </c>
      <c r="C446">
        <v>31</v>
      </c>
    </row>
    <row r="447" spans="1:4" hidden="1" x14ac:dyDescent="0.25">
      <c r="A447" t="s">
        <v>1459</v>
      </c>
      <c r="B447" s="93" t="s">
        <v>155</v>
      </c>
      <c r="C447" s="33">
        <v>31</v>
      </c>
      <c r="D447" s="34"/>
    </row>
    <row r="448" spans="1:4" hidden="1" x14ac:dyDescent="0.25">
      <c r="A448" t="s">
        <v>1459</v>
      </c>
      <c r="B448" s="93" t="s">
        <v>176</v>
      </c>
      <c r="C448">
        <v>31</v>
      </c>
      <c r="D448">
        <v>7</v>
      </c>
    </row>
    <row r="449" spans="1:4" hidden="1" x14ac:dyDescent="0.25">
      <c r="A449" t="s">
        <v>316</v>
      </c>
      <c r="B449" s="93" t="s">
        <v>40</v>
      </c>
      <c r="C449" s="33">
        <v>31</v>
      </c>
      <c r="D449" s="34">
        <v>8</v>
      </c>
    </row>
    <row r="450" spans="1:4" hidden="1" x14ac:dyDescent="0.25">
      <c r="A450" t="s">
        <v>1545</v>
      </c>
      <c r="B450" s="93" t="s">
        <v>79</v>
      </c>
      <c r="C450">
        <v>31</v>
      </c>
      <c r="D450">
        <v>6</v>
      </c>
    </row>
    <row r="451" spans="1:4" hidden="1" x14ac:dyDescent="0.25">
      <c r="A451" t="s">
        <v>590</v>
      </c>
      <c r="B451" s="93" t="s">
        <v>233</v>
      </c>
      <c r="C451">
        <v>31</v>
      </c>
    </row>
    <row r="452" spans="1:4" hidden="1" x14ac:dyDescent="0.25">
      <c r="A452" t="s">
        <v>1783</v>
      </c>
      <c r="B452" s="93" t="s">
        <v>155</v>
      </c>
      <c r="C452">
        <v>31</v>
      </c>
    </row>
    <row r="453" spans="1:4" hidden="1" x14ac:dyDescent="0.25">
      <c r="A453" t="s">
        <v>1480</v>
      </c>
      <c r="B453" s="93" t="s">
        <v>176</v>
      </c>
      <c r="C453">
        <v>31</v>
      </c>
    </row>
    <row r="454" spans="1:4" hidden="1" x14ac:dyDescent="0.25">
      <c r="A454" t="s">
        <v>419</v>
      </c>
      <c r="B454" s="93" t="s">
        <v>223</v>
      </c>
      <c r="C454">
        <v>31</v>
      </c>
      <c r="D454">
        <v>5</v>
      </c>
    </row>
    <row r="455" spans="1:4" hidden="1" x14ac:dyDescent="0.25">
      <c r="A455" t="s">
        <v>1835</v>
      </c>
      <c r="B455" s="93" t="s">
        <v>40</v>
      </c>
      <c r="C455">
        <v>31</v>
      </c>
      <c r="D455">
        <v>8</v>
      </c>
    </row>
    <row r="456" spans="1:4" hidden="1" x14ac:dyDescent="0.25">
      <c r="A456" t="s">
        <v>362</v>
      </c>
      <c r="B456" s="93" t="s">
        <v>40</v>
      </c>
      <c r="C456">
        <v>31</v>
      </c>
      <c r="D456">
        <v>3</v>
      </c>
    </row>
    <row r="457" spans="1:4" hidden="1" x14ac:dyDescent="0.25">
      <c r="A457" t="s">
        <v>500</v>
      </c>
      <c r="B457" s="93" t="s">
        <v>176</v>
      </c>
      <c r="C457">
        <v>31</v>
      </c>
    </row>
    <row r="458" spans="1:4" hidden="1" x14ac:dyDescent="0.25">
      <c r="A458" t="s">
        <v>1784</v>
      </c>
      <c r="B458" s="93" t="s">
        <v>155</v>
      </c>
      <c r="C458">
        <v>31</v>
      </c>
    </row>
    <row r="459" spans="1:4" hidden="1" x14ac:dyDescent="0.25">
      <c r="A459" t="s">
        <v>1784</v>
      </c>
      <c r="B459" s="93" t="s">
        <v>176</v>
      </c>
      <c r="C459">
        <v>31</v>
      </c>
    </row>
    <row r="460" spans="1:4" hidden="1" x14ac:dyDescent="0.25">
      <c r="A460" t="s">
        <v>1538</v>
      </c>
      <c r="B460" s="93" t="s">
        <v>40</v>
      </c>
      <c r="C460">
        <v>31</v>
      </c>
    </row>
    <row r="461" spans="1:4" hidden="1" x14ac:dyDescent="0.25">
      <c r="A461" t="s">
        <v>1460</v>
      </c>
      <c r="B461" s="93" t="s">
        <v>155</v>
      </c>
      <c r="C461">
        <v>30</v>
      </c>
    </row>
    <row r="462" spans="1:4" hidden="1" x14ac:dyDescent="0.25">
      <c r="A462" t="s">
        <v>1460</v>
      </c>
      <c r="B462" s="93" t="s">
        <v>176</v>
      </c>
      <c r="C462">
        <v>30</v>
      </c>
      <c r="D462">
        <v>5</v>
      </c>
    </row>
    <row r="463" spans="1:4" hidden="1" x14ac:dyDescent="0.25">
      <c r="A463" t="s">
        <v>1837</v>
      </c>
      <c r="B463" s="93" t="s">
        <v>40</v>
      </c>
      <c r="C463">
        <v>30</v>
      </c>
      <c r="D463">
        <v>8</v>
      </c>
    </row>
    <row r="464" spans="1:4" hidden="1" x14ac:dyDescent="0.25">
      <c r="A464" t="s">
        <v>501</v>
      </c>
      <c r="B464" s="93" t="s">
        <v>155</v>
      </c>
      <c r="C464">
        <v>30</v>
      </c>
    </row>
    <row r="465" spans="1:4" hidden="1" x14ac:dyDescent="0.25">
      <c r="A465" t="s">
        <v>501</v>
      </c>
      <c r="B465" s="93" t="s">
        <v>176</v>
      </c>
      <c r="C465">
        <v>30</v>
      </c>
    </row>
    <row r="466" spans="1:4" hidden="1" x14ac:dyDescent="0.25">
      <c r="A466" t="s">
        <v>1809</v>
      </c>
      <c r="B466" s="93" t="s">
        <v>233</v>
      </c>
      <c r="C466">
        <v>30</v>
      </c>
    </row>
    <row r="467" spans="1:4" hidden="1" x14ac:dyDescent="0.25">
      <c r="A467" t="s">
        <v>1843</v>
      </c>
      <c r="B467" s="93" t="s">
        <v>40</v>
      </c>
      <c r="C467">
        <v>30</v>
      </c>
      <c r="D467">
        <v>4</v>
      </c>
    </row>
    <row r="468" spans="1:4" hidden="1" x14ac:dyDescent="0.25">
      <c r="A468" t="s">
        <v>1836</v>
      </c>
      <c r="B468" s="93" t="s">
        <v>40</v>
      </c>
      <c r="C468">
        <v>30</v>
      </c>
      <c r="D468">
        <v>8</v>
      </c>
    </row>
    <row r="469" spans="1:4" hidden="1" x14ac:dyDescent="0.25">
      <c r="A469" t="s">
        <v>341</v>
      </c>
      <c r="B469" s="93" t="s">
        <v>40</v>
      </c>
      <c r="C469">
        <v>30</v>
      </c>
      <c r="D469">
        <v>6</v>
      </c>
    </row>
    <row r="470" spans="1:4" hidden="1" x14ac:dyDescent="0.25">
      <c r="A470" t="s">
        <v>1824</v>
      </c>
      <c r="B470" s="93" t="s">
        <v>176</v>
      </c>
      <c r="C470">
        <v>29</v>
      </c>
    </row>
    <row r="471" spans="1:4" hidden="1" x14ac:dyDescent="0.25">
      <c r="A471" t="s">
        <v>1481</v>
      </c>
      <c r="B471" s="93" t="s">
        <v>176</v>
      </c>
      <c r="C471">
        <v>29</v>
      </c>
    </row>
    <row r="472" spans="1:4" hidden="1" x14ac:dyDescent="0.25">
      <c r="A472" t="s">
        <v>1395</v>
      </c>
      <c r="B472" s="93" t="s">
        <v>130</v>
      </c>
      <c r="C472">
        <v>29</v>
      </c>
    </row>
    <row r="473" spans="1:4" hidden="1" x14ac:dyDescent="0.25">
      <c r="A473" t="s">
        <v>325</v>
      </c>
      <c r="B473" s="93" t="s">
        <v>40</v>
      </c>
      <c r="C473">
        <v>29</v>
      </c>
      <c r="D473">
        <v>7</v>
      </c>
    </row>
    <row r="474" spans="1:4" hidden="1" x14ac:dyDescent="0.25">
      <c r="A474" t="s">
        <v>359</v>
      </c>
      <c r="B474" s="93" t="s">
        <v>40</v>
      </c>
      <c r="C474">
        <v>29</v>
      </c>
      <c r="D474">
        <v>4</v>
      </c>
    </row>
    <row r="475" spans="1:4" hidden="1" x14ac:dyDescent="0.25">
      <c r="A475" t="s">
        <v>502</v>
      </c>
      <c r="B475" s="93" t="s">
        <v>155</v>
      </c>
      <c r="C475">
        <v>29</v>
      </c>
    </row>
    <row r="476" spans="1:4" hidden="1" x14ac:dyDescent="0.25">
      <c r="A476" t="s">
        <v>502</v>
      </c>
      <c r="B476" s="93" t="s">
        <v>176</v>
      </c>
      <c r="C476">
        <v>29</v>
      </c>
    </row>
    <row r="477" spans="1:4" hidden="1" x14ac:dyDescent="0.25">
      <c r="A477" t="s">
        <v>1810</v>
      </c>
      <c r="B477" s="93" t="s">
        <v>233</v>
      </c>
      <c r="C477">
        <v>29</v>
      </c>
    </row>
    <row r="478" spans="1:4" hidden="1" x14ac:dyDescent="0.25">
      <c r="A478" t="s">
        <v>1396</v>
      </c>
      <c r="B478" s="93" t="s">
        <v>130</v>
      </c>
      <c r="C478">
        <v>28</v>
      </c>
      <c r="D478">
        <v>4</v>
      </c>
    </row>
    <row r="479" spans="1:4" hidden="1" x14ac:dyDescent="0.25">
      <c r="A479" t="s">
        <v>505</v>
      </c>
      <c r="B479" s="93" t="s">
        <v>155</v>
      </c>
      <c r="C479">
        <v>28</v>
      </c>
    </row>
    <row r="480" spans="1:4" hidden="1" x14ac:dyDescent="0.25">
      <c r="A480" t="s">
        <v>505</v>
      </c>
      <c r="B480" s="93" t="s">
        <v>176</v>
      </c>
      <c r="C480">
        <v>28</v>
      </c>
    </row>
    <row r="481" spans="1:4" hidden="1" x14ac:dyDescent="0.25">
      <c r="A481" t="s">
        <v>1785</v>
      </c>
      <c r="B481" s="93" t="s">
        <v>155</v>
      </c>
      <c r="C481">
        <v>28</v>
      </c>
    </row>
    <row r="482" spans="1:4" hidden="1" x14ac:dyDescent="0.25">
      <c r="A482" t="s">
        <v>1785</v>
      </c>
      <c r="B482" s="93" t="s">
        <v>176</v>
      </c>
      <c r="C482">
        <v>28</v>
      </c>
    </row>
    <row r="483" spans="1:4" hidden="1" x14ac:dyDescent="0.25">
      <c r="A483" t="s">
        <v>364</v>
      </c>
      <c r="B483" s="93" t="s">
        <v>40</v>
      </c>
      <c r="C483">
        <v>28</v>
      </c>
      <c r="D483">
        <v>2</v>
      </c>
    </row>
    <row r="484" spans="1:4" hidden="1" x14ac:dyDescent="0.25">
      <c r="A484" t="s">
        <v>1825</v>
      </c>
      <c r="B484" s="93" t="s">
        <v>176</v>
      </c>
      <c r="C484">
        <v>28</v>
      </c>
    </row>
    <row r="485" spans="1:4" hidden="1" x14ac:dyDescent="0.25">
      <c r="A485" t="s">
        <v>593</v>
      </c>
      <c r="B485" s="93" t="s">
        <v>233</v>
      </c>
      <c r="C485">
        <v>28</v>
      </c>
    </row>
    <row r="486" spans="1:4" hidden="1" x14ac:dyDescent="0.25">
      <c r="A486" t="s">
        <v>1826</v>
      </c>
      <c r="B486" s="93" t="s">
        <v>176</v>
      </c>
      <c r="C486">
        <v>28</v>
      </c>
    </row>
    <row r="487" spans="1:4" hidden="1" x14ac:dyDescent="0.25">
      <c r="A487" t="s">
        <v>1827</v>
      </c>
      <c r="B487" s="93" t="s">
        <v>176</v>
      </c>
      <c r="C487">
        <v>28</v>
      </c>
    </row>
    <row r="488" spans="1:4" hidden="1" x14ac:dyDescent="0.25">
      <c r="A488" t="s">
        <v>1811</v>
      </c>
      <c r="B488" s="93" t="s">
        <v>233</v>
      </c>
      <c r="C488">
        <v>28</v>
      </c>
    </row>
    <row r="489" spans="1:4" hidden="1" x14ac:dyDescent="0.25">
      <c r="A489" s="19" t="s">
        <v>1534</v>
      </c>
      <c r="B489" s="93" t="s">
        <v>223</v>
      </c>
      <c r="C489" s="19">
        <v>28</v>
      </c>
      <c r="D489" s="19">
        <v>0</v>
      </c>
    </row>
    <row r="490" spans="1:4" hidden="1" x14ac:dyDescent="0.25">
      <c r="A490" t="s">
        <v>1812</v>
      </c>
      <c r="B490" s="93" t="s">
        <v>233</v>
      </c>
      <c r="C490">
        <v>27</v>
      </c>
    </row>
    <row r="491" spans="1:4" hidden="1" x14ac:dyDescent="0.25">
      <c r="A491" t="s">
        <v>1397</v>
      </c>
      <c r="B491" s="93" t="s">
        <v>130</v>
      </c>
      <c r="C491">
        <v>27</v>
      </c>
    </row>
    <row r="492" spans="1:4" hidden="1" x14ac:dyDescent="0.25">
      <c r="A492" t="s">
        <v>596</v>
      </c>
      <c r="B492" s="93" t="s">
        <v>233</v>
      </c>
      <c r="C492">
        <v>27</v>
      </c>
    </row>
    <row r="493" spans="1:4" hidden="1" x14ac:dyDescent="0.25">
      <c r="A493" t="s">
        <v>1834</v>
      </c>
      <c r="B493" s="93" t="s">
        <v>40</v>
      </c>
      <c r="C493">
        <v>27</v>
      </c>
      <c r="D493">
        <v>9</v>
      </c>
    </row>
    <row r="494" spans="1:4" hidden="1" x14ac:dyDescent="0.25">
      <c r="A494" t="s">
        <v>348</v>
      </c>
      <c r="B494" s="93" t="s">
        <v>40</v>
      </c>
      <c r="C494">
        <v>27</v>
      </c>
      <c r="D494">
        <v>5</v>
      </c>
    </row>
    <row r="495" spans="1:4" hidden="1" x14ac:dyDescent="0.25">
      <c r="A495" t="s">
        <v>597</v>
      </c>
      <c r="B495" s="93" t="s">
        <v>233</v>
      </c>
      <c r="C495">
        <v>27</v>
      </c>
    </row>
    <row r="496" spans="1:4" hidden="1" x14ac:dyDescent="0.25">
      <c r="A496" t="s">
        <v>1461</v>
      </c>
      <c r="B496" s="93" t="s">
        <v>155</v>
      </c>
      <c r="C496">
        <v>27</v>
      </c>
    </row>
    <row r="497" spans="1:4" hidden="1" x14ac:dyDescent="0.25">
      <c r="A497" t="s">
        <v>1461</v>
      </c>
      <c r="B497" s="93" t="s">
        <v>176</v>
      </c>
      <c r="C497">
        <v>27</v>
      </c>
    </row>
    <row r="498" spans="1:4" hidden="1" x14ac:dyDescent="0.25">
      <c r="A498" t="s">
        <v>1786</v>
      </c>
      <c r="B498" s="93" t="s">
        <v>155</v>
      </c>
      <c r="C498">
        <v>27</v>
      </c>
    </row>
    <row r="499" spans="1:4" hidden="1" x14ac:dyDescent="0.25">
      <c r="A499" t="s">
        <v>1786</v>
      </c>
      <c r="B499" s="93" t="s">
        <v>176</v>
      </c>
      <c r="C499">
        <v>27</v>
      </c>
    </row>
    <row r="500" spans="1:4" hidden="1" x14ac:dyDescent="0.25">
      <c r="A500" s="19" t="s">
        <v>1505</v>
      </c>
      <c r="B500" s="93" t="s">
        <v>223</v>
      </c>
      <c r="C500" s="19">
        <v>27</v>
      </c>
      <c r="D500" s="19">
        <v>6</v>
      </c>
    </row>
    <row r="501" spans="1:4" hidden="1" x14ac:dyDescent="0.25">
      <c r="A501" t="s">
        <v>1506</v>
      </c>
      <c r="B501" s="93" t="s">
        <v>223</v>
      </c>
      <c r="C501">
        <v>27</v>
      </c>
      <c r="D501">
        <v>6</v>
      </c>
    </row>
    <row r="502" spans="1:4" hidden="1" x14ac:dyDescent="0.25">
      <c r="A502" t="s">
        <v>1838</v>
      </c>
      <c r="B502" s="93" t="s">
        <v>40</v>
      </c>
      <c r="C502">
        <v>26</v>
      </c>
      <c r="D502">
        <v>6</v>
      </c>
    </row>
    <row r="503" spans="1:4" hidden="1" x14ac:dyDescent="0.25">
      <c r="A503" t="s">
        <v>1535</v>
      </c>
      <c r="B503" s="93" t="s">
        <v>40</v>
      </c>
      <c r="C503">
        <v>26</v>
      </c>
      <c r="D503">
        <v>8</v>
      </c>
    </row>
    <row r="504" spans="1:4" hidden="1" x14ac:dyDescent="0.25">
      <c r="A504" t="s">
        <v>1787</v>
      </c>
      <c r="B504" s="93" t="s">
        <v>155</v>
      </c>
      <c r="C504">
        <v>26</v>
      </c>
    </row>
    <row r="505" spans="1:4" hidden="1" x14ac:dyDescent="0.25">
      <c r="A505" t="s">
        <v>1787</v>
      </c>
      <c r="B505" s="93" t="s">
        <v>176</v>
      </c>
      <c r="C505">
        <v>26</v>
      </c>
      <c r="D505">
        <v>5</v>
      </c>
    </row>
    <row r="506" spans="1:4" hidden="1" x14ac:dyDescent="0.25">
      <c r="A506" t="s">
        <v>349</v>
      </c>
      <c r="B506" s="93" t="s">
        <v>40</v>
      </c>
      <c r="C506">
        <v>26</v>
      </c>
      <c r="D506">
        <v>5</v>
      </c>
    </row>
    <row r="507" spans="1:4" hidden="1" x14ac:dyDescent="0.25">
      <c r="A507" t="s">
        <v>1788</v>
      </c>
      <c r="B507" s="93" t="s">
        <v>155</v>
      </c>
      <c r="C507">
        <v>26</v>
      </c>
    </row>
    <row r="508" spans="1:4" hidden="1" x14ac:dyDescent="0.25">
      <c r="A508" t="s">
        <v>1788</v>
      </c>
      <c r="B508" s="93" t="s">
        <v>176</v>
      </c>
      <c r="C508">
        <v>26</v>
      </c>
      <c r="D508">
        <v>2</v>
      </c>
    </row>
    <row r="509" spans="1:4" hidden="1" x14ac:dyDescent="0.25">
      <c r="A509" t="s">
        <v>1546</v>
      </c>
      <c r="B509" s="93" t="s">
        <v>79</v>
      </c>
      <c r="C509">
        <v>26</v>
      </c>
      <c r="D509">
        <v>6</v>
      </c>
    </row>
    <row r="510" spans="1:4" hidden="1" x14ac:dyDescent="0.25">
      <c r="A510" t="s">
        <v>599</v>
      </c>
      <c r="B510" s="93" t="s">
        <v>233</v>
      </c>
      <c r="C510">
        <v>26</v>
      </c>
    </row>
    <row r="511" spans="1:4" hidden="1" x14ac:dyDescent="0.25">
      <c r="A511" t="s">
        <v>598</v>
      </c>
      <c r="B511" s="93" t="s">
        <v>233</v>
      </c>
      <c r="C511">
        <v>26</v>
      </c>
    </row>
    <row r="512" spans="1:4" hidden="1" x14ac:dyDescent="0.25">
      <c r="A512" t="s">
        <v>752</v>
      </c>
      <c r="B512" s="93" t="s">
        <v>130</v>
      </c>
      <c r="C512">
        <v>26</v>
      </c>
    </row>
    <row r="513" spans="1:4" hidden="1" x14ac:dyDescent="0.25">
      <c r="A513" t="s">
        <v>1840</v>
      </c>
      <c r="B513" s="93" t="s">
        <v>40</v>
      </c>
      <c r="C513">
        <v>26</v>
      </c>
      <c r="D513">
        <v>5</v>
      </c>
    </row>
    <row r="514" spans="1:4" hidden="1" x14ac:dyDescent="0.25">
      <c r="A514" t="s">
        <v>326</v>
      </c>
      <c r="B514" s="93" t="s">
        <v>40</v>
      </c>
      <c r="C514">
        <v>26</v>
      </c>
      <c r="D514" s="60">
        <v>7</v>
      </c>
    </row>
    <row r="515" spans="1:4" hidden="1" x14ac:dyDescent="0.25">
      <c r="A515" t="s">
        <v>1789</v>
      </c>
      <c r="B515" s="93" t="s">
        <v>155</v>
      </c>
      <c r="C515">
        <v>26</v>
      </c>
      <c r="D515" s="60"/>
    </row>
    <row r="516" spans="1:4" hidden="1" x14ac:dyDescent="0.25">
      <c r="A516" t="s">
        <v>1789</v>
      </c>
      <c r="B516" s="93" t="s">
        <v>176</v>
      </c>
      <c r="C516">
        <v>26</v>
      </c>
      <c r="D516" s="60"/>
    </row>
    <row r="517" spans="1:4" hidden="1" x14ac:dyDescent="0.25">
      <c r="A517" t="s">
        <v>1828</v>
      </c>
      <c r="B517" s="93" t="s">
        <v>176</v>
      </c>
      <c r="C517">
        <v>25</v>
      </c>
      <c r="D517" s="60"/>
    </row>
    <row r="518" spans="1:4" hidden="1" x14ac:dyDescent="0.25">
      <c r="A518" t="s">
        <v>1790</v>
      </c>
      <c r="B518" s="93" t="s">
        <v>155</v>
      </c>
      <c r="C518">
        <v>25</v>
      </c>
      <c r="D518" s="60"/>
    </row>
    <row r="519" spans="1:4" hidden="1" x14ac:dyDescent="0.25">
      <c r="A519" t="s">
        <v>1790</v>
      </c>
      <c r="B519" s="93" t="s">
        <v>176</v>
      </c>
      <c r="C519">
        <v>25</v>
      </c>
      <c r="D519" s="60"/>
    </row>
    <row r="520" spans="1:4" hidden="1" x14ac:dyDescent="0.25">
      <c r="A520" t="s">
        <v>600</v>
      </c>
      <c r="B520" s="93" t="s">
        <v>233</v>
      </c>
      <c r="C520">
        <v>25</v>
      </c>
      <c r="D520" s="60"/>
    </row>
    <row r="521" spans="1:4" hidden="1" x14ac:dyDescent="0.25">
      <c r="A521" t="s">
        <v>1529</v>
      </c>
      <c r="B521" s="93" t="s">
        <v>223</v>
      </c>
      <c r="C521">
        <v>25</v>
      </c>
      <c r="D521" s="60">
        <v>4</v>
      </c>
    </row>
    <row r="522" spans="1:4" hidden="1" x14ac:dyDescent="0.25">
      <c r="A522" t="s">
        <v>1829</v>
      </c>
      <c r="B522" s="93" t="s">
        <v>176</v>
      </c>
      <c r="C522">
        <v>25</v>
      </c>
      <c r="D522" s="60"/>
    </row>
    <row r="523" spans="1:4" hidden="1" x14ac:dyDescent="0.25">
      <c r="A523" t="s">
        <v>1398</v>
      </c>
      <c r="B523" s="93" t="s">
        <v>130</v>
      </c>
      <c r="C523">
        <v>25</v>
      </c>
      <c r="D523" s="60"/>
    </row>
    <row r="524" spans="1:4" hidden="1" x14ac:dyDescent="0.25">
      <c r="A524" t="s">
        <v>1813</v>
      </c>
      <c r="B524" s="93" t="s">
        <v>233</v>
      </c>
      <c r="C524">
        <v>25</v>
      </c>
      <c r="D524" s="60"/>
    </row>
    <row r="525" spans="1:4" hidden="1" x14ac:dyDescent="0.25">
      <c r="A525" t="s">
        <v>514</v>
      </c>
      <c r="B525" s="93" t="s">
        <v>155</v>
      </c>
      <c r="C525">
        <v>25</v>
      </c>
      <c r="D525" s="60"/>
    </row>
    <row r="526" spans="1:4" hidden="1" x14ac:dyDescent="0.25">
      <c r="A526" t="s">
        <v>514</v>
      </c>
      <c r="B526" s="93" t="s">
        <v>176</v>
      </c>
      <c r="C526">
        <v>25</v>
      </c>
      <c r="D526" s="60"/>
    </row>
    <row r="527" spans="1:4" hidden="1" x14ac:dyDescent="0.25">
      <c r="A527" t="s">
        <v>1399</v>
      </c>
      <c r="B527" s="93" t="s">
        <v>130</v>
      </c>
      <c r="C527">
        <v>25</v>
      </c>
      <c r="D527" s="60"/>
    </row>
    <row r="528" spans="1:4" hidden="1" x14ac:dyDescent="0.25">
      <c r="A528" t="s">
        <v>474</v>
      </c>
      <c r="B528" s="93" t="s">
        <v>176</v>
      </c>
      <c r="C528">
        <v>25</v>
      </c>
      <c r="D528" s="60">
        <v>4</v>
      </c>
    </row>
    <row r="529" spans="1:4" hidden="1" x14ac:dyDescent="0.25">
      <c r="A529" t="s">
        <v>517</v>
      </c>
      <c r="B529" s="93" t="s">
        <v>176</v>
      </c>
      <c r="C529">
        <v>25</v>
      </c>
      <c r="D529" s="60"/>
    </row>
    <row r="530" spans="1:4" hidden="1" x14ac:dyDescent="0.25">
      <c r="A530" t="s">
        <v>602</v>
      </c>
      <c r="B530" s="93" t="s">
        <v>233</v>
      </c>
      <c r="C530">
        <v>24</v>
      </c>
      <c r="D530" s="60"/>
    </row>
    <row r="531" spans="1:4" hidden="1" x14ac:dyDescent="0.25">
      <c r="A531" t="s">
        <v>327</v>
      </c>
      <c r="B531" s="93" t="s">
        <v>40</v>
      </c>
      <c r="C531">
        <v>24</v>
      </c>
      <c r="D531" s="60">
        <v>7</v>
      </c>
    </row>
    <row r="532" spans="1:4" hidden="1" x14ac:dyDescent="0.25">
      <c r="A532" t="s">
        <v>1791</v>
      </c>
      <c r="B532" s="93" t="s">
        <v>155</v>
      </c>
      <c r="C532">
        <v>24</v>
      </c>
      <c r="D532" s="60"/>
    </row>
    <row r="533" spans="1:4" hidden="1" x14ac:dyDescent="0.25">
      <c r="A533" t="s">
        <v>1791</v>
      </c>
      <c r="B533" s="93" t="s">
        <v>176</v>
      </c>
      <c r="C533">
        <v>24</v>
      </c>
      <c r="D533" s="60"/>
    </row>
    <row r="534" spans="1:4" hidden="1" x14ac:dyDescent="0.25">
      <c r="A534" t="s">
        <v>1830</v>
      </c>
      <c r="B534" s="93" t="s">
        <v>176</v>
      </c>
      <c r="C534">
        <v>24</v>
      </c>
      <c r="D534" s="60"/>
    </row>
    <row r="535" spans="1:4" hidden="1" x14ac:dyDescent="0.25">
      <c r="A535" t="s">
        <v>1792</v>
      </c>
      <c r="B535" s="93" t="s">
        <v>155</v>
      </c>
      <c r="C535">
        <v>23</v>
      </c>
      <c r="D535" s="60"/>
    </row>
    <row r="536" spans="1:4" hidden="1" x14ac:dyDescent="0.25">
      <c r="A536" t="s">
        <v>1792</v>
      </c>
      <c r="B536" s="93" t="s">
        <v>176</v>
      </c>
      <c r="C536">
        <v>23</v>
      </c>
      <c r="D536" s="60"/>
    </row>
    <row r="537" spans="1:4" hidden="1" x14ac:dyDescent="0.25">
      <c r="A537" t="s">
        <v>1793</v>
      </c>
      <c r="B537" s="93" t="s">
        <v>155</v>
      </c>
      <c r="C537">
        <v>23</v>
      </c>
      <c r="D537" s="60"/>
    </row>
    <row r="538" spans="1:4" hidden="1" x14ac:dyDescent="0.25">
      <c r="A538" t="s">
        <v>1793</v>
      </c>
      <c r="B538" s="93" t="s">
        <v>176</v>
      </c>
      <c r="C538">
        <v>23</v>
      </c>
      <c r="D538" s="60"/>
    </row>
    <row r="539" spans="1:4" hidden="1" x14ac:dyDescent="0.25">
      <c r="A539" t="s">
        <v>522</v>
      </c>
      <c r="B539" s="93" t="s">
        <v>155</v>
      </c>
      <c r="C539">
        <v>22</v>
      </c>
      <c r="D539" s="60"/>
    </row>
    <row r="540" spans="1:4" hidden="1" x14ac:dyDescent="0.25">
      <c r="A540" t="s">
        <v>522</v>
      </c>
      <c r="B540" s="93" t="s">
        <v>176</v>
      </c>
      <c r="C540">
        <v>22</v>
      </c>
      <c r="D540" s="60"/>
    </row>
    <row r="541" spans="1:4" hidden="1" x14ac:dyDescent="0.25">
      <c r="A541" t="s">
        <v>370</v>
      </c>
      <c r="B541" s="93" t="s">
        <v>40</v>
      </c>
      <c r="C541">
        <v>22</v>
      </c>
      <c r="D541" s="60"/>
    </row>
    <row r="542" spans="1:4" hidden="1" x14ac:dyDescent="0.25">
      <c r="A542" t="s">
        <v>1794</v>
      </c>
      <c r="B542" s="93" t="s">
        <v>155</v>
      </c>
      <c r="C542">
        <v>22</v>
      </c>
      <c r="D542" s="60"/>
    </row>
    <row r="543" spans="1:4" hidden="1" x14ac:dyDescent="0.25">
      <c r="A543" t="s">
        <v>1794</v>
      </c>
      <c r="B543" s="93" t="s">
        <v>176</v>
      </c>
      <c r="C543">
        <v>22</v>
      </c>
      <c r="D543" s="60"/>
    </row>
    <row r="544" spans="1:4" hidden="1" x14ac:dyDescent="0.25">
      <c r="A544" t="s">
        <v>1831</v>
      </c>
      <c r="B544" s="93" t="s">
        <v>176</v>
      </c>
      <c r="C544">
        <v>22</v>
      </c>
      <c r="D544" s="60"/>
    </row>
    <row r="545" spans="1:4" hidden="1" x14ac:dyDescent="0.25">
      <c r="A545" t="s">
        <v>351</v>
      </c>
      <c r="B545" s="93" t="s">
        <v>40</v>
      </c>
      <c r="C545">
        <v>21</v>
      </c>
      <c r="D545" s="60">
        <v>5</v>
      </c>
    </row>
    <row r="546" spans="1:4" hidden="1" x14ac:dyDescent="0.25">
      <c r="A546" t="s">
        <v>1479</v>
      </c>
      <c r="B546" s="93" t="s">
        <v>176</v>
      </c>
      <c r="C546">
        <v>21</v>
      </c>
      <c r="D546" s="60">
        <v>4</v>
      </c>
    </row>
    <row r="547" spans="1:4" hidden="1" x14ac:dyDescent="0.25">
      <c r="A547" t="s">
        <v>525</v>
      </c>
      <c r="B547" s="93" t="s">
        <v>155</v>
      </c>
      <c r="C547">
        <v>21</v>
      </c>
      <c r="D547" s="121"/>
    </row>
    <row r="548" spans="1:4" hidden="1" x14ac:dyDescent="0.25">
      <c r="A548" t="s">
        <v>525</v>
      </c>
      <c r="B548" s="93" t="s">
        <v>176</v>
      </c>
      <c r="C548">
        <v>21</v>
      </c>
    </row>
    <row r="549" spans="1:4" hidden="1" x14ac:dyDescent="0.25">
      <c r="A549" t="s">
        <v>1832</v>
      </c>
      <c r="B549" s="93" t="s">
        <v>176</v>
      </c>
      <c r="C549">
        <v>20</v>
      </c>
    </row>
    <row r="550" spans="1:4" hidden="1" x14ac:dyDescent="0.25">
      <c r="A550" t="s">
        <v>1795</v>
      </c>
      <c r="B550" s="93" t="s">
        <v>155</v>
      </c>
      <c r="C550">
        <v>20</v>
      </c>
    </row>
    <row r="551" spans="1:4" hidden="1" x14ac:dyDescent="0.25">
      <c r="A551" t="s">
        <v>1795</v>
      </c>
      <c r="B551" s="93" t="s">
        <v>176</v>
      </c>
      <c r="C551">
        <v>20</v>
      </c>
      <c r="D551">
        <v>1</v>
      </c>
    </row>
    <row r="552" spans="1:4" hidden="1" x14ac:dyDescent="0.25">
      <c r="A552" t="s">
        <v>526</v>
      </c>
      <c r="B552" s="93" t="s">
        <v>155</v>
      </c>
      <c r="C552">
        <v>20</v>
      </c>
    </row>
    <row r="553" spans="1:4" hidden="1" x14ac:dyDescent="0.25">
      <c r="A553" t="s">
        <v>526</v>
      </c>
      <c r="B553" s="93" t="s">
        <v>176</v>
      </c>
      <c r="C553">
        <v>20</v>
      </c>
    </row>
    <row r="554" spans="1:4" hidden="1" x14ac:dyDescent="0.25">
      <c r="A554" t="s">
        <v>1844</v>
      </c>
      <c r="B554" s="93" t="s">
        <v>40</v>
      </c>
      <c r="C554">
        <v>19</v>
      </c>
      <c r="D554">
        <v>4</v>
      </c>
    </row>
    <row r="555" spans="1:4" hidden="1" x14ac:dyDescent="0.25">
      <c r="A555" t="s">
        <v>321</v>
      </c>
      <c r="B555" s="93" t="s">
        <v>40</v>
      </c>
      <c r="C555">
        <v>19</v>
      </c>
      <c r="D555">
        <v>8</v>
      </c>
    </row>
    <row r="556" spans="1:4" hidden="1" x14ac:dyDescent="0.25">
      <c r="A556" t="s">
        <v>1482</v>
      </c>
      <c r="B556" s="93" t="s">
        <v>176</v>
      </c>
      <c r="C556">
        <v>18</v>
      </c>
    </row>
    <row r="557" spans="1:4" hidden="1" x14ac:dyDescent="0.25">
      <c r="A557" t="s">
        <v>1539</v>
      </c>
      <c r="B557" s="93" t="s">
        <v>40</v>
      </c>
      <c r="C557">
        <v>18</v>
      </c>
    </row>
    <row r="558" spans="1:4" hidden="1" x14ac:dyDescent="0.25">
      <c r="A558" t="s">
        <v>1846</v>
      </c>
      <c r="B558" s="93" t="s">
        <v>40</v>
      </c>
      <c r="C558">
        <v>18</v>
      </c>
      <c r="D558">
        <v>2</v>
      </c>
    </row>
    <row r="559" spans="1:4" hidden="1" x14ac:dyDescent="0.25">
      <c r="A559" t="s">
        <v>529</v>
      </c>
      <c r="B559" s="93" t="s">
        <v>176</v>
      </c>
      <c r="C559">
        <v>17</v>
      </c>
    </row>
    <row r="560" spans="1:4" hidden="1" x14ac:dyDescent="0.25">
      <c r="A560" t="s">
        <v>372</v>
      </c>
      <c r="B560" s="93" t="s">
        <v>40</v>
      </c>
      <c r="C560">
        <v>17</v>
      </c>
    </row>
    <row r="561" spans="1:4" hidden="1" x14ac:dyDescent="0.25">
      <c r="A561" t="s">
        <v>530</v>
      </c>
      <c r="B561" s="93" t="s">
        <v>176</v>
      </c>
      <c r="C561">
        <v>16</v>
      </c>
    </row>
    <row r="562" spans="1:4" hidden="1" x14ac:dyDescent="0.25">
      <c r="A562" t="s">
        <v>1833</v>
      </c>
      <c r="B562" s="93" t="s">
        <v>176</v>
      </c>
      <c r="C562">
        <v>13</v>
      </c>
    </row>
    <row r="563" spans="1:4" hidden="1" x14ac:dyDescent="0.25">
      <c r="A563" t="s">
        <v>755</v>
      </c>
      <c r="B563" s="93" t="s">
        <v>130</v>
      </c>
    </row>
    <row r="564" spans="1:4" hidden="1" x14ac:dyDescent="0.25">
      <c r="A564" t="s">
        <v>1400</v>
      </c>
      <c r="B564" s="93" t="s">
        <v>130</v>
      </c>
    </row>
    <row r="565" spans="1:4" hidden="1" x14ac:dyDescent="0.25">
      <c r="A565" t="s">
        <v>1554</v>
      </c>
      <c r="B565" s="93" t="s">
        <v>79</v>
      </c>
      <c r="D565">
        <v>4</v>
      </c>
    </row>
    <row r="566" spans="1:4" hidden="1" x14ac:dyDescent="0.25">
      <c r="A566" t="s">
        <v>1547</v>
      </c>
      <c r="B566" s="93" t="s">
        <v>79</v>
      </c>
      <c r="D566">
        <v>6</v>
      </c>
    </row>
    <row r="567" spans="1:4" hidden="1" x14ac:dyDescent="0.25">
      <c r="A567" t="s">
        <v>1401</v>
      </c>
      <c r="B567" s="93" t="s">
        <v>130</v>
      </c>
      <c r="D567">
        <v>5</v>
      </c>
    </row>
    <row r="568" spans="1:4" hidden="1" x14ac:dyDescent="0.25">
      <c r="A568" t="s">
        <v>1402</v>
      </c>
      <c r="B568" s="93" t="s">
        <v>130</v>
      </c>
    </row>
    <row r="569" spans="1:4" hidden="1" x14ac:dyDescent="0.25">
      <c r="A569" t="s">
        <v>759</v>
      </c>
      <c r="B569" s="93" t="s">
        <v>130</v>
      </c>
    </row>
    <row r="570" spans="1:4" hidden="1" x14ac:dyDescent="0.25">
      <c r="A570" t="s">
        <v>1403</v>
      </c>
      <c r="B570" s="93" t="s">
        <v>130</v>
      </c>
    </row>
    <row r="571" spans="1:4" hidden="1" x14ac:dyDescent="0.25">
      <c r="A571" t="s">
        <v>291</v>
      </c>
      <c r="B571" s="93" t="s">
        <v>79</v>
      </c>
      <c r="D571">
        <v>7</v>
      </c>
    </row>
    <row r="572" spans="1:4" hidden="1" x14ac:dyDescent="0.25">
      <c r="A572" t="s">
        <v>299</v>
      </c>
      <c r="B572" s="93" t="s">
        <v>79</v>
      </c>
      <c r="D572">
        <v>6</v>
      </c>
    </row>
    <row r="573" spans="1:4" hidden="1" x14ac:dyDescent="0.25">
      <c r="A573" t="s">
        <v>1548</v>
      </c>
      <c r="B573" s="93" t="s">
        <v>79</v>
      </c>
      <c r="D573">
        <v>6</v>
      </c>
    </row>
    <row r="574" spans="1:4" hidden="1" x14ac:dyDescent="0.25">
      <c r="A574" t="s">
        <v>761</v>
      </c>
      <c r="B574" s="93" t="s">
        <v>130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4057-7695-4FEB-9043-ECB31B03CDA2}">
  <dimension ref="A1:E34"/>
  <sheetViews>
    <sheetView workbookViewId="0">
      <selection activeCell="E34" sqref="A1:E34"/>
    </sheetView>
  </sheetViews>
  <sheetFormatPr defaultRowHeight="15" x14ac:dyDescent="0.25"/>
  <cols>
    <col min="1" max="1" width="8.28515625" bestFit="1" customWidth="1"/>
    <col min="2" max="2" width="27.140625" bestFit="1" customWidth="1"/>
    <col min="3" max="3" width="22.5703125" bestFit="1" customWidth="1"/>
    <col min="4" max="4" width="6.7109375" bestFit="1" customWidth="1"/>
    <col min="5" max="5" width="9.85546875" bestFit="1" customWidth="1"/>
  </cols>
  <sheetData>
    <row r="1" spans="1:5" x14ac:dyDescent="0.25">
      <c r="A1" s="92" t="s">
        <v>1858</v>
      </c>
      <c r="B1" s="92" t="s">
        <v>186</v>
      </c>
      <c r="C1" s="92" t="s">
        <v>1</v>
      </c>
      <c r="D1" s="92" t="s">
        <v>2</v>
      </c>
      <c r="E1" s="92" t="s">
        <v>3</v>
      </c>
    </row>
    <row r="2" spans="1:5" x14ac:dyDescent="0.25">
      <c r="A2" s="113" t="s">
        <v>1347</v>
      </c>
      <c r="B2" s="113" t="s">
        <v>253</v>
      </c>
      <c r="C2" s="113" t="s">
        <v>188</v>
      </c>
      <c r="D2" s="114">
        <v>49</v>
      </c>
      <c r="E2" s="114">
        <v>9</v>
      </c>
    </row>
    <row r="3" spans="1:5" x14ac:dyDescent="0.25">
      <c r="A3" s="113" t="s">
        <v>1859</v>
      </c>
      <c r="B3" s="113" t="s">
        <v>264</v>
      </c>
      <c r="C3" s="113" t="s">
        <v>188</v>
      </c>
      <c r="D3" s="114">
        <v>44</v>
      </c>
      <c r="E3" s="114">
        <v>9</v>
      </c>
    </row>
    <row r="4" spans="1:5" x14ac:dyDescent="0.25">
      <c r="A4" s="113" t="s">
        <v>1346</v>
      </c>
      <c r="B4" s="113" t="s">
        <v>1558</v>
      </c>
      <c r="C4" s="113" t="s">
        <v>188</v>
      </c>
      <c r="D4" s="114">
        <v>51</v>
      </c>
      <c r="E4" s="114">
        <v>9</v>
      </c>
    </row>
    <row r="5" spans="1:5" x14ac:dyDescent="0.25">
      <c r="A5" s="113" t="s">
        <v>1860</v>
      </c>
      <c r="B5" s="113" t="s">
        <v>1514</v>
      </c>
      <c r="C5" s="113" t="s">
        <v>223</v>
      </c>
      <c r="D5" s="114">
        <v>42</v>
      </c>
      <c r="E5" s="114">
        <v>5</v>
      </c>
    </row>
    <row r="6" spans="1:5" x14ac:dyDescent="0.25">
      <c r="A6" s="113" t="s">
        <v>1861</v>
      </c>
      <c r="B6" s="113" t="s">
        <v>1499</v>
      </c>
      <c r="C6" s="113" t="s">
        <v>223</v>
      </c>
      <c r="D6" s="114">
        <v>50</v>
      </c>
      <c r="E6" s="114">
        <v>6</v>
      </c>
    </row>
    <row r="7" spans="1:5" x14ac:dyDescent="0.25">
      <c r="A7" s="113" t="s">
        <v>1862</v>
      </c>
      <c r="B7" s="113" t="s">
        <v>1513</v>
      </c>
      <c r="C7" s="113" t="s">
        <v>223</v>
      </c>
      <c r="D7" s="114">
        <v>43</v>
      </c>
      <c r="E7" s="114">
        <v>5</v>
      </c>
    </row>
    <row r="8" spans="1:5" x14ac:dyDescent="0.25">
      <c r="A8" s="113" t="s">
        <v>1863</v>
      </c>
      <c r="B8" s="113" t="s">
        <v>1515</v>
      </c>
      <c r="C8" s="113" t="s">
        <v>223</v>
      </c>
      <c r="D8" s="114">
        <v>42</v>
      </c>
      <c r="E8" s="114">
        <v>5</v>
      </c>
    </row>
    <row r="9" spans="1:5" x14ac:dyDescent="0.25">
      <c r="A9" s="113" t="s">
        <v>1864</v>
      </c>
      <c r="B9" s="113" t="s">
        <v>1494</v>
      </c>
      <c r="C9" s="113" t="s">
        <v>223</v>
      </c>
      <c r="D9" s="114">
        <v>54</v>
      </c>
      <c r="E9" s="114">
        <v>7</v>
      </c>
    </row>
    <row r="10" spans="1:5" x14ac:dyDescent="0.25">
      <c r="A10" s="113" t="s">
        <v>1865</v>
      </c>
      <c r="B10" s="113" t="s">
        <v>1500</v>
      </c>
      <c r="C10" s="113" t="s">
        <v>223</v>
      </c>
      <c r="D10" s="114">
        <v>46</v>
      </c>
      <c r="E10" s="114">
        <v>6</v>
      </c>
    </row>
    <row r="11" spans="1:5" x14ac:dyDescent="0.25">
      <c r="A11" s="113" t="s">
        <v>1866</v>
      </c>
      <c r="B11" s="113" t="s">
        <v>448</v>
      </c>
      <c r="C11" s="113" t="s">
        <v>176</v>
      </c>
      <c r="D11" s="114">
        <v>35</v>
      </c>
      <c r="E11" s="114">
        <v>6</v>
      </c>
    </row>
    <row r="12" spans="1:5" x14ac:dyDescent="0.25">
      <c r="A12" s="113" t="s">
        <v>1867</v>
      </c>
      <c r="B12" s="113" t="s">
        <v>1444</v>
      </c>
      <c r="C12" s="113" t="s">
        <v>176</v>
      </c>
      <c r="D12" s="114">
        <v>43</v>
      </c>
      <c r="E12" s="114">
        <v>8</v>
      </c>
    </row>
    <row r="13" spans="1:5" x14ac:dyDescent="0.25">
      <c r="A13" s="113" t="s">
        <v>1868</v>
      </c>
      <c r="B13" s="113" t="s">
        <v>456</v>
      </c>
      <c r="C13" s="113" t="s">
        <v>176</v>
      </c>
      <c r="D13" s="114">
        <v>39</v>
      </c>
      <c r="E13" s="114">
        <v>5</v>
      </c>
    </row>
    <row r="14" spans="1:5" x14ac:dyDescent="0.25">
      <c r="A14" s="113" t="s">
        <v>1449</v>
      </c>
      <c r="B14" s="113" t="s">
        <v>1449</v>
      </c>
      <c r="C14" s="113" t="s">
        <v>176</v>
      </c>
      <c r="D14" s="114">
        <v>36</v>
      </c>
      <c r="E14" s="114">
        <v>5</v>
      </c>
    </row>
    <row r="15" spans="1:5" x14ac:dyDescent="0.25">
      <c r="A15" s="113" t="s">
        <v>1869</v>
      </c>
      <c r="B15" s="113" t="s">
        <v>1441</v>
      </c>
      <c r="C15" s="113" t="s">
        <v>176</v>
      </c>
      <c r="D15" s="114">
        <v>45</v>
      </c>
      <c r="E15" s="114">
        <v>5</v>
      </c>
    </row>
    <row r="16" spans="1:5" x14ac:dyDescent="0.25">
      <c r="A16" s="113" t="s">
        <v>1870</v>
      </c>
      <c r="B16" s="113" t="s">
        <v>973</v>
      </c>
      <c r="C16" s="113" t="s">
        <v>176</v>
      </c>
      <c r="D16" s="114">
        <v>37</v>
      </c>
      <c r="E16" s="114">
        <v>5</v>
      </c>
    </row>
    <row r="17" spans="1:5" x14ac:dyDescent="0.25">
      <c r="A17" s="113" t="s">
        <v>1871</v>
      </c>
      <c r="B17" s="113" t="s">
        <v>1443</v>
      </c>
      <c r="C17" s="113" t="s">
        <v>155</v>
      </c>
      <c r="D17" s="114">
        <v>43</v>
      </c>
      <c r="E17" s="114"/>
    </row>
    <row r="18" spans="1:5" x14ac:dyDescent="0.25">
      <c r="A18" s="113" t="s">
        <v>1872</v>
      </c>
      <c r="B18" s="113" t="s">
        <v>1410</v>
      </c>
      <c r="C18" s="113" t="s">
        <v>656</v>
      </c>
      <c r="D18" s="114">
        <v>43</v>
      </c>
      <c r="E18" s="114">
        <v>6</v>
      </c>
    </row>
    <row r="19" spans="1:5" x14ac:dyDescent="0.25">
      <c r="A19" s="113" t="s">
        <v>1873</v>
      </c>
      <c r="B19" s="113" t="s">
        <v>655</v>
      </c>
      <c r="C19" s="113" t="s">
        <v>656</v>
      </c>
      <c r="D19" s="114">
        <v>53</v>
      </c>
      <c r="E19" s="114">
        <v>6</v>
      </c>
    </row>
    <row r="20" spans="1:5" x14ac:dyDescent="0.25">
      <c r="A20" s="113" t="s">
        <v>1874</v>
      </c>
      <c r="B20" s="113" t="s">
        <v>1447</v>
      </c>
      <c r="C20" s="113" t="s">
        <v>155</v>
      </c>
      <c r="D20" s="114">
        <v>40</v>
      </c>
      <c r="E20" s="114"/>
    </row>
    <row r="21" spans="1:5" x14ac:dyDescent="0.25">
      <c r="A21" s="113" t="s">
        <v>1875</v>
      </c>
      <c r="B21" s="113" t="s">
        <v>1406</v>
      </c>
      <c r="C21" s="113" t="s">
        <v>656</v>
      </c>
      <c r="D21" s="114">
        <v>46</v>
      </c>
      <c r="E21" s="114">
        <v>6</v>
      </c>
    </row>
    <row r="22" spans="1:5" x14ac:dyDescent="0.25">
      <c r="A22" s="113" t="s">
        <v>1368</v>
      </c>
      <c r="B22" s="113" t="s">
        <v>1550</v>
      </c>
      <c r="C22" s="113" t="s">
        <v>79</v>
      </c>
      <c r="D22" s="114">
        <v>56</v>
      </c>
      <c r="E22" s="114">
        <v>5</v>
      </c>
    </row>
    <row r="23" spans="1:5" x14ac:dyDescent="0.25">
      <c r="A23" s="113" t="s">
        <v>1366</v>
      </c>
      <c r="B23" s="113" t="s">
        <v>1544</v>
      </c>
      <c r="C23" s="113" t="s">
        <v>79</v>
      </c>
      <c r="D23" s="114">
        <v>48</v>
      </c>
      <c r="E23" s="114">
        <v>6</v>
      </c>
    </row>
    <row r="24" spans="1:5" x14ac:dyDescent="0.25">
      <c r="A24" s="113" t="s">
        <v>1369</v>
      </c>
      <c r="B24" s="113" t="s">
        <v>1551</v>
      </c>
      <c r="C24" s="113" t="s">
        <v>79</v>
      </c>
      <c r="D24" s="114">
        <v>50</v>
      </c>
      <c r="E24" s="114">
        <v>5</v>
      </c>
    </row>
    <row r="25" spans="1:5" x14ac:dyDescent="0.25">
      <c r="A25" s="113" t="s">
        <v>1363</v>
      </c>
      <c r="B25" s="113" t="s">
        <v>288</v>
      </c>
      <c r="C25" s="113" t="s">
        <v>79</v>
      </c>
      <c r="D25" s="114">
        <v>49</v>
      </c>
      <c r="E25" s="114">
        <v>7</v>
      </c>
    </row>
    <row r="26" spans="1:5" x14ac:dyDescent="0.25">
      <c r="A26" s="113" t="s">
        <v>1360</v>
      </c>
      <c r="B26" s="113" t="s">
        <v>285</v>
      </c>
      <c r="C26" s="113" t="s">
        <v>79</v>
      </c>
      <c r="D26" s="114">
        <v>48</v>
      </c>
      <c r="E26" s="114">
        <v>9</v>
      </c>
    </row>
    <row r="27" spans="1:5" x14ac:dyDescent="0.25">
      <c r="A27" s="113" t="s">
        <v>1361</v>
      </c>
      <c r="B27" s="113" t="s">
        <v>1541</v>
      </c>
      <c r="C27" s="113" t="s">
        <v>79</v>
      </c>
      <c r="D27" s="114">
        <v>45</v>
      </c>
      <c r="E27" s="114">
        <v>8</v>
      </c>
    </row>
    <row r="28" spans="1:5" x14ac:dyDescent="0.25">
      <c r="A28" s="113" t="s">
        <v>1876</v>
      </c>
      <c r="B28" s="113" t="s">
        <v>1385</v>
      </c>
      <c r="C28" s="113" t="s">
        <v>130</v>
      </c>
      <c r="D28" s="114">
        <v>46</v>
      </c>
      <c r="E28" s="114"/>
    </row>
    <row r="29" spans="1:5" x14ac:dyDescent="0.25">
      <c r="A29" s="113" t="s">
        <v>1877</v>
      </c>
      <c r="B29" s="113" t="s">
        <v>1387</v>
      </c>
      <c r="C29" s="113" t="s">
        <v>130</v>
      </c>
      <c r="D29" s="114">
        <v>45</v>
      </c>
      <c r="E29" s="114"/>
    </row>
    <row r="30" spans="1:5" x14ac:dyDescent="0.25">
      <c r="A30" s="113" t="s">
        <v>1878</v>
      </c>
      <c r="B30" s="113" t="s">
        <v>1380</v>
      </c>
      <c r="C30" s="113" t="s">
        <v>130</v>
      </c>
      <c r="D30" s="114">
        <v>39</v>
      </c>
      <c r="E30" s="114"/>
    </row>
    <row r="31" spans="1:5" x14ac:dyDescent="0.25">
      <c r="A31" s="113" t="s">
        <v>1879</v>
      </c>
      <c r="B31" s="113" t="s">
        <v>1429</v>
      </c>
      <c r="C31" s="113" t="s">
        <v>5</v>
      </c>
      <c r="D31" s="114">
        <v>42</v>
      </c>
      <c r="E31" s="114"/>
    </row>
    <row r="32" spans="1:5" x14ac:dyDescent="0.25">
      <c r="A32" s="113" t="s">
        <v>1880</v>
      </c>
      <c r="B32" s="113" t="s">
        <v>1430</v>
      </c>
      <c r="C32" s="113" t="s">
        <v>5</v>
      </c>
      <c r="D32" s="114">
        <v>42</v>
      </c>
      <c r="E32" s="114"/>
    </row>
    <row r="33" spans="1:5" x14ac:dyDescent="0.25">
      <c r="A33" s="113" t="s">
        <v>1881</v>
      </c>
      <c r="B33" s="113" t="s">
        <v>624</v>
      </c>
      <c r="C33" s="113" t="s">
        <v>5</v>
      </c>
      <c r="D33" s="114">
        <v>43</v>
      </c>
      <c r="E33" s="114"/>
    </row>
    <row r="34" spans="1:5" x14ac:dyDescent="0.25">
      <c r="A34" s="113" t="s">
        <v>1882</v>
      </c>
      <c r="B34" s="113" t="s">
        <v>1431</v>
      </c>
      <c r="C34" s="113" t="s">
        <v>5</v>
      </c>
      <c r="D34" s="114">
        <v>42</v>
      </c>
      <c r="E34" s="114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70A9C-1084-4006-B7AC-EC020EC53987}">
  <dimension ref="A1:E59"/>
  <sheetViews>
    <sheetView workbookViewId="0">
      <selection activeCell="E23" sqref="E23"/>
    </sheetView>
  </sheetViews>
  <sheetFormatPr defaultRowHeight="15" x14ac:dyDescent="0.25"/>
  <cols>
    <col min="1" max="1" width="9.28515625" customWidth="1"/>
    <col min="2" max="2" width="29.28515625" bestFit="1" customWidth="1"/>
    <col min="3" max="3" width="22.5703125" bestFit="1" customWidth="1"/>
    <col min="4" max="4" width="6.7109375" bestFit="1" customWidth="1"/>
    <col min="5" max="5" width="9.85546875" bestFit="1" customWidth="1"/>
  </cols>
  <sheetData>
    <row r="1" spans="1:5" x14ac:dyDescent="0.25">
      <c r="A1" s="92" t="s">
        <v>1928</v>
      </c>
      <c r="B1" s="92" t="s">
        <v>186</v>
      </c>
      <c r="C1" s="92" t="s">
        <v>1</v>
      </c>
      <c r="D1" s="92" t="s">
        <v>2</v>
      </c>
      <c r="E1" s="92" t="s">
        <v>3</v>
      </c>
    </row>
    <row r="2" spans="1:5" x14ac:dyDescent="0.25">
      <c r="A2" t="s">
        <v>1354</v>
      </c>
      <c r="B2" t="s">
        <v>1560</v>
      </c>
      <c r="C2" t="s">
        <v>188</v>
      </c>
      <c r="D2">
        <v>45</v>
      </c>
      <c r="E2">
        <v>9</v>
      </c>
    </row>
    <row r="3" spans="1:5" x14ac:dyDescent="0.25">
      <c r="A3" t="s">
        <v>1343</v>
      </c>
      <c r="B3" t="s">
        <v>249</v>
      </c>
      <c r="C3" t="s">
        <v>188</v>
      </c>
      <c r="D3">
        <v>54</v>
      </c>
      <c r="E3">
        <v>8</v>
      </c>
    </row>
    <row r="4" spans="1:5" x14ac:dyDescent="0.25">
      <c r="A4" t="s">
        <v>1350</v>
      </c>
      <c r="B4" t="s">
        <v>1559</v>
      </c>
      <c r="C4" t="s">
        <v>188</v>
      </c>
      <c r="D4">
        <v>47</v>
      </c>
      <c r="E4">
        <v>7</v>
      </c>
    </row>
    <row r="5" spans="1:5" x14ac:dyDescent="0.25">
      <c r="A5" t="s">
        <v>1355</v>
      </c>
      <c r="B5" t="s">
        <v>1561</v>
      </c>
      <c r="C5" t="s">
        <v>188</v>
      </c>
      <c r="D5">
        <v>45</v>
      </c>
      <c r="E5">
        <v>9</v>
      </c>
    </row>
    <row r="6" spans="1:5" x14ac:dyDescent="0.25">
      <c r="A6" t="s">
        <v>1883</v>
      </c>
      <c r="B6" t="s">
        <v>1512</v>
      </c>
      <c r="C6" t="s">
        <v>223</v>
      </c>
      <c r="D6">
        <v>48</v>
      </c>
      <c r="E6">
        <v>5</v>
      </c>
    </row>
    <row r="7" spans="1:5" x14ac:dyDescent="0.25">
      <c r="A7" t="s">
        <v>1884</v>
      </c>
      <c r="B7" t="s">
        <v>392</v>
      </c>
      <c r="C7" t="s">
        <v>223</v>
      </c>
      <c r="D7">
        <v>52</v>
      </c>
      <c r="E7">
        <v>6</v>
      </c>
    </row>
    <row r="8" spans="1:5" x14ac:dyDescent="0.25">
      <c r="A8" t="s">
        <v>1885</v>
      </c>
      <c r="B8" t="s">
        <v>1501</v>
      </c>
      <c r="C8" t="s">
        <v>223</v>
      </c>
      <c r="D8">
        <v>42</v>
      </c>
      <c r="E8">
        <v>6</v>
      </c>
    </row>
    <row r="9" spans="1:5" x14ac:dyDescent="0.25">
      <c r="A9" t="s">
        <v>1886</v>
      </c>
      <c r="B9" t="s">
        <v>395</v>
      </c>
      <c r="C9" t="s">
        <v>223</v>
      </c>
      <c r="D9">
        <v>45</v>
      </c>
      <c r="E9">
        <v>6</v>
      </c>
    </row>
    <row r="10" spans="1:5" x14ac:dyDescent="0.25">
      <c r="A10" t="s">
        <v>1887</v>
      </c>
      <c r="B10" t="s">
        <v>1464</v>
      </c>
      <c r="C10" t="s">
        <v>233</v>
      </c>
      <c r="D10">
        <v>42</v>
      </c>
      <c r="E10">
        <v>7</v>
      </c>
    </row>
    <row r="11" spans="1:5" x14ac:dyDescent="0.25">
      <c r="A11" t="s">
        <v>1888</v>
      </c>
      <c r="B11" t="s">
        <v>1495</v>
      </c>
      <c r="C11" t="s">
        <v>223</v>
      </c>
      <c r="D11">
        <v>42</v>
      </c>
      <c r="E11">
        <v>7</v>
      </c>
    </row>
    <row r="12" spans="1:5" x14ac:dyDescent="0.25">
      <c r="A12" t="s">
        <v>1889</v>
      </c>
      <c r="B12" t="s">
        <v>544</v>
      </c>
      <c r="C12" t="s">
        <v>233</v>
      </c>
      <c r="D12">
        <v>52</v>
      </c>
      <c r="E12">
        <v>6</v>
      </c>
    </row>
    <row r="13" spans="1:5" x14ac:dyDescent="0.25">
      <c r="A13" t="s">
        <v>1890</v>
      </c>
      <c r="B13" t="s">
        <v>1466</v>
      </c>
      <c r="C13" t="s">
        <v>233</v>
      </c>
      <c r="D13">
        <v>44</v>
      </c>
      <c r="E13">
        <v>6</v>
      </c>
    </row>
    <row r="14" spans="1:5" x14ac:dyDescent="0.25">
      <c r="A14" t="s">
        <v>1891</v>
      </c>
      <c r="B14" t="s">
        <v>408</v>
      </c>
      <c r="C14" t="s">
        <v>223</v>
      </c>
      <c r="D14">
        <v>56</v>
      </c>
      <c r="E14">
        <v>5</v>
      </c>
    </row>
    <row r="15" spans="1:5" x14ac:dyDescent="0.25">
      <c r="A15" t="s">
        <v>1892</v>
      </c>
      <c r="B15" t="s">
        <v>1491</v>
      </c>
      <c r="C15" t="s">
        <v>223</v>
      </c>
      <c r="D15">
        <v>46</v>
      </c>
      <c r="E15">
        <v>8</v>
      </c>
    </row>
    <row r="16" spans="1:5" x14ac:dyDescent="0.25">
      <c r="A16" t="s">
        <v>1893</v>
      </c>
      <c r="B16" t="s">
        <v>547</v>
      </c>
      <c r="C16" t="s">
        <v>233</v>
      </c>
      <c r="D16">
        <v>45</v>
      </c>
      <c r="E16">
        <v>6</v>
      </c>
    </row>
    <row r="17" spans="1:5" x14ac:dyDescent="0.25">
      <c r="A17" t="s">
        <v>1894</v>
      </c>
      <c r="B17" t="s">
        <v>1462</v>
      </c>
      <c r="C17" t="s">
        <v>233</v>
      </c>
      <c r="D17">
        <v>52</v>
      </c>
      <c r="E17">
        <v>7</v>
      </c>
    </row>
    <row r="18" spans="1:5" x14ac:dyDescent="0.25">
      <c r="A18" t="s">
        <v>1895</v>
      </c>
      <c r="B18" t="s">
        <v>534</v>
      </c>
      <c r="C18" t="s">
        <v>233</v>
      </c>
      <c r="D18">
        <v>53</v>
      </c>
      <c r="E18">
        <v>7</v>
      </c>
    </row>
    <row r="19" spans="1:5" x14ac:dyDescent="0.25">
      <c r="A19" t="s">
        <v>1896</v>
      </c>
      <c r="B19" t="s">
        <v>1465</v>
      </c>
      <c r="C19" t="s">
        <v>233</v>
      </c>
      <c r="D19">
        <v>48</v>
      </c>
      <c r="E19">
        <v>6</v>
      </c>
    </row>
    <row r="20" spans="1:5" x14ac:dyDescent="0.25">
      <c r="A20" t="s">
        <v>1897</v>
      </c>
      <c r="B20" t="s">
        <v>1463</v>
      </c>
      <c r="C20" t="s">
        <v>233</v>
      </c>
      <c r="D20">
        <v>45</v>
      </c>
      <c r="E20">
        <v>7</v>
      </c>
    </row>
    <row r="21" spans="1:5" x14ac:dyDescent="0.25">
      <c r="A21" t="s">
        <v>1898</v>
      </c>
      <c r="B21" t="s">
        <v>1442</v>
      </c>
      <c r="C21" t="s">
        <v>176</v>
      </c>
      <c r="D21">
        <v>44</v>
      </c>
      <c r="E21">
        <v>5</v>
      </c>
    </row>
    <row r="22" spans="1:5" x14ac:dyDescent="0.25">
      <c r="A22" t="s">
        <v>1899</v>
      </c>
      <c r="B22" t="s">
        <v>1440</v>
      </c>
      <c r="C22" t="s">
        <v>155</v>
      </c>
      <c r="D22">
        <v>47</v>
      </c>
    </row>
    <row r="23" spans="1:5" x14ac:dyDescent="0.25">
      <c r="A23" t="s">
        <v>1900</v>
      </c>
      <c r="B23" t="s">
        <v>441</v>
      </c>
      <c r="C23" t="s">
        <v>176</v>
      </c>
      <c r="D23">
        <v>40</v>
      </c>
      <c r="E23">
        <v>7</v>
      </c>
    </row>
    <row r="24" spans="1:5" x14ac:dyDescent="0.25">
      <c r="A24" t="s">
        <v>1901</v>
      </c>
      <c r="B24" t="s">
        <v>476</v>
      </c>
      <c r="C24" t="s">
        <v>155</v>
      </c>
      <c r="D24">
        <v>47</v>
      </c>
    </row>
    <row r="25" spans="1:5" x14ac:dyDescent="0.25">
      <c r="A25" t="s">
        <v>1902</v>
      </c>
      <c r="B25" t="s">
        <v>1445</v>
      </c>
      <c r="C25" t="s">
        <v>176</v>
      </c>
      <c r="D25">
        <v>41</v>
      </c>
      <c r="E25">
        <v>7</v>
      </c>
    </row>
    <row r="26" spans="1:5" x14ac:dyDescent="0.25">
      <c r="A26" t="s">
        <v>1867</v>
      </c>
      <c r="B26" t="s">
        <v>1444</v>
      </c>
      <c r="C26" t="s">
        <v>155</v>
      </c>
      <c r="D26">
        <v>43</v>
      </c>
    </row>
    <row r="27" spans="1:5" x14ac:dyDescent="0.25">
      <c r="A27" t="s">
        <v>1903</v>
      </c>
      <c r="B27" t="s">
        <v>478</v>
      </c>
      <c r="C27" t="s">
        <v>155</v>
      </c>
      <c r="D27">
        <v>40</v>
      </c>
    </row>
    <row r="28" spans="1:5" x14ac:dyDescent="0.25">
      <c r="A28" t="s">
        <v>1869</v>
      </c>
      <c r="B28" t="s">
        <v>1441</v>
      </c>
      <c r="C28" t="s">
        <v>155</v>
      </c>
      <c r="D28">
        <v>45</v>
      </c>
    </row>
    <row r="29" spans="1:5" x14ac:dyDescent="0.25">
      <c r="A29" t="s">
        <v>1904</v>
      </c>
      <c r="B29" t="s">
        <v>1450</v>
      </c>
      <c r="C29" t="s">
        <v>176</v>
      </c>
      <c r="D29">
        <v>35</v>
      </c>
      <c r="E29">
        <v>6</v>
      </c>
    </row>
    <row r="30" spans="1:5" x14ac:dyDescent="0.25">
      <c r="A30" t="s">
        <v>1905</v>
      </c>
      <c r="B30" t="s">
        <v>1446</v>
      </c>
      <c r="C30" t="s">
        <v>155</v>
      </c>
      <c r="D30">
        <v>41</v>
      </c>
    </row>
    <row r="31" spans="1:5" x14ac:dyDescent="0.25">
      <c r="A31" t="s">
        <v>1871</v>
      </c>
      <c r="B31" t="s">
        <v>1443</v>
      </c>
      <c r="C31" t="s">
        <v>176</v>
      </c>
      <c r="D31">
        <v>43</v>
      </c>
      <c r="E31">
        <v>7</v>
      </c>
    </row>
    <row r="32" spans="1:5" x14ac:dyDescent="0.25">
      <c r="A32" t="s">
        <v>1906</v>
      </c>
      <c r="B32" t="s">
        <v>1448</v>
      </c>
      <c r="C32" t="s">
        <v>155</v>
      </c>
      <c r="D32">
        <v>40</v>
      </c>
    </row>
    <row r="33" spans="1:5" x14ac:dyDescent="0.25">
      <c r="A33" t="s">
        <v>1907</v>
      </c>
      <c r="B33" t="s">
        <v>551</v>
      </c>
      <c r="C33" t="s">
        <v>233</v>
      </c>
      <c r="D33">
        <v>40</v>
      </c>
      <c r="E33">
        <v>6</v>
      </c>
    </row>
    <row r="34" spans="1:5" x14ac:dyDescent="0.25">
      <c r="A34" t="s">
        <v>1908</v>
      </c>
      <c r="B34" t="s">
        <v>532</v>
      </c>
      <c r="C34" t="s">
        <v>233</v>
      </c>
      <c r="D34">
        <v>47</v>
      </c>
      <c r="E34">
        <v>8</v>
      </c>
    </row>
    <row r="35" spans="1:5" x14ac:dyDescent="0.25">
      <c r="A35" t="s">
        <v>1909</v>
      </c>
      <c r="B35" t="s">
        <v>668</v>
      </c>
      <c r="C35" t="s">
        <v>656</v>
      </c>
      <c r="D35">
        <v>45</v>
      </c>
      <c r="E35">
        <v>9</v>
      </c>
    </row>
    <row r="36" spans="1:5" x14ac:dyDescent="0.25">
      <c r="A36" t="s">
        <v>1910</v>
      </c>
      <c r="B36" t="s">
        <v>1425</v>
      </c>
      <c r="C36" t="s">
        <v>5</v>
      </c>
      <c r="D36">
        <v>46</v>
      </c>
    </row>
    <row r="37" spans="1:5" x14ac:dyDescent="0.25">
      <c r="A37" t="s">
        <v>1911</v>
      </c>
      <c r="B37" t="s">
        <v>1543</v>
      </c>
      <c r="C37" t="s">
        <v>79</v>
      </c>
      <c r="D37">
        <v>49</v>
      </c>
      <c r="E37">
        <v>6</v>
      </c>
    </row>
    <row r="38" spans="1:5" x14ac:dyDescent="0.25">
      <c r="A38" t="s">
        <v>1362</v>
      </c>
      <c r="B38" t="s">
        <v>287</v>
      </c>
      <c r="C38" t="s">
        <v>79</v>
      </c>
      <c r="D38">
        <v>52</v>
      </c>
      <c r="E38">
        <v>7</v>
      </c>
    </row>
    <row r="39" spans="1:5" x14ac:dyDescent="0.25">
      <c r="A39" t="s">
        <v>1367</v>
      </c>
      <c r="B39" t="s">
        <v>1549</v>
      </c>
      <c r="C39" t="s">
        <v>79</v>
      </c>
      <c r="D39">
        <v>57</v>
      </c>
      <c r="E39">
        <v>5</v>
      </c>
    </row>
    <row r="40" spans="1:5" x14ac:dyDescent="0.25">
      <c r="A40" t="s">
        <v>1359</v>
      </c>
      <c r="B40" t="s">
        <v>1540</v>
      </c>
      <c r="C40" t="s">
        <v>79</v>
      </c>
      <c r="D40">
        <v>50</v>
      </c>
      <c r="E40">
        <v>9</v>
      </c>
    </row>
    <row r="41" spans="1:5" x14ac:dyDescent="0.25">
      <c r="A41" t="s">
        <v>1365</v>
      </c>
      <c r="B41" t="s">
        <v>1365</v>
      </c>
      <c r="C41" t="s">
        <v>79</v>
      </c>
      <c r="D41">
        <v>50</v>
      </c>
      <c r="E41">
        <v>6</v>
      </c>
    </row>
    <row r="42" spans="1:5" x14ac:dyDescent="0.25">
      <c r="A42" t="s">
        <v>1370</v>
      </c>
      <c r="B42" t="s">
        <v>1552</v>
      </c>
      <c r="C42" t="s">
        <v>79</v>
      </c>
      <c r="D42">
        <v>48</v>
      </c>
      <c r="E42">
        <v>5</v>
      </c>
    </row>
    <row r="43" spans="1:5" x14ac:dyDescent="0.25">
      <c r="A43" t="s">
        <v>1364</v>
      </c>
      <c r="B43" t="s">
        <v>289</v>
      </c>
      <c r="C43" t="s">
        <v>79</v>
      </c>
      <c r="D43">
        <v>47</v>
      </c>
      <c r="E43">
        <v>7</v>
      </c>
    </row>
    <row r="44" spans="1:5" x14ac:dyDescent="0.25">
      <c r="A44" t="s">
        <v>1912</v>
      </c>
      <c r="B44" t="s">
        <v>1390</v>
      </c>
      <c r="C44" t="s">
        <v>130</v>
      </c>
      <c r="D44">
        <v>40</v>
      </c>
    </row>
    <row r="45" spans="1:5" x14ac:dyDescent="0.25">
      <c r="A45" t="s">
        <v>1913</v>
      </c>
      <c r="B45" t="s">
        <v>1384</v>
      </c>
      <c r="C45" t="s">
        <v>130</v>
      </c>
      <c r="D45">
        <v>47</v>
      </c>
    </row>
    <row r="46" spans="1:5" x14ac:dyDescent="0.25">
      <c r="A46" t="s">
        <v>1914</v>
      </c>
      <c r="B46" t="s">
        <v>1383</v>
      </c>
      <c r="C46" t="s">
        <v>130</v>
      </c>
      <c r="D46">
        <v>48</v>
      </c>
    </row>
    <row r="47" spans="1:5" x14ac:dyDescent="0.25">
      <c r="A47" t="s">
        <v>1915</v>
      </c>
      <c r="B47" t="s">
        <v>658</v>
      </c>
      <c r="C47" t="s">
        <v>130</v>
      </c>
      <c r="D47">
        <v>52</v>
      </c>
    </row>
    <row r="48" spans="1:5" x14ac:dyDescent="0.25">
      <c r="A48" t="s">
        <v>1916</v>
      </c>
      <c r="B48" t="s">
        <v>1381</v>
      </c>
      <c r="C48" t="s">
        <v>130</v>
      </c>
      <c r="D48">
        <v>55</v>
      </c>
    </row>
    <row r="49" spans="1:5" x14ac:dyDescent="0.25">
      <c r="A49" t="s">
        <v>1917</v>
      </c>
      <c r="B49" t="s">
        <v>1382</v>
      </c>
      <c r="C49" t="s">
        <v>130</v>
      </c>
      <c r="D49">
        <v>55</v>
      </c>
    </row>
    <row r="50" spans="1:5" x14ac:dyDescent="0.25">
      <c r="A50" t="s">
        <v>1918</v>
      </c>
      <c r="B50" t="s">
        <v>1388</v>
      </c>
      <c r="C50" t="s">
        <v>130</v>
      </c>
      <c r="D50">
        <v>42</v>
      </c>
    </row>
    <row r="51" spans="1:5" x14ac:dyDescent="0.25">
      <c r="A51" t="s">
        <v>1919</v>
      </c>
      <c r="B51" t="s">
        <v>742</v>
      </c>
      <c r="C51" t="s">
        <v>130</v>
      </c>
      <c r="D51">
        <v>39</v>
      </c>
    </row>
    <row r="52" spans="1:5" x14ac:dyDescent="0.25">
      <c r="A52" t="s">
        <v>1920</v>
      </c>
      <c r="B52" t="s">
        <v>1389</v>
      </c>
      <c r="C52" t="s">
        <v>130</v>
      </c>
      <c r="D52">
        <v>42</v>
      </c>
    </row>
    <row r="53" spans="1:5" x14ac:dyDescent="0.25">
      <c r="A53" t="s">
        <v>1921</v>
      </c>
      <c r="B53" t="s">
        <v>1386</v>
      </c>
      <c r="C53" t="s">
        <v>130</v>
      </c>
      <c r="D53">
        <v>46</v>
      </c>
      <c r="E53">
        <v>6</v>
      </c>
    </row>
    <row r="54" spans="1:5" x14ac:dyDescent="0.25">
      <c r="A54" t="s">
        <v>1922</v>
      </c>
      <c r="B54" t="s">
        <v>1268</v>
      </c>
      <c r="C54" t="s">
        <v>5</v>
      </c>
      <c r="D54">
        <v>42</v>
      </c>
    </row>
    <row r="55" spans="1:5" x14ac:dyDescent="0.25">
      <c r="A55" t="s">
        <v>1923</v>
      </c>
      <c r="B55" t="s">
        <v>1427</v>
      </c>
      <c r="C55" t="s">
        <v>5</v>
      </c>
      <c r="D55">
        <v>43</v>
      </c>
    </row>
    <row r="56" spans="1:5" x14ac:dyDescent="0.25">
      <c r="A56" t="s">
        <v>1924</v>
      </c>
      <c r="B56" t="s">
        <v>1426</v>
      </c>
      <c r="C56" t="s">
        <v>5</v>
      </c>
      <c r="D56">
        <v>43</v>
      </c>
    </row>
    <row r="57" spans="1:5" x14ac:dyDescent="0.25">
      <c r="A57" t="s">
        <v>1925</v>
      </c>
      <c r="B57" t="s">
        <v>1424</v>
      </c>
      <c r="C57" t="s">
        <v>5</v>
      </c>
      <c r="D57">
        <v>49</v>
      </c>
    </row>
    <row r="58" spans="1:5" x14ac:dyDescent="0.25">
      <c r="A58" t="s">
        <v>1926</v>
      </c>
      <c r="B58" t="s">
        <v>615</v>
      </c>
      <c r="C58" t="s">
        <v>5</v>
      </c>
      <c r="D58">
        <v>47</v>
      </c>
    </row>
    <row r="59" spans="1:5" x14ac:dyDescent="0.25">
      <c r="A59" t="s">
        <v>1927</v>
      </c>
      <c r="B59" t="s">
        <v>1428</v>
      </c>
      <c r="C59" t="s">
        <v>5</v>
      </c>
      <c r="D59">
        <v>43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DE96-0EA3-4A69-BA8D-2FBE4AF76D36}">
  <dimension ref="A1:E122"/>
  <sheetViews>
    <sheetView workbookViewId="0">
      <selection activeCell="E122" sqref="A1:E122"/>
    </sheetView>
  </sheetViews>
  <sheetFormatPr defaultRowHeight="15" x14ac:dyDescent="0.25"/>
  <cols>
    <col min="2" max="2" width="30.85546875" bestFit="1" customWidth="1"/>
    <col min="3" max="3" width="32.5703125" customWidth="1"/>
  </cols>
  <sheetData>
    <row r="1" spans="1:5" x14ac:dyDescent="0.25">
      <c r="A1" s="92" t="s">
        <v>1858</v>
      </c>
      <c r="B1" s="92" t="s">
        <v>186</v>
      </c>
      <c r="C1" s="92" t="s">
        <v>1</v>
      </c>
      <c r="D1" s="92" t="s">
        <v>2</v>
      </c>
      <c r="E1" s="92" t="s">
        <v>3</v>
      </c>
    </row>
    <row r="2" spans="1:5" hidden="1" x14ac:dyDescent="0.25">
      <c r="A2" s="114" t="s">
        <v>1941</v>
      </c>
      <c r="B2" s="114" t="s">
        <v>159</v>
      </c>
      <c r="C2" s="114" t="s">
        <v>155</v>
      </c>
      <c r="D2" s="114">
        <v>28</v>
      </c>
      <c r="E2" s="114">
        <v>8</v>
      </c>
    </row>
    <row r="3" spans="1:5" hidden="1" x14ac:dyDescent="0.25">
      <c r="A3" s="113" t="s">
        <v>1874</v>
      </c>
      <c r="B3" s="113" t="s">
        <v>1447</v>
      </c>
      <c r="C3" s="113" t="s">
        <v>155</v>
      </c>
      <c r="D3" s="114">
        <v>40</v>
      </c>
      <c r="E3" s="114"/>
    </row>
    <row r="4" spans="1:5" hidden="1" x14ac:dyDescent="0.25">
      <c r="A4" s="128" t="s">
        <v>1899</v>
      </c>
      <c r="B4" s="128" t="s">
        <v>1440</v>
      </c>
      <c r="C4" s="128" t="s">
        <v>155</v>
      </c>
      <c r="D4" s="127">
        <v>47</v>
      </c>
      <c r="E4" s="127"/>
    </row>
    <row r="5" spans="1:5" hidden="1" x14ac:dyDescent="0.25">
      <c r="A5" s="128" t="s">
        <v>1901</v>
      </c>
      <c r="B5" s="128" t="s">
        <v>476</v>
      </c>
      <c r="C5" s="128" t="s">
        <v>155</v>
      </c>
      <c r="D5" s="127">
        <v>47</v>
      </c>
      <c r="E5" s="127"/>
    </row>
    <row r="6" spans="1:5" hidden="1" x14ac:dyDescent="0.25">
      <c r="A6" s="128" t="s">
        <v>1911</v>
      </c>
      <c r="B6" s="128" t="s">
        <v>1543</v>
      </c>
      <c r="C6" s="128" t="s">
        <v>79</v>
      </c>
      <c r="D6" s="127">
        <v>49</v>
      </c>
      <c r="E6" s="127">
        <v>6</v>
      </c>
    </row>
    <row r="7" spans="1:5" hidden="1" x14ac:dyDescent="0.25">
      <c r="A7" s="128" t="s">
        <v>1362</v>
      </c>
      <c r="B7" s="128" t="s">
        <v>287</v>
      </c>
      <c r="C7" s="128" t="s">
        <v>79</v>
      </c>
      <c r="D7" s="127">
        <v>52</v>
      </c>
      <c r="E7" s="127">
        <v>7</v>
      </c>
    </row>
    <row r="8" spans="1:5" hidden="1" x14ac:dyDescent="0.25">
      <c r="A8" s="128" t="s">
        <v>1903</v>
      </c>
      <c r="B8" s="128" t="s">
        <v>478</v>
      </c>
      <c r="C8" s="128" t="s">
        <v>155</v>
      </c>
      <c r="D8" s="127">
        <v>40</v>
      </c>
      <c r="E8" s="127"/>
    </row>
    <row r="9" spans="1:5" hidden="1" x14ac:dyDescent="0.25">
      <c r="A9" s="3" t="s">
        <v>1968</v>
      </c>
      <c r="B9" s="3" t="s">
        <v>1958</v>
      </c>
      <c r="C9" s="3" t="s">
        <v>155</v>
      </c>
      <c r="D9" s="114">
        <v>34</v>
      </c>
      <c r="E9" s="114"/>
    </row>
    <row r="10" spans="1:5" hidden="1" x14ac:dyDescent="0.25">
      <c r="A10" s="3" t="s">
        <v>1952</v>
      </c>
      <c r="B10" s="3" t="s">
        <v>1950</v>
      </c>
      <c r="C10" s="3" t="s">
        <v>155</v>
      </c>
      <c r="D10" s="114">
        <v>33</v>
      </c>
      <c r="E10" s="114"/>
    </row>
    <row r="11" spans="1:5" hidden="1" x14ac:dyDescent="0.25">
      <c r="A11" s="114" t="s">
        <v>1942</v>
      </c>
      <c r="B11" s="114" t="s">
        <v>174</v>
      </c>
      <c r="C11" s="114" t="s">
        <v>155</v>
      </c>
      <c r="D11" s="114"/>
      <c r="E11" s="114">
        <v>9</v>
      </c>
    </row>
    <row r="12" spans="1:5" hidden="1" x14ac:dyDescent="0.25">
      <c r="A12" s="113" t="s">
        <v>1879</v>
      </c>
      <c r="B12" s="113" t="s">
        <v>1429</v>
      </c>
      <c r="C12" s="113" t="s">
        <v>5</v>
      </c>
      <c r="D12" s="114">
        <v>42</v>
      </c>
      <c r="E12" s="114"/>
    </row>
    <row r="13" spans="1:5" hidden="1" x14ac:dyDescent="0.25">
      <c r="A13" s="113" t="s">
        <v>1368</v>
      </c>
      <c r="B13" s="113" t="s">
        <v>1550</v>
      </c>
      <c r="C13" s="113" t="s">
        <v>79</v>
      </c>
      <c r="D13" s="114">
        <v>56</v>
      </c>
      <c r="E13" s="114">
        <v>5</v>
      </c>
    </row>
    <row r="14" spans="1:5" hidden="1" x14ac:dyDescent="0.25">
      <c r="A14" s="128" t="s">
        <v>1912</v>
      </c>
      <c r="B14" s="128" t="s">
        <v>1390</v>
      </c>
      <c r="C14" s="128" t="s">
        <v>130</v>
      </c>
      <c r="D14" s="127">
        <v>40</v>
      </c>
      <c r="E14" s="127"/>
    </row>
    <row r="15" spans="1:5" hidden="1" x14ac:dyDescent="0.25">
      <c r="A15" s="128" t="s">
        <v>1913</v>
      </c>
      <c r="B15" s="128" t="s">
        <v>1384</v>
      </c>
      <c r="C15" s="128" t="s">
        <v>130</v>
      </c>
      <c r="D15" s="127">
        <v>47</v>
      </c>
      <c r="E15" s="127"/>
    </row>
    <row r="16" spans="1:5" hidden="1" x14ac:dyDescent="0.25">
      <c r="A16" s="128" t="s">
        <v>1922</v>
      </c>
      <c r="B16" s="128" t="s">
        <v>1268</v>
      </c>
      <c r="C16" s="128" t="s">
        <v>5</v>
      </c>
      <c r="D16" s="127">
        <v>42</v>
      </c>
      <c r="E16" s="127"/>
    </row>
    <row r="17" spans="1:5" hidden="1" x14ac:dyDescent="0.25">
      <c r="A17" s="128" t="s">
        <v>1367</v>
      </c>
      <c r="B17" s="128" t="s">
        <v>1549</v>
      </c>
      <c r="C17" s="128" t="s">
        <v>79</v>
      </c>
      <c r="D17" s="127">
        <v>57</v>
      </c>
      <c r="E17" s="127">
        <v>5</v>
      </c>
    </row>
    <row r="18" spans="1:5" hidden="1" x14ac:dyDescent="0.25">
      <c r="A18" s="3" t="s">
        <v>1969</v>
      </c>
      <c r="B18" s="3" t="s">
        <v>1953</v>
      </c>
      <c r="C18" s="3" t="s">
        <v>155</v>
      </c>
      <c r="D18" s="114"/>
      <c r="E18" s="114"/>
    </row>
    <row r="19" spans="1:5" hidden="1" x14ac:dyDescent="0.25">
      <c r="A19" s="128" t="s">
        <v>1905</v>
      </c>
      <c r="B19" s="128" t="s">
        <v>1446</v>
      </c>
      <c r="C19" s="128" t="s">
        <v>155</v>
      </c>
      <c r="D19" s="127">
        <v>41</v>
      </c>
      <c r="E19" s="127"/>
    </row>
    <row r="20" spans="1:5" ht="15.75" hidden="1" customHeight="1" x14ac:dyDescent="0.25">
      <c r="A20" s="128" t="s">
        <v>1906</v>
      </c>
      <c r="B20" s="128" t="s">
        <v>1448</v>
      </c>
      <c r="C20" s="128" t="s">
        <v>155</v>
      </c>
      <c r="D20" s="127">
        <v>40</v>
      </c>
      <c r="E20" s="127"/>
    </row>
    <row r="21" spans="1:5" hidden="1" x14ac:dyDescent="0.25">
      <c r="A21" s="113" t="s">
        <v>1880</v>
      </c>
      <c r="B21" s="113" t="s">
        <v>1430</v>
      </c>
      <c r="C21" s="113" t="s">
        <v>5</v>
      </c>
      <c r="D21" s="114">
        <v>42</v>
      </c>
      <c r="E21" s="114"/>
    </row>
    <row r="22" spans="1:5" x14ac:dyDescent="0.25">
      <c r="A22" s="113" t="s">
        <v>1947</v>
      </c>
      <c r="B22" s="113" t="s">
        <v>1948</v>
      </c>
      <c r="C22" s="113" t="s">
        <v>176</v>
      </c>
      <c r="D22" s="114">
        <v>33</v>
      </c>
      <c r="E22" s="114">
        <v>3</v>
      </c>
    </row>
    <row r="23" spans="1:5" x14ac:dyDescent="0.25">
      <c r="A23" s="128" t="s">
        <v>1898</v>
      </c>
      <c r="B23" s="128" t="s">
        <v>1442</v>
      </c>
      <c r="C23" s="128" t="s">
        <v>176</v>
      </c>
      <c r="D23" s="127">
        <v>44</v>
      </c>
      <c r="E23" s="127">
        <v>5</v>
      </c>
    </row>
    <row r="24" spans="1:5" hidden="1" x14ac:dyDescent="0.25">
      <c r="A24" s="3" t="s">
        <v>1957</v>
      </c>
      <c r="B24" s="3" t="s">
        <v>1956</v>
      </c>
      <c r="C24" s="3" t="s">
        <v>155</v>
      </c>
      <c r="D24" s="114">
        <v>47</v>
      </c>
      <c r="E24" s="114">
        <v>5</v>
      </c>
    </row>
    <row r="25" spans="1:5" x14ac:dyDescent="0.25">
      <c r="A25" s="113" t="s">
        <v>1866</v>
      </c>
      <c r="B25" s="113" t="s">
        <v>448</v>
      </c>
      <c r="C25" s="113" t="s">
        <v>176</v>
      </c>
      <c r="D25" s="114">
        <v>35</v>
      </c>
      <c r="E25" s="114">
        <v>6</v>
      </c>
    </row>
    <row r="26" spans="1:5" hidden="1" x14ac:dyDescent="0.25">
      <c r="A26" s="128" t="s">
        <v>1914</v>
      </c>
      <c r="B26" s="128" t="s">
        <v>1383</v>
      </c>
      <c r="C26" s="128" t="s">
        <v>130</v>
      </c>
      <c r="D26" s="127">
        <v>48</v>
      </c>
      <c r="E26" s="127"/>
    </row>
    <row r="27" spans="1:5" hidden="1" x14ac:dyDescent="0.25">
      <c r="A27" s="128" t="s">
        <v>1923</v>
      </c>
      <c r="B27" s="128" t="s">
        <v>1427</v>
      </c>
      <c r="C27" s="128" t="s">
        <v>5</v>
      </c>
      <c r="D27" s="127">
        <v>43</v>
      </c>
      <c r="E27" s="127"/>
    </row>
    <row r="28" spans="1:5" x14ac:dyDescent="0.25">
      <c r="A28" s="128" t="s">
        <v>1871</v>
      </c>
      <c r="B28" s="128" t="s">
        <v>1443</v>
      </c>
      <c r="C28" s="128" t="s">
        <v>176</v>
      </c>
      <c r="D28" s="127">
        <v>43</v>
      </c>
      <c r="E28" s="127">
        <v>7</v>
      </c>
    </row>
    <row r="29" spans="1:5" x14ac:dyDescent="0.25">
      <c r="A29" s="113" t="s">
        <v>1940</v>
      </c>
      <c r="B29" s="114" t="s">
        <v>185</v>
      </c>
      <c r="C29" s="114" t="s">
        <v>176</v>
      </c>
      <c r="D29" s="114"/>
      <c r="E29" s="114">
        <v>8</v>
      </c>
    </row>
    <row r="30" spans="1:5" hidden="1" x14ac:dyDescent="0.25">
      <c r="A30" s="113" t="s">
        <v>1872</v>
      </c>
      <c r="B30" s="113" t="s">
        <v>1410</v>
      </c>
      <c r="C30" s="113" t="s">
        <v>656</v>
      </c>
      <c r="D30" s="114">
        <v>43</v>
      </c>
      <c r="E30" s="114">
        <v>6</v>
      </c>
    </row>
    <row r="31" spans="1:5" hidden="1" x14ac:dyDescent="0.25">
      <c r="A31" s="128" t="s">
        <v>1359</v>
      </c>
      <c r="B31" s="128" t="s">
        <v>1540</v>
      </c>
      <c r="C31" s="128" t="s">
        <v>79</v>
      </c>
      <c r="D31" s="127">
        <v>50</v>
      </c>
      <c r="E31" s="127">
        <v>9</v>
      </c>
    </row>
    <row r="32" spans="1:5" x14ac:dyDescent="0.25">
      <c r="A32" s="113" t="s">
        <v>1959</v>
      </c>
      <c r="B32" s="131" t="s">
        <v>454</v>
      </c>
      <c r="C32" s="131" t="s">
        <v>176</v>
      </c>
      <c r="D32" s="131">
        <v>41</v>
      </c>
      <c r="E32" s="131">
        <v>5</v>
      </c>
    </row>
    <row r="33" spans="1:5" x14ac:dyDescent="0.25">
      <c r="A33" s="113" t="s">
        <v>1960</v>
      </c>
      <c r="B33" s="131" t="s">
        <v>444</v>
      </c>
      <c r="C33" s="131" t="s">
        <v>176</v>
      </c>
      <c r="D33" s="131">
        <v>44</v>
      </c>
      <c r="E33" s="131">
        <v>6</v>
      </c>
    </row>
    <row r="34" spans="1:5" x14ac:dyDescent="0.25">
      <c r="A34" s="3" t="s">
        <v>1951</v>
      </c>
      <c r="B34" s="3" t="s">
        <v>1010</v>
      </c>
      <c r="C34" s="3" t="s">
        <v>176</v>
      </c>
      <c r="D34" s="114"/>
      <c r="E34" s="114"/>
    </row>
    <row r="35" spans="1:5" x14ac:dyDescent="0.25">
      <c r="A35" s="128" t="s">
        <v>1902</v>
      </c>
      <c r="B35" s="128" t="s">
        <v>1445</v>
      </c>
      <c r="C35" s="128" t="s">
        <v>176</v>
      </c>
      <c r="D35" s="127">
        <v>41</v>
      </c>
      <c r="E35" s="127">
        <v>7</v>
      </c>
    </row>
    <row r="36" spans="1:5" hidden="1" x14ac:dyDescent="0.25">
      <c r="A36" s="128" t="s">
        <v>1924</v>
      </c>
      <c r="B36" s="128" t="s">
        <v>1426</v>
      </c>
      <c r="C36" s="128" t="s">
        <v>5</v>
      </c>
      <c r="D36" s="127">
        <v>43</v>
      </c>
      <c r="E36" s="127"/>
    </row>
    <row r="37" spans="1:5" hidden="1" x14ac:dyDescent="0.25">
      <c r="A37" s="113" t="s">
        <v>1347</v>
      </c>
      <c r="B37" s="113" t="s">
        <v>253</v>
      </c>
      <c r="C37" s="113" t="s">
        <v>188</v>
      </c>
      <c r="D37" s="114">
        <v>49</v>
      </c>
      <c r="E37" s="114">
        <v>9</v>
      </c>
    </row>
    <row r="38" spans="1:5" hidden="1" x14ac:dyDescent="0.25">
      <c r="A38" s="113" t="s">
        <v>1873</v>
      </c>
      <c r="B38" s="113" t="s">
        <v>655</v>
      </c>
      <c r="C38" s="113" t="s">
        <v>656</v>
      </c>
      <c r="D38" s="114">
        <v>53</v>
      </c>
      <c r="E38" s="114">
        <v>6</v>
      </c>
    </row>
    <row r="39" spans="1:5" x14ac:dyDescent="0.25">
      <c r="A39" s="113" t="s">
        <v>1867</v>
      </c>
      <c r="B39" s="113" t="s">
        <v>1444</v>
      </c>
      <c r="C39" s="113" t="s">
        <v>176</v>
      </c>
      <c r="D39" s="114">
        <v>43</v>
      </c>
      <c r="E39" s="114">
        <v>8</v>
      </c>
    </row>
    <row r="40" spans="1:5" hidden="1" x14ac:dyDescent="0.25">
      <c r="A40" s="128" t="s">
        <v>1354</v>
      </c>
      <c r="B40" s="128" t="s">
        <v>1560</v>
      </c>
      <c r="C40" s="128" t="s">
        <v>188</v>
      </c>
      <c r="D40" s="127">
        <v>45</v>
      </c>
      <c r="E40" s="127">
        <v>9</v>
      </c>
    </row>
    <row r="41" spans="1:5" x14ac:dyDescent="0.25">
      <c r="A41" s="113" t="s">
        <v>1939</v>
      </c>
      <c r="B41" s="113" t="s">
        <v>180</v>
      </c>
      <c r="C41" s="113" t="s">
        <v>176</v>
      </c>
      <c r="D41" s="114">
        <v>33</v>
      </c>
      <c r="E41" s="114">
        <v>4</v>
      </c>
    </row>
    <row r="42" spans="1:5" hidden="1" x14ac:dyDescent="0.25">
      <c r="A42" s="128" t="s">
        <v>1343</v>
      </c>
      <c r="B42" s="128" t="s">
        <v>249</v>
      </c>
      <c r="C42" s="128" t="s">
        <v>188</v>
      </c>
      <c r="D42" s="127">
        <v>54</v>
      </c>
      <c r="E42" s="127">
        <v>8</v>
      </c>
    </row>
    <row r="43" spans="1:5" x14ac:dyDescent="0.25">
      <c r="A43" s="113" t="s">
        <v>1943</v>
      </c>
      <c r="B43" s="114" t="s">
        <v>181</v>
      </c>
      <c r="C43" s="114" t="s">
        <v>176</v>
      </c>
      <c r="D43" s="114"/>
      <c r="E43" s="114">
        <v>9</v>
      </c>
    </row>
    <row r="44" spans="1:5" hidden="1" x14ac:dyDescent="0.25">
      <c r="A44" s="113" t="s">
        <v>1366</v>
      </c>
      <c r="B44" s="113" t="s">
        <v>1544</v>
      </c>
      <c r="C44" s="113" t="s">
        <v>79</v>
      </c>
      <c r="D44" s="114">
        <v>48</v>
      </c>
      <c r="E44" s="114">
        <v>6</v>
      </c>
    </row>
    <row r="45" spans="1:5" x14ac:dyDescent="0.25">
      <c r="A45" s="113" t="s">
        <v>1949</v>
      </c>
      <c r="B45" s="130" t="s">
        <v>468</v>
      </c>
      <c r="C45" s="130" t="s">
        <v>176</v>
      </c>
      <c r="D45" s="130">
        <v>43</v>
      </c>
      <c r="E45" s="130">
        <v>4</v>
      </c>
    </row>
    <row r="46" spans="1:5" hidden="1" x14ac:dyDescent="0.25">
      <c r="A46" s="128" t="s">
        <v>1915</v>
      </c>
      <c r="B46" s="128" t="s">
        <v>658</v>
      </c>
      <c r="C46" s="128" t="s">
        <v>130</v>
      </c>
      <c r="D46" s="127">
        <v>52</v>
      </c>
      <c r="E46" s="127"/>
    </row>
    <row r="47" spans="1:5" x14ac:dyDescent="0.25">
      <c r="A47" s="128" t="s">
        <v>1900</v>
      </c>
      <c r="B47" s="128" t="s">
        <v>441</v>
      </c>
      <c r="C47" s="128" t="s">
        <v>176</v>
      </c>
      <c r="D47" s="127">
        <v>40</v>
      </c>
      <c r="E47" s="127">
        <v>7</v>
      </c>
    </row>
    <row r="48" spans="1:5" hidden="1" x14ac:dyDescent="0.25">
      <c r="A48" s="113" t="s">
        <v>1369</v>
      </c>
      <c r="B48" s="113" t="s">
        <v>1551</v>
      </c>
      <c r="C48" s="113" t="s">
        <v>79</v>
      </c>
      <c r="D48" s="114">
        <v>50</v>
      </c>
      <c r="E48" s="114">
        <v>5</v>
      </c>
    </row>
    <row r="49" spans="1:5" hidden="1" x14ac:dyDescent="0.25">
      <c r="A49" s="128" t="s">
        <v>1365</v>
      </c>
      <c r="B49" s="128" t="s">
        <v>1365</v>
      </c>
      <c r="C49" s="128" t="s">
        <v>79</v>
      </c>
      <c r="D49" s="127">
        <v>50</v>
      </c>
      <c r="E49" s="127">
        <v>6</v>
      </c>
    </row>
    <row r="50" spans="1:5" x14ac:dyDescent="0.25">
      <c r="A50" s="113" t="s">
        <v>1868</v>
      </c>
      <c r="B50" s="113" t="s">
        <v>456</v>
      </c>
      <c r="C50" s="113" t="s">
        <v>176</v>
      </c>
      <c r="D50" s="114">
        <v>39</v>
      </c>
      <c r="E50" s="114">
        <v>5</v>
      </c>
    </row>
    <row r="51" spans="1:5" hidden="1" x14ac:dyDescent="0.25">
      <c r="A51" s="113" t="s">
        <v>1859</v>
      </c>
      <c r="B51" s="113" t="s">
        <v>264</v>
      </c>
      <c r="C51" s="113" t="s">
        <v>188</v>
      </c>
      <c r="D51" s="114">
        <v>44</v>
      </c>
      <c r="E51" s="114">
        <v>9</v>
      </c>
    </row>
    <row r="52" spans="1:5" hidden="1" x14ac:dyDescent="0.25">
      <c r="A52" s="128" t="s">
        <v>1916</v>
      </c>
      <c r="B52" s="128" t="s">
        <v>1381</v>
      </c>
      <c r="C52" s="128" t="s">
        <v>130</v>
      </c>
      <c r="D52" s="127">
        <v>55</v>
      </c>
      <c r="E52" s="127"/>
    </row>
    <row r="53" spans="1:5" hidden="1" x14ac:dyDescent="0.25">
      <c r="A53" s="128" t="s">
        <v>1917</v>
      </c>
      <c r="B53" s="128" t="s">
        <v>1382</v>
      </c>
      <c r="C53" s="128" t="s">
        <v>130</v>
      </c>
      <c r="D53" s="127">
        <v>55</v>
      </c>
      <c r="E53" s="127"/>
    </row>
    <row r="54" spans="1:5" x14ac:dyDescent="0.25">
      <c r="A54" s="113" t="s">
        <v>1449</v>
      </c>
      <c r="B54" s="113" t="s">
        <v>1449</v>
      </c>
      <c r="C54" s="113" t="s">
        <v>176</v>
      </c>
      <c r="D54" s="114">
        <v>36</v>
      </c>
      <c r="E54" s="114">
        <v>5</v>
      </c>
    </row>
    <row r="55" spans="1:5" hidden="1" x14ac:dyDescent="0.25">
      <c r="A55" s="128" t="s">
        <v>1925</v>
      </c>
      <c r="B55" s="128" t="s">
        <v>1424</v>
      </c>
      <c r="C55" s="128" t="s">
        <v>5</v>
      </c>
      <c r="D55" s="127">
        <v>49</v>
      </c>
      <c r="E55" s="127"/>
    </row>
    <row r="56" spans="1:5" x14ac:dyDescent="0.25">
      <c r="A56" s="113" t="s">
        <v>1938</v>
      </c>
      <c r="B56" s="113" t="s">
        <v>184</v>
      </c>
      <c r="C56" s="113" t="s">
        <v>176</v>
      </c>
      <c r="D56" s="114">
        <v>40</v>
      </c>
      <c r="E56" s="114">
        <v>7</v>
      </c>
    </row>
    <row r="57" spans="1:5" hidden="1" x14ac:dyDescent="0.25">
      <c r="A57" s="128" t="s">
        <v>1909</v>
      </c>
      <c r="B57" s="128" t="s">
        <v>668</v>
      </c>
      <c r="C57" s="128" t="s">
        <v>656</v>
      </c>
      <c r="D57" s="127">
        <v>45</v>
      </c>
      <c r="E57" s="127">
        <v>9</v>
      </c>
    </row>
    <row r="58" spans="1:5" hidden="1" x14ac:dyDescent="0.25">
      <c r="A58" s="128" t="s">
        <v>1918</v>
      </c>
      <c r="B58" s="128" t="s">
        <v>1388</v>
      </c>
      <c r="C58" s="128" t="s">
        <v>130</v>
      </c>
      <c r="D58" s="127">
        <v>42</v>
      </c>
      <c r="E58" s="127"/>
    </row>
    <row r="59" spans="1:5" x14ac:dyDescent="0.25">
      <c r="A59" s="113" t="s">
        <v>1869</v>
      </c>
      <c r="B59" s="113" t="s">
        <v>1441</v>
      </c>
      <c r="C59" s="113" t="s">
        <v>176</v>
      </c>
      <c r="D59" s="114">
        <v>45</v>
      </c>
      <c r="E59" s="114">
        <v>5</v>
      </c>
    </row>
    <row r="60" spans="1:5" x14ac:dyDescent="0.25">
      <c r="A60" s="113" t="s">
        <v>1870</v>
      </c>
      <c r="B60" s="113" t="s">
        <v>973</v>
      </c>
      <c r="C60" s="113" t="s">
        <v>176</v>
      </c>
      <c r="D60" s="114">
        <v>37</v>
      </c>
      <c r="E60" s="114">
        <v>5</v>
      </c>
    </row>
    <row r="61" spans="1:5" hidden="1" x14ac:dyDescent="0.25">
      <c r="A61" s="113" t="s">
        <v>1363</v>
      </c>
      <c r="B61" s="113" t="s">
        <v>288</v>
      </c>
      <c r="C61" s="113" t="s">
        <v>79</v>
      </c>
      <c r="D61" s="114">
        <v>49</v>
      </c>
      <c r="E61" s="114">
        <v>7</v>
      </c>
    </row>
    <row r="62" spans="1:5" x14ac:dyDescent="0.25">
      <c r="A62" s="128" t="s">
        <v>1904</v>
      </c>
      <c r="B62" s="128" t="s">
        <v>1450</v>
      </c>
      <c r="C62" s="128" t="s">
        <v>176</v>
      </c>
      <c r="D62" s="127">
        <v>35</v>
      </c>
      <c r="E62" s="127">
        <v>6</v>
      </c>
    </row>
    <row r="63" spans="1:5" hidden="1" x14ac:dyDescent="0.25">
      <c r="A63" s="128" t="s">
        <v>1919</v>
      </c>
      <c r="B63" s="128" t="s">
        <v>742</v>
      </c>
      <c r="C63" s="128" t="s">
        <v>130</v>
      </c>
      <c r="D63" s="127">
        <v>39</v>
      </c>
      <c r="E63" s="127"/>
    </row>
    <row r="64" spans="1:5" hidden="1" x14ac:dyDescent="0.25">
      <c r="A64" s="113" t="s">
        <v>1360</v>
      </c>
      <c r="B64" s="113" t="s">
        <v>285</v>
      </c>
      <c r="C64" s="113" t="s">
        <v>79</v>
      </c>
      <c r="D64" s="114">
        <v>48</v>
      </c>
      <c r="E64" s="114">
        <v>9</v>
      </c>
    </row>
    <row r="65" spans="1:5" hidden="1" x14ac:dyDescent="0.25">
      <c r="A65" s="113" t="s">
        <v>1346</v>
      </c>
      <c r="B65" s="113" t="s">
        <v>1558</v>
      </c>
      <c r="C65" s="113" t="s">
        <v>188</v>
      </c>
      <c r="D65" s="114">
        <v>51</v>
      </c>
      <c r="E65" s="114">
        <v>9</v>
      </c>
    </row>
    <row r="66" spans="1:5" hidden="1" x14ac:dyDescent="0.25">
      <c r="A66" s="128" t="s">
        <v>1350</v>
      </c>
      <c r="B66" s="128" t="s">
        <v>1559</v>
      </c>
      <c r="C66" s="128" t="s">
        <v>188</v>
      </c>
      <c r="D66" s="127">
        <v>47</v>
      </c>
      <c r="E66" s="127">
        <v>7</v>
      </c>
    </row>
    <row r="67" spans="1:5" hidden="1" x14ac:dyDescent="0.25">
      <c r="A67" s="113" t="s">
        <v>1881</v>
      </c>
      <c r="B67" s="113" t="s">
        <v>624</v>
      </c>
      <c r="C67" s="113" t="s">
        <v>5</v>
      </c>
      <c r="D67" s="114">
        <v>43</v>
      </c>
      <c r="E67" s="114"/>
    </row>
    <row r="68" spans="1:5" hidden="1" x14ac:dyDescent="0.25">
      <c r="A68" s="113" t="s">
        <v>1875</v>
      </c>
      <c r="B68" s="113" t="s">
        <v>1406</v>
      </c>
      <c r="C68" s="113" t="s">
        <v>656</v>
      </c>
      <c r="D68" s="114">
        <v>46</v>
      </c>
      <c r="E68" s="114">
        <v>6</v>
      </c>
    </row>
    <row r="69" spans="1:5" x14ac:dyDescent="0.25">
      <c r="A69" s="113" t="s">
        <v>1954</v>
      </c>
      <c r="B69" s="3" t="s">
        <v>1955</v>
      </c>
      <c r="C69" s="3" t="s">
        <v>176</v>
      </c>
      <c r="D69" s="114">
        <v>41</v>
      </c>
      <c r="E69" s="114">
        <v>7</v>
      </c>
    </row>
    <row r="70" spans="1:5" x14ac:dyDescent="0.25">
      <c r="A70" s="128" t="s">
        <v>1884</v>
      </c>
      <c r="B70" s="128" t="s">
        <v>392</v>
      </c>
      <c r="C70" s="128" t="s">
        <v>223</v>
      </c>
      <c r="D70" s="127">
        <v>52</v>
      </c>
      <c r="E70" s="127">
        <v>6</v>
      </c>
    </row>
    <row r="71" spans="1:5" x14ac:dyDescent="0.25">
      <c r="A71" s="113" t="s">
        <v>1860</v>
      </c>
      <c r="B71" s="113" t="s">
        <v>1514</v>
      </c>
      <c r="C71" s="113" t="s">
        <v>223</v>
      </c>
      <c r="D71" s="114">
        <v>42</v>
      </c>
      <c r="E71" s="114">
        <v>5</v>
      </c>
    </row>
    <row r="72" spans="1:5" x14ac:dyDescent="0.25">
      <c r="A72" s="128" t="s">
        <v>1883</v>
      </c>
      <c r="B72" s="128" t="s">
        <v>1512</v>
      </c>
      <c r="C72" s="128" t="s">
        <v>223</v>
      </c>
      <c r="D72" s="127">
        <v>48</v>
      </c>
      <c r="E72" s="127">
        <v>5</v>
      </c>
    </row>
    <row r="73" spans="1:5" x14ac:dyDescent="0.25">
      <c r="A73" s="113" t="s">
        <v>1861</v>
      </c>
      <c r="B73" s="113" t="s">
        <v>1499</v>
      </c>
      <c r="C73" s="113" t="s">
        <v>223</v>
      </c>
      <c r="D73" s="114">
        <v>50</v>
      </c>
      <c r="E73" s="114">
        <v>6</v>
      </c>
    </row>
    <row r="74" spans="1:5" hidden="1" x14ac:dyDescent="0.25">
      <c r="A74" s="128" t="s">
        <v>1355</v>
      </c>
      <c r="B74" s="128" t="s">
        <v>1561</v>
      </c>
      <c r="C74" s="128" t="s">
        <v>188</v>
      </c>
      <c r="D74" s="127">
        <v>45</v>
      </c>
      <c r="E74" s="127">
        <v>9</v>
      </c>
    </row>
    <row r="75" spans="1:5" x14ac:dyDescent="0.25">
      <c r="A75" s="2" t="s">
        <v>1946</v>
      </c>
      <c r="B75" s="2" t="s">
        <v>1945</v>
      </c>
      <c r="C75" s="2" t="s">
        <v>223</v>
      </c>
      <c r="D75" s="114">
        <v>56</v>
      </c>
      <c r="E75" s="114">
        <v>3</v>
      </c>
    </row>
    <row r="76" spans="1:5" x14ac:dyDescent="0.25">
      <c r="A76" s="113" t="s">
        <v>1862</v>
      </c>
      <c r="B76" s="113" t="s">
        <v>1513</v>
      </c>
      <c r="C76" s="113" t="s">
        <v>223</v>
      </c>
      <c r="D76" s="114">
        <v>43</v>
      </c>
      <c r="E76" s="114">
        <v>5</v>
      </c>
    </row>
    <row r="77" spans="1:5" x14ac:dyDescent="0.25">
      <c r="A77" s="128" t="s">
        <v>1886</v>
      </c>
      <c r="B77" s="128" t="s">
        <v>395</v>
      </c>
      <c r="C77" s="128" t="s">
        <v>223</v>
      </c>
      <c r="D77" s="127">
        <v>45</v>
      </c>
      <c r="E77" s="127">
        <v>6</v>
      </c>
    </row>
    <row r="78" spans="1:5" hidden="1" x14ac:dyDescent="0.25">
      <c r="A78" s="113" t="s">
        <v>1361</v>
      </c>
      <c r="B78" s="113" t="s">
        <v>1541</v>
      </c>
      <c r="C78" s="113" t="s">
        <v>79</v>
      </c>
      <c r="D78" s="114">
        <v>45</v>
      </c>
      <c r="E78" s="114">
        <v>8</v>
      </c>
    </row>
    <row r="79" spans="1:5" hidden="1" x14ac:dyDescent="0.25">
      <c r="A79" s="113" t="s">
        <v>1876</v>
      </c>
      <c r="B79" s="113" t="s">
        <v>1385</v>
      </c>
      <c r="C79" s="113" t="s">
        <v>130</v>
      </c>
      <c r="D79" s="114">
        <v>46</v>
      </c>
      <c r="E79" s="114"/>
    </row>
    <row r="80" spans="1:5" hidden="1" x14ac:dyDescent="0.25">
      <c r="A80" s="128" t="s">
        <v>1370</v>
      </c>
      <c r="B80" s="128" t="s">
        <v>1552</v>
      </c>
      <c r="C80" s="128" t="s">
        <v>79</v>
      </c>
      <c r="D80" s="127">
        <v>48</v>
      </c>
      <c r="E80" s="127">
        <v>5</v>
      </c>
    </row>
    <row r="81" spans="1:5" x14ac:dyDescent="0.25">
      <c r="A81" s="113" t="s">
        <v>1863</v>
      </c>
      <c r="B81" s="113" t="s">
        <v>1515</v>
      </c>
      <c r="C81" s="113" t="s">
        <v>223</v>
      </c>
      <c r="D81" s="114">
        <v>42</v>
      </c>
      <c r="E81" s="114">
        <v>5</v>
      </c>
    </row>
    <row r="82" spans="1:5" hidden="1" x14ac:dyDescent="0.25">
      <c r="A82" s="128" t="s">
        <v>1920</v>
      </c>
      <c r="B82" s="128" t="s">
        <v>1389</v>
      </c>
      <c r="C82" s="128" t="s">
        <v>130</v>
      </c>
      <c r="D82" s="127">
        <v>42</v>
      </c>
      <c r="E82" s="127"/>
    </row>
    <row r="83" spans="1:5" x14ac:dyDescent="0.25">
      <c r="A83" s="128" t="s">
        <v>1888</v>
      </c>
      <c r="B83" s="128" t="s">
        <v>1495</v>
      </c>
      <c r="C83" s="128" t="s">
        <v>223</v>
      </c>
      <c r="D83" s="127">
        <v>42</v>
      </c>
      <c r="E83" s="127">
        <v>7</v>
      </c>
    </row>
    <row r="84" spans="1:5" hidden="1" x14ac:dyDescent="0.25">
      <c r="A84" s="128" t="s">
        <v>1921</v>
      </c>
      <c r="B84" s="128" t="s">
        <v>1386</v>
      </c>
      <c r="C84" s="128" t="s">
        <v>130</v>
      </c>
      <c r="D84" s="127">
        <v>46</v>
      </c>
      <c r="E84" s="127">
        <v>6</v>
      </c>
    </row>
    <row r="85" spans="1:5" hidden="1" x14ac:dyDescent="0.25">
      <c r="A85" s="128" t="s">
        <v>1364</v>
      </c>
      <c r="B85" s="128" t="s">
        <v>289</v>
      </c>
      <c r="C85" s="128" t="s">
        <v>79</v>
      </c>
      <c r="D85" s="127">
        <v>47</v>
      </c>
      <c r="E85" s="127">
        <v>7</v>
      </c>
    </row>
    <row r="86" spans="1:5" x14ac:dyDescent="0.25">
      <c r="A86" s="2" t="s">
        <v>1944</v>
      </c>
      <c r="B86" s="2" t="s">
        <v>423</v>
      </c>
      <c r="C86" s="2" t="s">
        <v>223</v>
      </c>
      <c r="D86" s="130">
        <v>48</v>
      </c>
      <c r="E86" s="130">
        <v>4</v>
      </c>
    </row>
    <row r="87" spans="1:5" hidden="1" x14ac:dyDescent="0.25">
      <c r="A87" s="113" t="s">
        <v>1882</v>
      </c>
      <c r="B87" s="113" t="s">
        <v>1431</v>
      </c>
      <c r="C87" s="113" t="s">
        <v>5</v>
      </c>
      <c r="D87" s="114">
        <v>42</v>
      </c>
      <c r="E87" s="114"/>
    </row>
    <row r="88" spans="1:5" hidden="1" x14ac:dyDescent="0.25">
      <c r="A88" s="128" t="s">
        <v>1926</v>
      </c>
      <c r="B88" s="128" t="s">
        <v>615</v>
      </c>
      <c r="C88" s="128" t="s">
        <v>5</v>
      </c>
      <c r="D88" s="127">
        <v>47</v>
      </c>
      <c r="E88" s="127"/>
    </row>
    <row r="89" spans="1:5" x14ac:dyDescent="0.25">
      <c r="A89" s="128" t="s">
        <v>1891</v>
      </c>
      <c r="B89" s="128" t="s">
        <v>408</v>
      </c>
      <c r="C89" s="128" t="s">
        <v>223</v>
      </c>
      <c r="D89" s="127">
        <v>56</v>
      </c>
      <c r="E89" s="127">
        <v>5</v>
      </c>
    </row>
    <row r="90" spans="1:5" x14ac:dyDescent="0.25">
      <c r="A90" s="113" t="s">
        <v>1864</v>
      </c>
      <c r="B90" s="113" t="s">
        <v>1494</v>
      </c>
      <c r="C90" s="113" t="s">
        <v>223</v>
      </c>
      <c r="D90" s="114">
        <v>54</v>
      </c>
      <c r="E90" s="114">
        <v>7</v>
      </c>
    </row>
    <row r="91" spans="1:5" x14ac:dyDescent="0.25">
      <c r="A91" s="113" t="s">
        <v>1865</v>
      </c>
      <c r="B91" s="113" t="s">
        <v>1500</v>
      </c>
      <c r="C91" s="113" t="s">
        <v>223</v>
      </c>
      <c r="D91" s="114">
        <v>46</v>
      </c>
      <c r="E91" s="114">
        <v>6</v>
      </c>
    </row>
    <row r="92" spans="1:5" hidden="1" x14ac:dyDescent="0.25">
      <c r="A92" s="128" t="s">
        <v>1910</v>
      </c>
      <c r="B92" s="128" t="s">
        <v>1425</v>
      </c>
      <c r="C92" s="128" t="s">
        <v>5</v>
      </c>
      <c r="D92" s="127">
        <v>46</v>
      </c>
      <c r="E92" s="127"/>
    </row>
    <row r="93" spans="1:5" x14ac:dyDescent="0.25">
      <c r="A93" s="128" t="s">
        <v>1892</v>
      </c>
      <c r="B93" s="128" t="s">
        <v>1491</v>
      </c>
      <c r="C93" s="128" t="s">
        <v>223</v>
      </c>
      <c r="D93" s="127">
        <v>46</v>
      </c>
      <c r="E93" s="127">
        <v>8</v>
      </c>
    </row>
    <row r="94" spans="1:5" hidden="1" x14ac:dyDescent="0.25">
      <c r="A94" s="113" t="s">
        <v>1877</v>
      </c>
      <c r="B94" s="113" t="s">
        <v>1387</v>
      </c>
      <c r="C94" s="113" t="s">
        <v>130</v>
      </c>
      <c r="D94" s="114">
        <v>45</v>
      </c>
      <c r="E94" s="114"/>
    </row>
    <row r="95" spans="1:5" x14ac:dyDescent="0.25">
      <c r="A95" s="113" t="s">
        <v>1934</v>
      </c>
      <c r="B95" s="113" t="s">
        <v>234</v>
      </c>
      <c r="C95" s="113" t="s">
        <v>233</v>
      </c>
      <c r="D95" s="114">
        <v>39</v>
      </c>
      <c r="E95" s="114">
        <v>4</v>
      </c>
    </row>
    <row r="96" spans="1:5" x14ac:dyDescent="0.25">
      <c r="A96" s="113" t="s">
        <v>1932</v>
      </c>
      <c r="B96" s="113" t="s">
        <v>238</v>
      </c>
      <c r="C96" s="113" t="s">
        <v>233</v>
      </c>
      <c r="D96" s="114">
        <v>44</v>
      </c>
      <c r="E96" s="114">
        <v>5</v>
      </c>
    </row>
    <row r="97" spans="1:5" hidden="1" x14ac:dyDescent="0.25">
      <c r="A97" s="113" t="s">
        <v>1878</v>
      </c>
      <c r="B97" s="113" t="s">
        <v>1380</v>
      </c>
      <c r="C97" s="113" t="s">
        <v>130</v>
      </c>
      <c r="D97" s="114">
        <v>39</v>
      </c>
      <c r="E97" s="114"/>
    </row>
    <row r="98" spans="1:5" hidden="1" x14ac:dyDescent="0.25">
      <c r="A98" s="128" t="s">
        <v>1927</v>
      </c>
      <c r="B98" s="128" t="s">
        <v>1428</v>
      </c>
      <c r="C98" s="128" t="s">
        <v>5</v>
      </c>
      <c r="D98" s="127">
        <v>43</v>
      </c>
      <c r="E98" s="127"/>
    </row>
    <row r="99" spans="1:5" x14ac:dyDescent="0.25">
      <c r="A99" s="128" t="s">
        <v>1890</v>
      </c>
      <c r="B99" s="128" t="s">
        <v>1466</v>
      </c>
      <c r="C99" s="128" t="s">
        <v>233</v>
      </c>
      <c r="D99" s="127">
        <v>44</v>
      </c>
      <c r="E99" s="127">
        <v>6</v>
      </c>
    </row>
    <row r="100" spans="1:5" x14ac:dyDescent="0.25">
      <c r="A100" s="128" t="s">
        <v>1887</v>
      </c>
      <c r="B100" s="128" t="s">
        <v>1464</v>
      </c>
      <c r="C100" s="128" t="s">
        <v>233</v>
      </c>
      <c r="D100" s="127">
        <v>42</v>
      </c>
      <c r="E100" s="127">
        <v>7</v>
      </c>
    </row>
    <row r="101" spans="1:5" x14ac:dyDescent="0.25">
      <c r="A101" s="113" t="s">
        <v>1935</v>
      </c>
      <c r="B101" s="113" t="s">
        <v>240</v>
      </c>
      <c r="C101" s="113" t="s">
        <v>233</v>
      </c>
      <c r="D101" s="114">
        <v>39</v>
      </c>
      <c r="E101" s="114">
        <v>7</v>
      </c>
    </row>
    <row r="102" spans="1:5" x14ac:dyDescent="0.25">
      <c r="A102" s="128" t="s">
        <v>1889</v>
      </c>
      <c r="B102" s="128" t="s">
        <v>544</v>
      </c>
      <c r="C102" s="128" t="s">
        <v>233</v>
      </c>
      <c r="D102" s="127">
        <v>52</v>
      </c>
      <c r="E102" s="127">
        <v>6</v>
      </c>
    </row>
    <row r="103" spans="1:5" x14ac:dyDescent="0.25">
      <c r="A103" s="113" t="s">
        <v>1931</v>
      </c>
      <c r="B103" s="113" t="s">
        <v>241</v>
      </c>
      <c r="C103" s="113" t="s">
        <v>233</v>
      </c>
      <c r="D103" s="114">
        <v>45</v>
      </c>
      <c r="E103" s="114">
        <v>6</v>
      </c>
    </row>
    <row r="104" spans="1:5" x14ac:dyDescent="0.25">
      <c r="A104" s="113" t="s">
        <v>1929</v>
      </c>
      <c r="B104" s="113" t="s">
        <v>242</v>
      </c>
      <c r="C104" s="113" t="s">
        <v>233</v>
      </c>
      <c r="D104" s="114">
        <v>47</v>
      </c>
      <c r="E104" s="114">
        <v>7</v>
      </c>
    </row>
    <row r="105" spans="1:5" x14ac:dyDescent="0.25">
      <c r="A105" s="128" t="s">
        <v>1933</v>
      </c>
      <c r="B105" s="128" t="s">
        <v>243</v>
      </c>
      <c r="C105" s="128" t="s">
        <v>233</v>
      </c>
      <c r="D105" s="127">
        <v>43</v>
      </c>
      <c r="E105" s="127">
        <v>5</v>
      </c>
    </row>
    <row r="106" spans="1:5" x14ac:dyDescent="0.25">
      <c r="A106" s="128" t="s">
        <v>1893</v>
      </c>
      <c r="B106" s="128" t="s">
        <v>547</v>
      </c>
      <c r="C106" s="128" t="s">
        <v>233</v>
      </c>
      <c r="D106" s="127">
        <v>45</v>
      </c>
      <c r="E106" s="127">
        <v>6</v>
      </c>
    </row>
    <row r="107" spans="1:5" x14ac:dyDescent="0.25">
      <c r="A107" s="128" t="s">
        <v>1936</v>
      </c>
      <c r="B107" s="128" t="s">
        <v>244</v>
      </c>
      <c r="C107" s="128" t="s">
        <v>233</v>
      </c>
      <c r="D107" s="127">
        <v>39</v>
      </c>
      <c r="E107" s="127">
        <v>8</v>
      </c>
    </row>
    <row r="108" spans="1:5" x14ac:dyDescent="0.25">
      <c r="A108" s="128" t="s">
        <v>1894</v>
      </c>
      <c r="B108" s="128" t="s">
        <v>1462</v>
      </c>
      <c r="C108" s="128" t="s">
        <v>233</v>
      </c>
      <c r="D108" s="127">
        <v>52</v>
      </c>
      <c r="E108" s="127">
        <v>7</v>
      </c>
    </row>
    <row r="109" spans="1:5" x14ac:dyDescent="0.25">
      <c r="A109" s="128" t="s">
        <v>1907</v>
      </c>
      <c r="B109" s="128" t="s">
        <v>551</v>
      </c>
      <c r="C109" s="128" t="s">
        <v>233</v>
      </c>
      <c r="D109" s="127">
        <v>40</v>
      </c>
      <c r="E109" s="127">
        <v>6</v>
      </c>
    </row>
    <row r="110" spans="1:5" x14ac:dyDescent="0.25">
      <c r="A110" s="128" t="s">
        <v>1895</v>
      </c>
      <c r="B110" s="128" t="s">
        <v>534</v>
      </c>
      <c r="C110" s="128" t="s">
        <v>233</v>
      </c>
      <c r="D110" s="127">
        <v>53</v>
      </c>
      <c r="E110" s="127">
        <v>7</v>
      </c>
    </row>
    <row r="111" spans="1:5" x14ac:dyDescent="0.25">
      <c r="A111" s="113" t="s">
        <v>1930</v>
      </c>
      <c r="B111" s="113" t="s">
        <v>247</v>
      </c>
      <c r="C111" s="113" t="s">
        <v>233</v>
      </c>
      <c r="D111" s="114">
        <v>46</v>
      </c>
      <c r="E111" s="114">
        <v>7</v>
      </c>
    </row>
    <row r="112" spans="1:5" x14ac:dyDescent="0.25">
      <c r="A112" s="113" t="s">
        <v>1937</v>
      </c>
      <c r="B112" s="113" t="s">
        <v>245</v>
      </c>
      <c r="C112" s="113" t="s">
        <v>233</v>
      </c>
      <c r="D112" s="114">
        <v>39</v>
      </c>
      <c r="E112" s="114">
        <v>6</v>
      </c>
    </row>
    <row r="113" spans="1:5" x14ac:dyDescent="0.25">
      <c r="A113" s="128" t="s">
        <v>1908</v>
      </c>
      <c r="B113" s="128" t="s">
        <v>532</v>
      </c>
      <c r="C113" s="128" t="s">
        <v>233</v>
      </c>
      <c r="D113" s="127">
        <v>47</v>
      </c>
      <c r="E113" s="127">
        <v>8</v>
      </c>
    </row>
    <row r="114" spans="1:5" x14ac:dyDescent="0.25">
      <c r="A114" s="128" t="s">
        <v>1896</v>
      </c>
      <c r="B114" s="128" t="s">
        <v>1465</v>
      </c>
      <c r="C114" s="128" t="s">
        <v>233</v>
      </c>
      <c r="D114" s="127">
        <v>48</v>
      </c>
      <c r="E114" s="127">
        <v>6</v>
      </c>
    </row>
    <row r="115" spans="1:5" x14ac:dyDescent="0.25">
      <c r="A115" s="128" t="s">
        <v>1897</v>
      </c>
      <c r="B115" s="128" t="s">
        <v>1463</v>
      </c>
      <c r="C115" s="128" t="s">
        <v>233</v>
      </c>
      <c r="D115" s="127">
        <v>45</v>
      </c>
      <c r="E115" s="127">
        <v>7</v>
      </c>
    </row>
    <row r="116" spans="1:5" x14ac:dyDescent="0.25">
      <c r="A116" s="113" t="s">
        <v>1961</v>
      </c>
      <c r="B116" s="130" t="s">
        <v>552</v>
      </c>
      <c r="C116" s="130" t="s">
        <v>233</v>
      </c>
      <c r="D116" s="130">
        <v>51</v>
      </c>
      <c r="E116" s="130">
        <v>5</v>
      </c>
    </row>
    <row r="117" spans="1:5" x14ac:dyDescent="0.25">
      <c r="A117" s="113" t="s">
        <v>1962</v>
      </c>
      <c r="B117" s="130" t="s">
        <v>558</v>
      </c>
      <c r="C117" s="130" t="s">
        <v>233</v>
      </c>
      <c r="D117" s="130">
        <v>45</v>
      </c>
      <c r="E117" s="130">
        <v>5</v>
      </c>
    </row>
    <row r="118" spans="1:5" x14ac:dyDescent="0.25">
      <c r="A118" s="113" t="s">
        <v>1963</v>
      </c>
      <c r="B118" s="130" t="s">
        <v>550</v>
      </c>
      <c r="C118" s="130" t="s">
        <v>233</v>
      </c>
      <c r="D118" s="130">
        <v>42</v>
      </c>
      <c r="E118" s="130">
        <v>6</v>
      </c>
    </row>
    <row r="119" spans="1:5" x14ac:dyDescent="0.25">
      <c r="A119" s="113" t="s">
        <v>1964</v>
      </c>
      <c r="B119" s="130" t="s">
        <v>562</v>
      </c>
      <c r="C119" s="130" t="s">
        <v>233</v>
      </c>
      <c r="D119" s="130">
        <v>43</v>
      </c>
      <c r="E119" s="130">
        <v>5</v>
      </c>
    </row>
    <row r="120" spans="1:5" x14ac:dyDescent="0.25">
      <c r="A120" s="113" t="s">
        <v>1965</v>
      </c>
      <c r="B120" s="130" t="s">
        <v>556</v>
      </c>
      <c r="C120" s="130" t="s">
        <v>233</v>
      </c>
      <c r="D120" s="130">
        <v>45</v>
      </c>
      <c r="E120" s="130">
        <v>5</v>
      </c>
    </row>
    <row r="121" spans="1:5" x14ac:dyDescent="0.25">
      <c r="A121" s="113" t="s">
        <v>1966</v>
      </c>
      <c r="B121" s="130" t="s">
        <v>561</v>
      </c>
      <c r="C121" s="130" t="s">
        <v>233</v>
      </c>
      <c r="D121" s="130">
        <v>44</v>
      </c>
      <c r="E121" s="130">
        <v>5</v>
      </c>
    </row>
    <row r="122" spans="1:5" x14ac:dyDescent="0.25">
      <c r="A122" s="113" t="s">
        <v>1967</v>
      </c>
      <c r="B122" s="130" t="s">
        <v>542</v>
      </c>
      <c r="C122" s="130" t="s">
        <v>233</v>
      </c>
      <c r="D122" s="130">
        <v>42</v>
      </c>
      <c r="E122" s="130">
        <v>7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87A0-E29D-4B01-B4CF-E98FED60DBBB}">
  <sheetPr filterMode="1"/>
  <dimension ref="A1:E62"/>
  <sheetViews>
    <sheetView tabSelected="1" topLeftCell="A30" workbookViewId="0">
      <selection activeCell="K48" sqref="K48"/>
    </sheetView>
  </sheetViews>
  <sheetFormatPr defaultRowHeight="15" x14ac:dyDescent="0.25"/>
  <cols>
    <col min="2" max="2" width="32.140625" bestFit="1" customWidth="1"/>
    <col min="3" max="3" width="22.5703125" bestFit="1" customWidth="1"/>
    <col min="5" max="5" width="9.7109375" customWidth="1"/>
  </cols>
  <sheetData>
    <row r="1" spans="1:5" x14ac:dyDescent="0.25">
      <c r="A1" s="132" t="s">
        <v>1858</v>
      </c>
      <c r="B1" s="133" t="s">
        <v>186</v>
      </c>
      <c r="C1" s="133" t="s">
        <v>1</v>
      </c>
      <c r="D1" s="133" t="s">
        <v>2</v>
      </c>
      <c r="E1" s="134" t="s">
        <v>3</v>
      </c>
    </row>
    <row r="2" spans="1:5" x14ac:dyDescent="0.25">
      <c r="A2" s="135" t="s">
        <v>1947</v>
      </c>
      <c r="B2" s="136" t="s">
        <v>1948</v>
      </c>
      <c r="C2" s="136" t="s">
        <v>176</v>
      </c>
      <c r="D2" s="136">
        <v>33</v>
      </c>
      <c r="E2" s="137">
        <v>3</v>
      </c>
    </row>
    <row r="3" spans="1:5" x14ac:dyDescent="0.25">
      <c r="A3" s="135" t="s">
        <v>1898</v>
      </c>
      <c r="B3" s="136" t="s">
        <v>1442</v>
      </c>
      <c r="C3" s="136" t="s">
        <v>176</v>
      </c>
      <c r="D3" s="136">
        <v>44</v>
      </c>
      <c r="E3" s="137">
        <v>5</v>
      </c>
    </row>
    <row r="4" spans="1:5" x14ac:dyDescent="0.25">
      <c r="A4" s="135" t="s">
        <v>1866</v>
      </c>
      <c r="B4" s="136" t="s">
        <v>448</v>
      </c>
      <c r="C4" s="136" t="s">
        <v>176</v>
      </c>
      <c r="D4" s="136">
        <v>35</v>
      </c>
      <c r="E4" s="137">
        <v>6</v>
      </c>
    </row>
    <row r="5" spans="1:5" x14ac:dyDescent="0.25">
      <c r="A5" s="135" t="s">
        <v>1871</v>
      </c>
      <c r="B5" s="136" t="s">
        <v>1443</v>
      </c>
      <c r="C5" s="136" t="s">
        <v>176</v>
      </c>
      <c r="D5" s="136">
        <v>43</v>
      </c>
      <c r="E5" s="137">
        <v>7</v>
      </c>
    </row>
    <row r="6" spans="1:5" hidden="1" x14ac:dyDescent="0.25">
      <c r="A6" s="135" t="s">
        <v>1940</v>
      </c>
      <c r="B6" s="136" t="s">
        <v>185</v>
      </c>
      <c r="C6" s="136" t="s">
        <v>176</v>
      </c>
      <c r="D6" s="136"/>
      <c r="E6" s="137">
        <v>8</v>
      </c>
    </row>
    <row r="7" spans="1:5" x14ac:dyDescent="0.25">
      <c r="A7" s="135" t="s">
        <v>1959</v>
      </c>
      <c r="B7" s="136" t="s">
        <v>454</v>
      </c>
      <c r="C7" s="136" t="s">
        <v>176</v>
      </c>
      <c r="D7" s="136">
        <v>41</v>
      </c>
      <c r="E7" s="137">
        <v>5</v>
      </c>
    </row>
    <row r="8" spans="1:5" x14ac:dyDescent="0.25">
      <c r="A8" s="135" t="s">
        <v>1960</v>
      </c>
      <c r="B8" s="136" t="s">
        <v>444</v>
      </c>
      <c r="C8" s="136" t="s">
        <v>176</v>
      </c>
      <c r="D8" s="136">
        <v>44</v>
      </c>
      <c r="E8" s="137">
        <v>6</v>
      </c>
    </row>
    <row r="9" spans="1:5" hidden="1" x14ac:dyDescent="0.25">
      <c r="A9" s="135" t="s">
        <v>1951</v>
      </c>
      <c r="B9" s="136" t="s">
        <v>1010</v>
      </c>
      <c r="C9" s="136" t="s">
        <v>176</v>
      </c>
      <c r="D9" s="136"/>
      <c r="E9" s="137"/>
    </row>
    <row r="10" spans="1:5" x14ac:dyDescent="0.25">
      <c r="A10" s="135" t="s">
        <v>1902</v>
      </c>
      <c r="B10" s="136" t="s">
        <v>1445</v>
      </c>
      <c r="C10" s="136" t="s">
        <v>176</v>
      </c>
      <c r="D10" s="136">
        <v>41</v>
      </c>
      <c r="E10" s="137">
        <v>7</v>
      </c>
    </row>
    <row r="11" spans="1:5" x14ac:dyDescent="0.25">
      <c r="A11" s="135" t="s">
        <v>1867</v>
      </c>
      <c r="B11" s="136" t="s">
        <v>1444</v>
      </c>
      <c r="C11" s="136" t="s">
        <v>176</v>
      </c>
      <c r="D11" s="136">
        <v>43</v>
      </c>
      <c r="E11" s="137">
        <v>8</v>
      </c>
    </row>
    <row r="12" spans="1:5" x14ac:dyDescent="0.25">
      <c r="A12" s="135" t="s">
        <v>1939</v>
      </c>
      <c r="B12" s="136" t="s">
        <v>180</v>
      </c>
      <c r="C12" s="136" t="s">
        <v>176</v>
      </c>
      <c r="D12" s="136">
        <v>33</v>
      </c>
      <c r="E12" s="137">
        <v>4</v>
      </c>
    </row>
    <row r="13" spans="1:5" hidden="1" x14ac:dyDescent="0.25">
      <c r="A13" s="135" t="s">
        <v>1943</v>
      </c>
      <c r="B13" s="136" t="s">
        <v>181</v>
      </c>
      <c r="C13" s="136" t="s">
        <v>176</v>
      </c>
      <c r="D13" s="136"/>
      <c r="E13" s="137">
        <v>9</v>
      </c>
    </row>
    <row r="14" spans="1:5" x14ac:dyDescent="0.25">
      <c r="A14" s="135" t="s">
        <v>1949</v>
      </c>
      <c r="B14" s="136" t="s">
        <v>468</v>
      </c>
      <c r="C14" s="136" t="s">
        <v>176</v>
      </c>
      <c r="D14" s="136">
        <v>43</v>
      </c>
      <c r="E14" s="137">
        <v>4</v>
      </c>
    </row>
    <row r="15" spans="1:5" x14ac:dyDescent="0.25">
      <c r="A15" s="135" t="s">
        <v>1900</v>
      </c>
      <c r="B15" s="136" t="s">
        <v>441</v>
      </c>
      <c r="C15" s="136" t="s">
        <v>176</v>
      </c>
      <c r="D15" s="136">
        <v>40</v>
      </c>
      <c r="E15" s="137">
        <v>7</v>
      </c>
    </row>
    <row r="16" spans="1:5" x14ac:dyDescent="0.25">
      <c r="A16" s="135" t="s">
        <v>1868</v>
      </c>
      <c r="B16" s="136" t="s">
        <v>456</v>
      </c>
      <c r="C16" s="136" t="s">
        <v>176</v>
      </c>
      <c r="D16" s="136">
        <v>39</v>
      </c>
      <c r="E16" s="137">
        <v>5</v>
      </c>
    </row>
    <row r="17" spans="1:5" x14ac:dyDescent="0.25">
      <c r="A17" s="135" t="s">
        <v>1449</v>
      </c>
      <c r="B17" s="136" t="s">
        <v>1449</v>
      </c>
      <c r="C17" s="136" t="s">
        <v>176</v>
      </c>
      <c r="D17" s="136">
        <v>36</v>
      </c>
      <c r="E17" s="137">
        <v>5</v>
      </c>
    </row>
    <row r="18" spans="1:5" x14ac:dyDescent="0.25">
      <c r="A18" s="135" t="s">
        <v>1938</v>
      </c>
      <c r="B18" s="136" t="s">
        <v>184</v>
      </c>
      <c r="C18" s="136" t="s">
        <v>176</v>
      </c>
      <c r="D18" s="136">
        <v>40</v>
      </c>
      <c r="E18" s="137">
        <v>7</v>
      </c>
    </row>
    <row r="19" spans="1:5" x14ac:dyDescent="0.25">
      <c r="A19" s="135" t="s">
        <v>1869</v>
      </c>
      <c r="B19" s="136" t="s">
        <v>1441</v>
      </c>
      <c r="C19" s="136" t="s">
        <v>176</v>
      </c>
      <c r="D19" s="136">
        <v>45</v>
      </c>
      <c r="E19" s="137">
        <v>5</v>
      </c>
    </row>
    <row r="20" spans="1:5" x14ac:dyDescent="0.25">
      <c r="A20" s="135" t="s">
        <v>1870</v>
      </c>
      <c r="B20" s="136" t="s">
        <v>973</v>
      </c>
      <c r="C20" s="136" t="s">
        <v>176</v>
      </c>
      <c r="D20" s="136">
        <v>37</v>
      </c>
      <c r="E20" s="137">
        <v>5</v>
      </c>
    </row>
    <row r="21" spans="1:5" x14ac:dyDescent="0.25">
      <c r="A21" s="135" t="s">
        <v>1904</v>
      </c>
      <c r="B21" s="136" t="s">
        <v>1450</v>
      </c>
      <c r="C21" s="136" t="s">
        <v>176</v>
      </c>
      <c r="D21" s="136">
        <v>35</v>
      </c>
      <c r="E21" s="137">
        <v>6</v>
      </c>
    </row>
    <row r="22" spans="1:5" x14ac:dyDescent="0.25">
      <c r="A22" s="135" t="s">
        <v>1954</v>
      </c>
      <c r="B22" s="136" t="s">
        <v>1955</v>
      </c>
      <c r="C22" s="136" t="s">
        <v>176</v>
      </c>
      <c r="D22" s="136">
        <v>41</v>
      </c>
      <c r="E22" s="137">
        <v>7</v>
      </c>
    </row>
    <row r="23" spans="1:5" x14ac:dyDescent="0.25">
      <c r="A23" s="135" t="s">
        <v>1884</v>
      </c>
      <c r="B23" s="136" t="s">
        <v>392</v>
      </c>
      <c r="C23" s="136" t="s">
        <v>223</v>
      </c>
      <c r="D23" s="136">
        <v>52</v>
      </c>
      <c r="E23" s="137">
        <v>6</v>
      </c>
    </row>
    <row r="24" spans="1:5" x14ac:dyDescent="0.25">
      <c r="A24" s="135" t="s">
        <v>1860</v>
      </c>
      <c r="B24" s="136" t="s">
        <v>1514</v>
      </c>
      <c r="C24" s="136" t="s">
        <v>223</v>
      </c>
      <c r="D24" s="136">
        <v>42</v>
      </c>
      <c r="E24" s="137">
        <v>5</v>
      </c>
    </row>
    <row r="25" spans="1:5" x14ac:dyDescent="0.25">
      <c r="A25" s="135" t="s">
        <v>1883</v>
      </c>
      <c r="B25" s="136" t="s">
        <v>1512</v>
      </c>
      <c r="C25" s="136" t="s">
        <v>223</v>
      </c>
      <c r="D25" s="136">
        <v>48</v>
      </c>
      <c r="E25" s="137">
        <v>5</v>
      </c>
    </row>
    <row r="26" spans="1:5" x14ac:dyDescent="0.25">
      <c r="A26" s="135" t="s">
        <v>1861</v>
      </c>
      <c r="B26" s="136" t="s">
        <v>1499</v>
      </c>
      <c r="C26" s="136" t="s">
        <v>223</v>
      </c>
      <c r="D26" s="136">
        <v>50</v>
      </c>
      <c r="E26" s="137">
        <v>6</v>
      </c>
    </row>
    <row r="27" spans="1:5" x14ac:dyDescent="0.25">
      <c r="A27" s="135" t="s">
        <v>1946</v>
      </c>
      <c r="B27" s="136" t="s">
        <v>1945</v>
      </c>
      <c r="C27" s="136" t="s">
        <v>223</v>
      </c>
      <c r="D27" s="136">
        <v>56</v>
      </c>
      <c r="E27" s="137">
        <v>3</v>
      </c>
    </row>
    <row r="28" spans="1:5" x14ac:dyDescent="0.25">
      <c r="A28" s="135" t="s">
        <v>1862</v>
      </c>
      <c r="B28" s="136" t="s">
        <v>1513</v>
      </c>
      <c r="C28" s="136" t="s">
        <v>223</v>
      </c>
      <c r="D28" s="136">
        <v>43</v>
      </c>
      <c r="E28" s="137">
        <v>5</v>
      </c>
    </row>
    <row r="29" spans="1:5" x14ac:dyDescent="0.25">
      <c r="A29" s="135" t="s">
        <v>1886</v>
      </c>
      <c r="B29" s="136" t="s">
        <v>395</v>
      </c>
      <c r="C29" s="136" t="s">
        <v>223</v>
      </c>
      <c r="D29" s="136">
        <v>45</v>
      </c>
      <c r="E29" s="137">
        <v>6</v>
      </c>
    </row>
    <row r="30" spans="1:5" x14ac:dyDescent="0.25">
      <c r="A30" s="135" t="s">
        <v>1863</v>
      </c>
      <c r="B30" s="136" t="s">
        <v>1515</v>
      </c>
      <c r="C30" s="136" t="s">
        <v>223</v>
      </c>
      <c r="D30" s="136">
        <v>42</v>
      </c>
      <c r="E30" s="137">
        <v>5</v>
      </c>
    </row>
    <row r="31" spans="1:5" x14ac:dyDescent="0.25">
      <c r="A31" s="135" t="s">
        <v>1888</v>
      </c>
      <c r="B31" s="136" t="s">
        <v>1495</v>
      </c>
      <c r="C31" s="136" t="s">
        <v>223</v>
      </c>
      <c r="D31" s="136">
        <v>42</v>
      </c>
      <c r="E31" s="137">
        <v>7</v>
      </c>
    </row>
    <row r="32" spans="1:5" x14ac:dyDescent="0.25">
      <c r="A32" s="135" t="s">
        <v>1944</v>
      </c>
      <c r="B32" s="136" t="s">
        <v>423</v>
      </c>
      <c r="C32" s="136" t="s">
        <v>223</v>
      </c>
      <c r="D32" s="136">
        <v>48</v>
      </c>
      <c r="E32" s="137">
        <v>4</v>
      </c>
    </row>
    <row r="33" spans="1:5" x14ac:dyDescent="0.25">
      <c r="A33" s="135" t="s">
        <v>1891</v>
      </c>
      <c r="B33" s="136" t="s">
        <v>408</v>
      </c>
      <c r="C33" s="136" t="s">
        <v>223</v>
      </c>
      <c r="D33" s="136">
        <v>56</v>
      </c>
      <c r="E33" s="137">
        <v>5</v>
      </c>
    </row>
    <row r="34" spans="1:5" x14ac:dyDescent="0.25">
      <c r="A34" s="135" t="s">
        <v>1864</v>
      </c>
      <c r="B34" s="136" t="s">
        <v>1494</v>
      </c>
      <c r="C34" s="136" t="s">
        <v>223</v>
      </c>
      <c r="D34" s="136">
        <v>54</v>
      </c>
      <c r="E34" s="137">
        <v>7</v>
      </c>
    </row>
    <row r="35" spans="1:5" x14ac:dyDescent="0.25">
      <c r="A35" s="135" t="s">
        <v>1865</v>
      </c>
      <c r="B35" s="136" t="s">
        <v>1500</v>
      </c>
      <c r="C35" s="136" t="s">
        <v>223</v>
      </c>
      <c r="D35" s="136">
        <v>46</v>
      </c>
      <c r="E35" s="137">
        <v>6</v>
      </c>
    </row>
    <row r="36" spans="1:5" x14ac:dyDescent="0.25">
      <c r="A36" s="135" t="s">
        <v>1892</v>
      </c>
      <c r="B36" s="136" t="s">
        <v>1491</v>
      </c>
      <c r="C36" s="136" t="s">
        <v>223</v>
      </c>
      <c r="D36" s="136">
        <v>46</v>
      </c>
      <c r="E36" s="137">
        <v>8</v>
      </c>
    </row>
    <row r="37" spans="1:5" x14ac:dyDescent="0.25">
      <c r="A37" s="135" t="s">
        <v>1934</v>
      </c>
      <c r="B37" s="136" t="s">
        <v>234</v>
      </c>
      <c r="C37" s="136" t="s">
        <v>233</v>
      </c>
      <c r="D37" s="136">
        <v>39</v>
      </c>
      <c r="E37" s="137">
        <v>4</v>
      </c>
    </row>
    <row r="38" spans="1:5" x14ac:dyDescent="0.25">
      <c r="A38" s="135" t="s">
        <v>1932</v>
      </c>
      <c r="B38" s="136" t="s">
        <v>238</v>
      </c>
      <c r="C38" s="136" t="s">
        <v>233</v>
      </c>
      <c r="D38" s="136">
        <v>44</v>
      </c>
      <c r="E38" s="137">
        <v>5</v>
      </c>
    </row>
    <row r="39" spans="1:5" x14ac:dyDescent="0.25">
      <c r="A39" s="135" t="s">
        <v>1890</v>
      </c>
      <c r="B39" s="136" t="s">
        <v>1466</v>
      </c>
      <c r="C39" s="136" t="s">
        <v>233</v>
      </c>
      <c r="D39" s="136">
        <v>44</v>
      </c>
      <c r="E39" s="137">
        <v>6</v>
      </c>
    </row>
    <row r="40" spans="1:5" x14ac:dyDescent="0.25">
      <c r="A40" s="135" t="s">
        <v>1887</v>
      </c>
      <c r="B40" s="136" t="s">
        <v>1464</v>
      </c>
      <c r="C40" s="136" t="s">
        <v>233</v>
      </c>
      <c r="D40" s="136">
        <v>42</v>
      </c>
      <c r="E40" s="137">
        <v>7</v>
      </c>
    </row>
    <row r="41" spans="1:5" x14ac:dyDescent="0.25">
      <c r="A41" s="135" t="s">
        <v>1935</v>
      </c>
      <c r="B41" s="136" t="s">
        <v>240</v>
      </c>
      <c r="C41" s="136" t="s">
        <v>233</v>
      </c>
      <c r="D41" s="136">
        <v>39</v>
      </c>
      <c r="E41" s="137">
        <v>7</v>
      </c>
    </row>
    <row r="42" spans="1:5" x14ac:dyDescent="0.25">
      <c r="A42" s="135" t="s">
        <v>1889</v>
      </c>
      <c r="B42" s="136" t="s">
        <v>544</v>
      </c>
      <c r="C42" s="136" t="s">
        <v>233</v>
      </c>
      <c r="D42" s="136">
        <v>52</v>
      </c>
      <c r="E42" s="137">
        <v>6</v>
      </c>
    </row>
    <row r="43" spans="1:5" x14ac:dyDescent="0.25">
      <c r="A43" s="135" t="s">
        <v>1931</v>
      </c>
      <c r="B43" s="136" t="s">
        <v>241</v>
      </c>
      <c r="C43" s="136" t="s">
        <v>233</v>
      </c>
      <c r="D43" s="136">
        <v>45</v>
      </c>
      <c r="E43" s="137">
        <v>6</v>
      </c>
    </row>
    <row r="44" spans="1:5" x14ac:dyDescent="0.25">
      <c r="A44" s="135" t="s">
        <v>1929</v>
      </c>
      <c r="B44" s="136" t="s">
        <v>242</v>
      </c>
      <c r="C44" s="136" t="s">
        <v>233</v>
      </c>
      <c r="D44" s="136">
        <v>47</v>
      </c>
      <c r="E44" s="137">
        <v>7</v>
      </c>
    </row>
    <row r="45" spans="1:5" x14ac:dyDescent="0.25">
      <c r="A45" s="135" t="s">
        <v>1933</v>
      </c>
      <c r="B45" s="136" t="s">
        <v>243</v>
      </c>
      <c r="C45" s="136" t="s">
        <v>233</v>
      </c>
      <c r="D45" s="136">
        <v>43</v>
      </c>
      <c r="E45" s="137">
        <v>5</v>
      </c>
    </row>
    <row r="46" spans="1:5" x14ac:dyDescent="0.25">
      <c r="A46" s="135" t="s">
        <v>1893</v>
      </c>
      <c r="B46" s="136" t="s">
        <v>547</v>
      </c>
      <c r="C46" s="136" t="s">
        <v>233</v>
      </c>
      <c r="D46" s="136">
        <v>45</v>
      </c>
      <c r="E46" s="137">
        <v>6</v>
      </c>
    </row>
    <row r="47" spans="1:5" x14ac:dyDescent="0.25">
      <c r="A47" s="135" t="s">
        <v>1936</v>
      </c>
      <c r="B47" s="136" t="s">
        <v>244</v>
      </c>
      <c r="C47" s="136" t="s">
        <v>233</v>
      </c>
      <c r="D47" s="136">
        <v>39</v>
      </c>
      <c r="E47" s="137">
        <v>8</v>
      </c>
    </row>
    <row r="48" spans="1:5" x14ac:dyDescent="0.25">
      <c r="A48" s="135" t="s">
        <v>1894</v>
      </c>
      <c r="B48" s="136" t="s">
        <v>1462</v>
      </c>
      <c r="C48" s="136" t="s">
        <v>233</v>
      </c>
      <c r="D48" s="136">
        <v>52</v>
      </c>
      <c r="E48" s="137">
        <v>7</v>
      </c>
    </row>
    <row r="49" spans="1:5" x14ac:dyDescent="0.25">
      <c r="A49" s="135" t="s">
        <v>1907</v>
      </c>
      <c r="B49" s="136" t="s">
        <v>551</v>
      </c>
      <c r="C49" s="136" t="s">
        <v>233</v>
      </c>
      <c r="D49" s="136">
        <v>40</v>
      </c>
      <c r="E49" s="137">
        <v>6</v>
      </c>
    </row>
    <row r="50" spans="1:5" x14ac:dyDescent="0.25">
      <c r="A50" s="135" t="s">
        <v>1895</v>
      </c>
      <c r="B50" s="136" t="s">
        <v>534</v>
      </c>
      <c r="C50" s="136" t="s">
        <v>233</v>
      </c>
      <c r="D50" s="136">
        <v>53</v>
      </c>
      <c r="E50" s="137">
        <v>7</v>
      </c>
    </row>
    <row r="51" spans="1:5" x14ac:dyDescent="0.25">
      <c r="A51" s="135" t="s">
        <v>1930</v>
      </c>
      <c r="B51" s="136" t="s">
        <v>247</v>
      </c>
      <c r="C51" s="136" t="s">
        <v>233</v>
      </c>
      <c r="D51" s="136">
        <v>46</v>
      </c>
      <c r="E51" s="137">
        <v>7</v>
      </c>
    </row>
    <row r="52" spans="1:5" x14ac:dyDescent="0.25">
      <c r="A52" s="135" t="s">
        <v>1937</v>
      </c>
      <c r="B52" s="136" t="s">
        <v>245</v>
      </c>
      <c r="C52" s="136" t="s">
        <v>233</v>
      </c>
      <c r="D52" s="136">
        <v>39</v>
      </c>
      <c r="E52" s="137">
        <v>6</v>
      </c>
    </row>
    <row r="53" spans="1:5" x14ac:dyDescent="0.25">
      <c r="A53" s="135" t="s">
        <v>1908</v>
      </c>
      <c r="B53" s="136" t="s">
        <v>532</v>
      </c>
      <c r="C53" s="136" t="s">
        <v>233</v>
      </c>
      <c r="D53" s="136">
        <v>47</v>
      </c>
      <c r="E53" s="137">
        <v>8</v>
      </c>
    </row>
    <row r="54" spans="1:5" x14ac:dyDescent="0.25">
      <c r="A54" s="135" t="s">
        <v>1896</v>
      </c>
      <c r="B54" s="136" t="s">
        <v>1465</v>
      </c>
      <c r="C54" s="136" t="s">
        <v>233</v>
      </c>
      <c r="D54" s="136">
        <v>48</v>
      </c>
      <c r="E54" s="137">
        <v>6</v>
      </c>
    </row>
    <row r="55" spans="1:5" x14ac:dyDescent="0.25">
      <c r="A55" s="135" t="s">
        <v>1897</v>
      </c>
      <c r="B55" s="136" t="s">
        <v>1463</v>
      </c>
      <c r="C55" s="136" t="s">
        <v>233</v>
      </c>
      <c r="D55" s="136">
        <v>45</v>
      </c>
      <c r="E55" s="137">
        <v>7</v>
      </c>
    </row>
    <row r="56" spans="1:5" x14ac:dyDescent="0.25">
      <c r="A56" s="135" t="s">
        <v>1961</v>
      </c>
      <c r="B56" s="136" t="s">
        <v>552</v>
      </c>
      <c r="C56" s="136" t="s">
        <v>233</v>
      </c>
      <c r="D56" s="136">
        <v>51</v>
      </c>
      <c r="E56" s="137">
        <v>5</v>
      </c>
    </row>
    <row r="57" spans="1:5" x14ac:dyDescent="0.25">
      <c r="A57" s="135" t="s">
        <v>1962</v>
      </c>
      <c r="B57" s="136" t="s">
        <v>558</v>
      </c>
      <c r="C57" s="136" t="s">
        <v>233</v>
      </c>
      <c r="D57" s="136">
        <v>45</v>
      </c>
      <c r="E57" s="137">
        <v>5</v>
      </c>
    </row>
    <row r="58" spans="1:5" x14ac:dyDescent="0.25">
      <c r="A58" s="135" t="s">
        <v>1963</v>
      </c>
      <c r="B58" s="136" t="s">
        <v>550</v>
      </c>
      <c r="C58" s="136" t="s">
        <v>233</v>
      </c>
      <c r="D58" s="136">
        <v>42</v>
      </c>
      <c r="E58" s="137">
        <v>6</v>
      </c>
    </row>
    <row r="59" spans="1:5" x14ac:dyDescent="0.25">
      <c r="A59" s="135" t="s">
        <v>1964</v>
      </c>
      <c r="B59" s="136" t="s">
        <v>562</v>
      </c>
      <c r="C59" s="136" t="s">
        <v>233</v>
      </c>
      <c r="D59" s="136">
        <v>43</v>
      </c>
      <c r="E59" s="137">
        <v>5</v>
      </c>
    </row>
    <row r="60" spans="1:5" x14ac:dyDescent="0.25">
      <c r="A60" s="135" t="s">
        <v>1965</v>
      </c>
      <c r="B60" s="136" t="s">
        <v>556</v>
      </c>
      <c r="C60" s="136" t="s">
        <v>233</v>
      </c>
      <c r="D60" s="136">
        <v>45</v>
      </c>
      <c r="E60" s="137">
        <v>5</v>
      </c>
    </row>
    <row r="61" spans="1:5" x14ac:dyDescent="0.25">
      <c r="A61" s="135" t="s">
        <v>1966</v>
      </c>
      <c r="B61" s="136" t="s">
        <v>561</v>
      </c>
      <c r="C61" s="136" t="s">
        <v>233</v>
      </c>
      <c r="D61" s="136">
        <v>44</v>
      </c>
      <c r="E61" s="137">
        <v>5</v>
      </c>
    </row>
    <row r="62" spans="1:5" x14ac:dyDescent="0.25">
      <c r="A62" s="135" t="s">
        <v>1967</v>
      </c>
      <c r="B62" s="136" t="s">
        <v>542</v>
      </c>
      <c r="C62" s="136" t="s">
        <v>233</v>
      </c>
      <c r="D62" s="136">
        <v>42</v>
      </c>
      <c r="E62" s="137">
        <v>7</v>
      </c>
    </row>
  </sheetData>
  <autoFilter ref="A1:E62" xr:uid="{96EE87A0-E29D-4B01-B4CF-E98FED60DBBB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3240-8F30-440B-9A8E-31854C92F570}">
  <dimension ref="A1:E36"/>
  <sheetViews>
    <sheetView workbookViewId="0">
      <selection activeCell="H23" sqref="H23"/>
    </sheetView>
  </sheetViews>
  <sheetFormatPr defaultRowHeight="15" x14ac:dyDescent="0.25"/>
  <cols>
    <col min="1" max="1" width="20.140625" bestFit="1" customWidth="1"/>
    <col min="2" max="2" width="27.140625" bestFit="1" customWidth="1"/>
    <col min="3" max="3" width="22.5703125" bestFit="1" customWidth="1"/>
    <col min="4" max="4" width="6.7109375" bestFit="1" customWidth="1"/>
    <col min="5" max="5" width="9.85546875" bestFit="1" customWidth="1"/>
  </cols>
  <sheetData>
    <row r="1" spans="1:5" x14ac:dyDescent="0.25">
      <c r="A1" s="126" t="s">
        <v>611</v>
      </c>
      <c r="B1" s="126" t="s">
        <v>186</v>
      </c>
      <c r="C1" s="126" t="s">
        <v>1</v>
      </c>
      <c r="D1" s="126" t="s">
        <v>2</v>
      </c>
      <c r="E1" s="126" t="s">
        <v>3</v>
      </c>
    </row>
    <row r="2" spans="1:5" x14ac:dyDescent="0.25">
      <c r="A2" s="113" t="s">
        <v>844</v>
      </c>
      <c r="B2" s="113" t="s">
        <v>1494</v>
      </c>
      <c r="C2" s="113" t="s">
        <v>223</v>
      </c>
      <c r="D2" s="114">
        <v>54</v>
      </c>
      <c r="E2" s="114">
        <v>7</v>
      </c>
    </row>
    <row r="3" spans="1:5" x14ac:dyDescent="0.25">
      <c r="A3" s="113" t="s">
        <v>772</v>
      </c>
      <c r="B3" s="113" t="s">
        <v>253</v>
      </c>
      <c r="C3" s="113" t="s">
        <v>188</v>
      </c>
      <c r="D3" s="114">
        <v>49</v>
      </c>
      <c r="E3" s="114">
        <v>9</v>
      </c>
    </row>
    <row r="4" spans="1:5" x14ac:dyDescent="0.25">
      <c r="A4" s="113" t="s">
        <v>787</v>
      </c>
      <c r="B4" s="113" t="s">
        <v>1558</v>
      </c>
      <c r="C4" s="113" t="s">
        <v>188</v>
      </c>
      <c r="D4" s="114">
        <v>51</v>
      </c>
      <c r="E4" s="114">
        <v>9</v>
      </c>
    </row>
    <row r="5" spans="1:5" x14ac:dyDescent="0.25">
      <c r="A5" s="113" t="s">
        <v>811</v>
      </c>
      <c r="B5" s="113" t="s">
        <v>1499</v>
      </c>
      <c r="C5" s="113" t="s">
        <v>223</v>
      </c>
      <c r="D5" s="114">
        <v>50</v>
      </c>
      <c r="E5" s="114">
        <v>6</v>
      </c>
    </row>
    <row r="6" spans="1:5" x14ac:dyDescent="0.25">
      <c r="A6" s="113" t="s">
        <v>783</v>
      </c>
      <c r="B6" s="113" t="s">
        <v>264</v>
      </c>
      <c r="C6" s="113" t="s">
        <v>188</v>
      </c>
      <c r="D6" s="114">
        <v>44</v>
      </c>
      <c r="E6" s="114">
        <v>9</v>
      </c>
    </row>
    <row r="7" spans="1:5" x14ac:dyDescent="0.25">
      <c r="A7" s="113" t="s">
        <v>845</v>
      </c>
      <c r="B7" s="113" t="s">
        <v>1500</v>
      </c>
      <c r="C7" s="113" t="s">
        <v>223</v>
      </c>
      <c r="D7" s="114">
        <v>46</v>
      </c>
      <c r="E7" s="114">
        <v>6</v>
      </c>
    </row>
    <row r="8" spans="1:5" x14ac:dyDescent="0.25">
      <c r="A8" s="113" t="s">
        <v>803</v>
      </c>
      <c r="B8" s="113" t="s">
        <v>1514</v>
      </c>
      <c r="C8" s="113" t="s">
        <v>223</v>
      </c>
      <c r="D8" s="114">
        <v>42</v>
      </c>
      <c r="E8" s="114">
        <v>5</v>
      </c>
    </row>
    <row r="9" spans="1:5" x14ac:dyDescent="0.25">
      <c r="A9" s="113" t="s">
        <v>818</v>
      </c>
      <c r="B9" s="113" t="s">
        <v>1513</v>
      </c>
      <c r="C9" s="113" t="s">
        <v>223</v>
      </c>
      <c r="D9" s="114">
        <v>43</v>
      </c>
      <c r="E9" s="114">
        <v>5</v>
      </c>
    </row>
    <row r="10" spans="1:5" x14ac:dyDescent="0.25">
      <c r="A10" s="113" t="s">
        <v>819</v>
      </c>
      <c r="B10" s="113" t="s">
        <v>1515</v>
      </c>
      <c r="C10" s="113" t="s">
        <v>223</v>
      </c>
      <c r="D10" s="114">
        <v>42</v>
      </c>
      <c r="E10" s="114">
        <v>5</v>
      </c>
    </row>
    <row r="11" spans="1:5" x14ac:dyDescent="0.25">
      <c r="A11" s="113" t="s">
        <v>905</v>
      </c>
      <c r="B11" s="113" t="s">
        <v>448</v>
      </c>
      <c r="C11" s="113" t="s">
        <v>176</v>
      </c>
      <c r="D11" s="114">
        <v>35</v>
      </c>
      <c r="E11" s="114">
        <v>6</v>
      </c>
    </row>
    <row r="12" spans="1:5" x14ac:dyDescent="0.25">
      <c r="A12" s="113" t="s">
        <v>946</v>
      </c>
      <c r="B12" s="113" t="s">
        <v>1444</v>
      </c>
      <c r="C12" s="113" t="s">
        <v>176</v>
      </c>
      <c r="D12" s="114">
        <v>43</v>
      </c>
      <c r="E12" s="114">
        <v>8</v>
      </c>
    </row>
    <row r="13" spans="1:5" x14ac:dyDescent="0.25">
      <c r="A13" s="113" t="s">
        <v>959</v>
      </c>
      <c r="B13" s="113" t="s">
        <v>456</v>
      </c>
      <c r="C13" s="113" t="s">
        <v>176</v>
      </c>
      <c r="D13" s="114">
        <v>39</v>
      </c>
      <c r="E13" s="114">
        <v>5</v>
      </c>
    </row>
    <row r="14" spans="1:5" x14ac:dyDescent="0.25">
      <c r="A14" s="113" t="s">
        <v>962</v>
      </c>
      <c r="B14" s="113" t="s">
        <v>1449</v>
      </c>
      <c r="C14" s="113" t="s">
        <v>176</v>
      </c>
      <c r="D14" s="114">
        <v>36</v>
      </c>
      <c r="E14" s="114">
        <v>5</v>
      </c>
    </row>
    <row r="15" spans="1:5" x14ac:dyDescent="0.25">
      <c r="A15" s="113" t="s">
        <v>968</v>
      </c>
      <c r="B15" s="113" t="s">
        <v>1441</v>
      </c>
      <c r="C15" s="113" t="s">
        <v>176</v>
      </c>
      <c r="D15" s="114">
        <v>45</v>
      </c>
      <c r="E15" s="114">
        <v>5</v>
      </c>
    </row>
    <row r="16" spans="1:5" x14ac:dyDescent="0.25">
      <c r="A16" s="113" t="s">
        <v>972</v>
      </c>
      <c r="B16" s="113" t="s">
        <v>973</v>
      </c>
      <c r="C16" s="113" t="s">
        <v>176</v>
      </c>
      <c r="D16" s="114">
        <v>37</v>
      </c>
      <c r="E16" s="114">
        <v>5</v>
      </c>
    </row>
    <row r="17" spans="1:5" x14ac:dyDescent="0.25">
      <c r="A17" s="113" t="s">
        <v>996</v>
      </c>
      <c r="B17" s="113" t="s">
        <v>1443</v>
      </c>
      <c r="C17" s="113" t="s">
        <v>155</v>
      </c>
      <c r="D17" s="114">
        <v>43</v>
      </c>
      <c r="E17" s="114"/>
    </row>
    <row r="18" spans="1:5" x14ac:dyDescent="0.25">
      <c r="A18" s="113" t="s">
        <v>1086</v>
      </c>
      <c r="B18" s="113" t="s">
        <v>335</v>
      </c>
      <c r="C18" s="113" t="s">
        <v>40</v>
      </c>
      <c r="D18" s="114">
        <v>38</v>
      </c>
      <c r="E18" s="114">
        <v>6</v>
      </c>
    </row>
    <row r="19" spans="1:5" x14ac:dyDescent="0.25">
      <c r="A19" s="113" t="s">
        <v>1103</v>
      </c>
      <c r="B19" s="113" t="s">
        <v>324</v>
      </c>
      <c r="C19" s="113" t="s">
        <v>40</v>
      </c>
      <c r="D19" s="114">
        <v>33</v>
      </c>
      <c r="E19" s="114">
        <v>7</v>
      </c>
    </row>
    <row r="20" spans="1:5" x14ac:dyDescent="0.25">
      <c r="A20" s="113" t="s">
        <v>1131</v>
      </c>
      <c r="B20" s="113" t="s">
        <v>1410</v>
      </c>
      <c r="C20" s="113" t="s">
        <v>656</v>
      </c>
      <c r="D20" s="114">
        <v>43</v>
      </c>
      <c r="E20" s="114">
        <v>6</v>
      </c>
    </row>
    <row r="21" spans="1:5" x14ac:dyDescent="0.25">
      <c r="A21" s="113" t="s">
        <v>1134</v>
      </c>
      <c r="B21" s="113" t="s">
        <v>655</v>
      </c>
      <c r="C21" s="113" t="s">
        <v>656</v>
      </c>
      <c r="D21" s="114">
        <v>53</v>
      </c>
      <c r="E21" s="114">
        <v>6</v>
      </c>
    </row>
    <row r="22" spans="1:5" x14ac:dyDescent="0.25">
      <c r="A22" s="113" t="s">
        <v>1140</v>
      </c>
      <c r="B22" s="113" t="s">
        <v>1447</v>
      </c>
      <c r="C22" s="113" t="s">
        <v>155</v>
      </c>
      <c r="D22" s="114">
        <v>40</v>
      </c>
      <c r="E22" s="114"/>
    </row>
    <row r="23" spans="1:5" x14ac:dyDescent="0.25">
      <c r="A23" s="113" t="s">
        <v>1169</v>
      </c>
      <c r="B23" s="113" t="s">
        <v>1406</v>
      </c>
      <c r="C23" s="113" t="s">
        <v>656</v>
      </c>
      <c r="D23" s="114">
        <v>46</v>
      </c>
      <c r="E23" s="114">
        <v>6</v>
      </c>
    </row>
    <row r="24" spans="1:5" x14ac:dyDescent="0.25">
      <c r="A24" s="113" t="s">
        <v>1199</v>
      </c>
      <c r="B24" s="113" t="s">
        <v>1550</v>
      </c>
      <c r="C24" s="113" t="s">
        <v>79</v>
      </c>
      <c r="D24" s="114">
        <v>56</v>
      </c>
      <c r="E24" s="114">
        <v>5</v>
      </c>
    </row>
    <row r="25" spans="1:5" x14ac:dyDescent="0.25">
      <c r="A25" s="113" t="s">
        <v>1207</v>
      </c>
      <c r="B25" s="113" t="s">
        <v>1544</v>
      </c>
      <c r="C25" s="113" t="s">
        <v>79</v>
      </c>
      <c r="D25" s="114">
        <v>48</v>
      </c>
      <c r="E25" s="114">
        <v>6</v>
      </c>
    </row>
    <row r="26" spans="1:5" x14ac:dyDescent="0.25">
      <c r="A26" s="113" t="s">
        <v>1209</v>
      </c>
      <c r="B26" s="113" t="s">
        <v>1551</v>
      </c>
      <c r="C26" s="113" t="s">
        <v>79</v>
      </c>
      <c r="D26" s="114">
        <v>50</v>
      </c>
      <c r="E26" s="114">
        <v>5</v>
      </c>
    </row>
    <row r="27" spans="1:5" x14ac:dyDescent="0.25">
      <c r="A27" s="113" t="s">
        <v>1214</v>
      </c>
      <c r="B27" s="113" t="s">
        <v>288</v>
      </c>
      <c r="C27" s="113" t="s">
        <v>79</v>
      </c>
      <c r="D27" s="114">
        <v>49</v>
      </c>
      <c r="E27" s="114">
        <v>7</v>
      </c>
    </row>
    <row r="28" spans="1:5" x14ac:dyDescent="0.25">
      <c r="A28" s="113" t="s">
        <v>1216</v>
      </c>
      <c r="B28" s="113" t="s">
        <v>285</v>
      </c>
      <c r="C28" s="113" t="s">
        <v>79</v>
      </c>
      <c r="D28" s="114">
        <v>48</v>
      </c>
      <c r="E28" s="114">
        <v>9</v>
      </c>
    </row>
    <row r="29" spans="1:5" x14ac:dyDescent="0.25">
      <c r="A29" s="113" t="s">
        <v>1219</v>
      </c>
      <c r="B29" s="113" t="s">
        <v>1541</v>
      </c>
      <c r="C29" s="113" t="s">
        <v>79</v>
      </c>
      <c r="D29" s="114">
        <v>45</v>
      </c>
      <c r="E29" s="114">
        <v>8</v>
      </c>
    </row>
    <row r="30" spans="1:5" x14ac:dyDescent="0.25">
      <c r="A30" s="113" t="s">
        <v>1247</v>
      </c>
      <c r="B30" s="113" t="s">
        <v>1385</v>
      </c>
      <c r="C30" s="113" t="s">
        <v>130</v>
      </c>
      <c r="D30" s="114">
        <v>46</v>
      </c>
      <c r="E30" s="114"/>
    </row>
    <row r="31" spans="1:5" x14ac:dyDescent="0.25">
      <c r="A31" s="113" t="s">
        <v>1255</v>
      </c>
      <c r="B31" s="113" t="s">
        <v>1387</v>
      </c>
      <c r="C31" s="113" t="s">
        <v>130</v>
      </c>
      <c r="D31" s="114">
        <v>45</v>
      </c>
      <c r="E31" s="114"/>
    </row>
    <row r="32" spans="1:5" x14ac:dyDescent="0.25">
      <c r="A32" s="113" t="s">
        <v>1256</v>
      </c>
      <c r="B32" s="113" t="s">
        <v>1380</v>
      </c>
      <c r="C32" s="113" t="s">
        <v>130</v>
      </c>
      <c r="D32" s="114">
        <v>39</v>
      </c>
      <c r="E32" s="114"/>
    </row>
    <row r="33" spans="1:5" x14ac:dyDescent="0.25">
      <c r="A33" s="113" t="s">
        <v>1264</v>
      </c>
      <c r="B33" s="113" t="s">
        <v>1429</v>
      </c>
      <c r="C33" s="113" t="s">
        <v>5</v>
      </c>
      <c r="D33" s="114">
        <v>42</v>
      </c>
      <c r="E33" s="114"/>
    </row>
    <row r="34" spans="1:5" x14ac:dyDescent="0.25">
      <c r="A34" s="113" t="s">
        <v>1273</v>
      </c>
      <c r="B34" s="113" t="s">
        <v>1430</v>
      </c>
      <c r="C34" s="113" t="s">
        <v>5</v>
      </c>
      <c r="D34" s="114">
        <v>42</v>
      </c>
      <c r="E34" s="114"/>
    </row>
    <row r="35" spans="1:5" x14ac:dyDescent="0.25">
      <c r="A35" s="113" t="s">
        <v>1308</v>
      </c>
      <c r="B35" s="113" t="s">
        <v>624</v>
      </c>
      <c r="C35" s="113" t="s">
        <v>5</v>
      </c>
      <c r="D35" s="114">
        <v>43</v>
      </c>
      <c r="E35" s="114"/>
    </row>
    <row r="36" spans="1:5" x14ac:dyDescent="0.25">
      <c r="A36" s="113" t="s">
        <v>1326</v>
      </c>
      <c r="B36" s="113" t="s">
        <v>1431</v>
      </c>
      <c r="C36" s="113" t="s">
        <v>5</v>
      </c>
      <c r="D36" s="114">
        <v>42</v>
      </c>
      <c r="E36" s="11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50AF-0502-4941-84E3-8804F3C9B2AA}">
  <dimension ref="A1:D10"/>
  <sheetViews>
    <sheetView workbookViewId="0">
      <selection activeCell="A10" sqref="A10"/>
    </sheetView>
  </sheetViews>
  <sheetFormatPr defaultRowHeight="15" x14ac:dyDescent="0.25"/>
  <cols>
    <col min="1" max="1" width="32" bestFit="1" customWidth="1"/>
    <col min="2" max="2" width="22.42578125" bestFit="1" customWidth="1"/>
  </cols>
  <sheetData>
    <row r="1" spans="1:4" x14ac:dyDescent="0.25">
      <c r="A1" s="12" t="s">
        <v>0</v>
      </c>
      <c r="B1" s="12" t="s">
        <v>1</v>
      </c>
      <c r="C1" s="12" t="s">
        <v>2</v>
      </c>
      <c r="D1" s="12" t="s">
        <v>3</v>
      </c>
    </row>
    <row r="2" spans="1:4" x14ac:dyDescent="0.25">
      <c r="A2" s="12" t="s">
        <v>68</v>
      </c>
      <c r="B2" s="12" t="s">
        <v>69</v>
      </c>
      <c r="C2" s="12"/>
      <c r="D2" s="12">
        <v>4</v>
      </c>
    </row>
    <row r="3" spans="1:4" x14ac:dyDescent="0.25">
      <c r="A3" s="12" t="s">
        <v>70</v>
      </c>
      <c r="B3" s="12" t="s">
        <v>69</v>
      </c>
      <c r="C3" s="12">
        <v>40</v>
      </c>
      <c r="D3" s="12">
        <v>7</v>
      </c>
    </row>
    <row r="4" spans="1:4" x14ac:dyDescent="0.25">
      <c r="A4" s="12" t="s">
        <v>71</v>
      </c>
      <c r="B4" s="12" t="s">
        <v>69</v>
      </c>
      <c r="C4" s="12"/>
      <c r="D4" s="12">
        <v>6</v>
      </c>
    </row>
    <row r="5" spans="1:4" x14ac:dyDescent="0.25">
      <c r="A5" s="12" t="s">
        <v>72</v>
      </c>
      <c r="B5" s="12" t="s">
        <v>69</v>
      </c>
      <c r="C5" s="12"/>
      <c r="D5" s="12">
        <v>7</v>
      </c>
    </row>
    <row r="6" spans="1:4" x14ac:dyDescent="0.25">
      <c r="A6" s="12" t="s">
        <v>73</v>
      </c>
      <c r="B6" s="12" t="s">
        <v>69</v>
      </c>
      <c r="C6" s="12"/>
      <c r="D6" s="12">
        <v>7</v>
      </c>
    </row>
    <row r="7" spans="1:4" x14ac:dyDescent="0.25">
      <c r="A7" s="12" t="s">
        <v>74</v>
      </c>
      <c r="B7" s="12" t="s">
        <v>69</v>
      </c>
      <c r="C7" s="12"/>
      <c r="D7" s="12">
        <v>7</v>
      </c>
    </row>
    <row r="8" spans="1:4" x14ac:dyDescent="0.25">
      <c r="A8" s="12" t="s">
        <v>75</v>
      </c>
      <c r="B8" s="12" t="s">
        <v>69</v>
      </c>
      <c r="C8" s="12"/>
      <c r="D8" s="12">
        <v>6</v>
      </c>
    </row>
    <row r="9" spans="1:4" x14ac:dyDescent="0.25">
      <c r="A9" s="12" t="s">
        <v>76</v>
      </c>
      <c r="B9" s="12" t="s">
        <v>69</v>
      </c>
      <c r="C9" s="12">
        <v>42</v>
      </c>
      <c r="D9" s="12">
        <v>5</v>
      </c>
    </row>
    <row r="10" spans="1:4" x14ac:dyDescent="0.25">
      <c r="A10" s="12" t="s">
        <v>77</v>
      </c>
      <c r="B10" s="12" t="s">
        <v>69</v>
      </c>
      <c r="C10" s="12"/>
      <c r="D10" s="12">
        <v>2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5D069-15DC-45BA-AFC7-725A9373F314}">
  <dimension ref="A1:E61"/>
  <sheetViews>
    <sheetView workbookViewId="0">
      <selection activeCell="C33" sqref="C33"/>
    </sheetView>
  </sheetViews>
  <sheetFormatPr defaultRowHeight="15" x14ac:dyDescent="0.25"/>
  <cols>
    <col min="1" max="1" width="9.28515625" bestFit="1" customWidth="1"/>
    <col min="2" max="2" width="29.28515625" bestFit="1" customWidth="1"/>
    <col min="3" max="3" width="22.5703125" bestFit="1" customWidth="1"/>
    <col min="4" max="4" width="6.7109375" bestFit="1" customWidth="1"/>
    <col min="5" max="5" width="9.85546875" bestFit="1" customWidth="1"/>
  </cols>
  <sheetData>
    <row r="1" spans="1:5" x14ac:dyDescent="0.25">
      <c r="A1" s="129" t="s">
        <v>611</v>
      </c>
      <c r="B1" s="129" t="s">
        <v>186</v>
      </c>
      <c r="C1" s="129" t="s">
        <v>1</v>
      </c>
      <c r="D1" s="129" t="s">
        <v>2</v>
      </c>
      <c r="E1" s="129" t="s">
        <v>3</v>
      </c>
    </row>
    <row r="2" spans="1:5" x14ac:dyDescent="0.25">
      <c r="A2" s="128" t="s">
        <v>839</v>
      </c>
      <c r="B2" s="128" t="s">
        <v>408</v>
      </c>
      <c r="C2" s="128" t="s">
        <v>223</v>
      </c>
      <c r="D2" s="127">
        <v>56</v>
      </c>
      <c r="E2" s="127">
        <v>5</v>
      </c>
    </row>
    <row r="3" spans="1:5" x14ac:dyDescent="0.25">
      <c r="A3" s="128" t="s">
        <v>773</v>
      </c>
      <c r="B3" s="128" t="s">
        <v>1560</v>
      </c>
      <c r="C3" s="128" t="s">
        <v>188</v>
      </c>
      <c r="D3" s="127">
        <v>45</v>
      </c>
      <c r="E3" s="127">
        <v>9</v>
      </c>
    </row>
    <row r="4" spans="1:5" x14ac:dyDescent="0.25">
      <c r="A4" s="128" t="s">
        <v>775</v>
      </c>
      <c r="B4" s="128" t="s">
        <v>249</v>
      </c>
      <c r="C4" s="128" t="s">
        <v>188</v>
      </c>
      <c r="D4" s="127">
        <v>54</v>
      </c>
      <c r="E4" s="127">
        <v>8</v>
      </c>
    </row>
    <row r="5" spans="1:5" x14ac:dyDescent="0.25">
      <c r="A5" s="128" t="s">
        <v>891</v>
      </c>
      <c r="B5" s="128" t="s">
        <v>534</v>
      </c>
      <c r="C5" s="128" t="s">
        <v>233</v>
      </c>
      <c r="D5" s="127">
        <v>53</v>
      </c>
      <c r="E5" s="127">
        <v>7</v>
      </c>
    </row>
    <row r="6" spans="1:5" x14ac:dyDescent="0.25">
      <c r="A6" s="128" t="s">
        <v>807</v>
      </c>
      <c r="B6" s="128" t="s">
        <v>392</v>
      </c>
      <c r="C6" s="128" t="s">
        <v>223</v>
      </c>
      <c r="D6" s="127">
        <v>52</v>
      </c>
      <c r="E6" s="127">
        <v>6</v>
      </c>
    </row>
    <row r="7" spans="1:5" x14ac:dyDescent="0.25">
      <c r="A7" s="128" t="s">
        <v>878</v>
      </c>
      <c r="B7" s="128" t="s">
        <v>544</v>
      </c>
      <c r="C7" s="128" t="s">
        <v>233</v>
      </c>
      <c r="D7" s="127">
        <v>52</v>
      </c>
      <c r="E7" s="127">
        <v>6</v>
      </c>
    </row>
    <row r="8" spans="1:5" x14ac:dyDescent="0.25">
      <c r="A8" s="128" t="s">
        <v>886</v>
      </c>
      <c r="B8" s="128" t="s">
        <v>1462</v>
      </c>
      <c r="C8" s="128" t="s">
        <v>233</v>
      </c>
      <c r="D8" s="127">
        <v>52</v>
      </c>
      <c r="E8" s="127">
        <v>7</v>
      </c>
    </row>
    <row r="9" spans="1:5" x14ac:dyDescent="0.25">
      <c r="A9" s="128" t="s">
        <v>788</v>
      </c>
      <c r="B9" s="128" t="s">
        <v>1559</v>
      </c>
      <c r="C9" s="128" t="s">
        <v>188</v>
      </c>
      <c r="D9" s="127">
        <v>47</v>
      </c>
      <c r="E9" s="127">
        <v>7</v>
      </c>
    </row>
    <row r="10" spans="1:5" x14ac:dyDescent="0.25">
      <c r="A10" s="128" t="s">
        <v>792</v>
      </c>
      <c r="B10" s="128" t="s">
        <v>1561</v>
      </c>
      <c r="C10" s="128" t="s">
        <v>188</v>
      </c>
      <c r="D10" s="127">
        <v>45</v>
      </c>
      <c r="E10" s="127">
        <v>9</v>
      </c>
    </row>
    <row r="11" spans="1:5" x14ac:dyDescent="0.25">
      <c r="A11" s="128" t="s">
        <v>805</v>
      </c>
      <c r="B11" s="128" t="s">
        <v>1512</v>
      </c>
      <c r="C11" s="128" t="s">
        <v>223</v>
      </c>
      <c r="D11" s="127">
        <v>48</v>
      </c>
      <c r="E11" s="127">
        <v>5</v>
      </c>
    </row>
    <row r="12" spans="1:5" x14ac:dyDescent="0.25">
      <c r="A12" s="128" t="s">
        <v>848</v>
      </c>
      <c r="B12" s="128" t="s">
        <v>1491</v>
      </c>
      <c r="C12" s="128" t="s">
        <v>223</v>
      </c>
      <c r="D12" s="127">
        <v>46</v>
      </c>
      <c r="E12" s="127">
        <v>8</v>
      </c>
    </row>
    <row r="13" spans="1:5" x14ac:dyDescent="0.25">
      <c r="A13" s="128" t="s">
        <v>816</v>
      </c>
      <c r="B13" s="128" t="s">
        <v>1501</v>
      </c>
      <c r="C13" s="128" t="s">
        <v>223</v>
      </c>
      <c r="D13" s="127">
        <v>42</v>
      </c>
      <c r="E13" s="127">
        <v>6</v>
      </c>
    </row>
    <row r="14" spans="1:5" x14ac:dyDescent="0.25">
      <c r="A14" s="128" t="s">
        <v>817</v>
      </c>
      <c r="B14" s="128" t="s">
        <v>395</v>
      </c>
      <c r="C14" s="128" t="s">
        <v>223</v>
      </c>
      <c r="D14" s="127">
        <v>45</v>
      </c>
      <c r="E14" s="127">
        <v>6</v>
      </c>
    </row>
    <row r="15" spans="1:5" x14ac:dyDescent="0.25">
      <c r="A15" s="128" t="s">
        <v>826</v>
      </c>
      <c r="B15" s="128" t="s">
        <v>1495</v>
      </c>
      <c r="C15" s="128" t="s">
        <v>223</v>
      </c>
      <c r="D15" s="127">
        <v>42</v>
      </c>
      <c r="E15" s="127">
        <v>7</v>
      </c>
    </row>
    <row r="16" spans="1:5" x14ac:dyDescent="0.25">
      <c r="A16" s="128" t="s">
        <v>884</v>
      </c>
      <c r="B16" s="128" t="s">
        <v>547</v>
      </c>
      <c r="C16" s="128" t="s">
        <v>233</v>
      </c>
      <c r="D16" s="127">
        <v>45</v>
      </c>
      <c r="E16" s="127">
        <v>6</v>
      </c>
    </row>
    <row r="17" spans="1:5" x14ac:dyDescent="0.25">
      <c r="A17" s="128" t="s">
        <v>871</v>
      </c>
      <c r="B17" s="128" t="s">
        <v>1466</v>
      </c>
      <c r="C17" s="128" t="s">
        <v>233</v>
      </c>
      <c r="D17" s="127">
        <v>44</v>
      </c>
      <c r="E17" s="127">
        <v>6</v>
      </c>
    </row>
    <row r="18" spans="1:5" x14ac:dyDescent="0.25">
      <c r="A18" s="128" t="s">
        <v>876</v>
      </c>
      <c r="B18" s="128" t="s">
        <v>1464</v>
      </c>
      <c r="C18" s="128" t="s">
        <v>233</v>
      </c>
      <c r="D18" s="127">
        <v>42</v>
      </c>
      <c r="E18" s="127">
        <v>7</v>
      </c>
    </row>
    <row r="19" spans="1:5" x14ac:dyDescent="0.25">
      <c r="A19" s="128" t="s">
        <v>892</v>
      </c>
      <c r="B19" s="128" t="s">
        <v>1465</v>
      </c>
      <c r="C19" s="128" t="s">
        <v>233</v>
      </c>
      <c r="D19" s="127">
        <v>48</v>
      </c>
      <c r="E19" s="127">
        <v>6</v>
      </c>
    </row>
    <row r="20" spans="1:5" x14ac:dyDescent="0.25">
      <c r="A20" s="128" t="s">
        <v>893</v>
      </c>
      <c r="B20" s="128" t="s">
        <v>1463</v>
      </c>
      <c r="C20" s="128" t="s">
        <v>233</v>
      </c>
      <c r="D20" s="127">
        <v>45</v>
      </c>
      <c r="E20" s="127">
        <v>7</v>
      </c>
    </row>
    <row r="21" spans="1:5" x14ac:dyDescent="0.25">
      <c r="A21" s="128" t="s">
        <v>899</v>
      </c>
      <c r="B21" s="128" t="s">
        <v>1442</v>
      </c>
      <c r="C21" s="128" t="s">
        <v>176</v>
      </c>
      <c r="D21" s="127">
        <v>44</v>
      </c>
      <c r="E21" s="127">
        <v>5</v>
      </c>
    </row>
    <row r="22" spans="1:5" x14ac:dyDescent="0.25">
      <c r="A22" s="128" t="s">
        <v>931</v>
      </c>
      <c r="B22" s="128" t="s">
        <v>1440</v>
      </c>
      <c r="C22" s="128" t="s">
        <v>155</v>
      </c>
      <c r="D22" s="127">
        <v>47</v>
      </c>
      <c r="E22" s="127"/>
    </row>
    <row r="23" spans="1:5" x14ac:dyDescent="0.25">
      <c r="A23" s="128" t="s">
        <v>938</v>
      </c>
      <c r="B23" s="128" t="s">
        <v>441</v>
      </c>
      <c r="C23" s="128" t="s">
        <v>176</v>
      </c>
      <c r="D23" s="127">
        <v>40</v>
      </c>
      <c r="E23" s="127">
        <v>7</v>
      </c>
    </row>
    <row r="24" spans="1:5" x14ac:dyDescent="0.25">
      <c r="A24" s="128" t="s">
        <v>940</v>
      </c>
      <c r="B24" s="128" t="s">
        <v>476</v>
      </c>
      <c r="C24" s="128" t="s">
        <v>155</v>
      </c>
      <c r="D24" s="127">
        <v>47</v>
      </c>
      <c r="E24" s="127"/>
    </row>
    <row r="25" spans="1:5" x14ac:dyDescent="0.25">
      <c r="A25" s="128" t="s">
        <v>945</v>
      </c>
      <c r="B25" s="128" t="s">
        <v>1445</v>
      </c>
      <c r="C25" s="128" t="s">
        <v>155</v>
      </c>
      <c r="D25" s="127">
        <v>41</v>
      </c>
      <c r="E25" s="127"/>
    </row>
    <row r="26" spans="1:5" x14ac:dyDescent="0.25">
      <c r="A26" s="128" t="s">
        <v>945</v>
      </c>
      <c r="B26" s="128" t="s">
        <v>1445</v>
      </c>
      <c r="C26" s="128" t="s">
        <v>176</v>
      </c>
      <c r="D26" s="127">
        <v>41</v>
      </c>
      <c r="E26" s="127">
        <v>7</v>
      </c>
    </row>
    <row r="27" spans="1:5" x14ac:dyDescent="0.25">
      <c r="A27" s="128" t="s">
        <v>946</v>
      </c>
      <c r="B27" s="128" t="s">
        <v>1444</v>
      </c>
      <c r="C27" s="128" t="s">
        <v>155</v>
      </c>
      <c r="D27" s="127">
        <v>43</v>
      </c>
      <c r="E27" s="127"/>
    </row>
    <row r="28" spans="1:5" x14ac:dyDescent="0.25">
      <c r="A28" s="128" t="s">
        <v>956</v>
      </c>
      <c r="B28" s="128" t="s">
        <v>478</v>
      </c>
      <c r="C28" s="128" t="s">
        <v>155</v>
      </c>
      <c r="D28" s="127">
        <v>40</v>
      </c>
      <c r="E28" s="127"/>
    </row>
    <row r="29" spans="1:5" x14ac:dyDescent="0.25">
      <c r="A29" s="128" t="s">
        <v>968</v>
      </c>
      <c r="B29" s="128" t="s">
        <v>1441</v>
      </c>
      <c r="C29" s="128" t="s">
        <v>155</v>
      </c>
      <c r="D29" s="127">
        <v>45</v>
      </c>
      <c r="E29" s="127"/>
    </row>
    <row r="30" spans="1:5" x14ac:dyDescent="0.25">
      <c r="A30" s="128" t="s">
        <v>974</v>
      </c>
      <c r="B30" s="128" t="s">
        <v>1450</v>
      </c>
      <c r="C30" s="128" t="s">
        <v>176</v>
      </c>
      <c r="D30" s="127">
        <v>35</v>
      </c>
      <c r="E30" s="127">
        <v>6</v>
      </c>
    </row>
    <row r="31" spans="1:5" x14ac:dyDescent="0.25">
      <c r="A31" s="128" t="s">
        <v>977</v>
      </c>
      <c r="B31" s="128" t="s">
        <v>1446</v>
      </c>
      <c r="C31" s="128" t="s">
        <v>155</v>
      </c>
      <c r="D31" s="127">
        <v>41</v>
      </c>
      <c r="E31" s="127"/>
    </row>
    <row r="32" spans="1:5" x14ac:dyDescent="0.25">
      <c r="A32" s="128" t="s">
        <v>996</v>
      </c>
      <c r="B32" s="128" t="s">
        <v>1443</v>
      </c>
      <c r="C32" s="128" t="s">
        <v>176</v>
      </c>
      <c r="D32" s="127">
        <v>43</v>
      </c>
      <c r="E32" s="127">
        <v>7</v>
      </c>
    </row>
    <row r="33" spans="1:5" x14ac:dyDescent="0.25">
      <c r="A33" s="128" t="s">
        <v>1028</v>
      </c>
      <c r="B33" s="128" t="s">
        <v>1448</v>
      </c>
      <c r="C33" s="128" t="s">
        <v>155</v>
      </c>
      <c r="D33" s="127">
        <v>40</v>
      </c>
      <c r="E33" s="127"/>
    </row>
    <row r="34" spans="1:5" x14ac:dyDescent="0.25">
      <c r="A34" s="128" t="s">
        <v>1097</v>
      </c>
      <c r="B34" s="128" t="s">
        <v>551</v>
      </c>
      <c r="C34" s="128" t="s">
        <v>233</v>
      </c>
      <c r="D34" s="127">
        <v>40</v>
      </c>
      <c r="E34" s="127">
        <v>6</v>
      </c>
    </row>
    <row r="35" spans="1:5" x14ac:dyDescent="0.25">
      <c r="A35" s="128" t="s">
        <v>1111</v>
      </c>
      <c r="B35" s="128" t="s">
        <v>532</v>
      </c>
      <c r="C35" s="128" t="s">
        <v>233</v>
      </c>
      <c r="D35" s="127">
        <v>47</v>
      </c>
      <c r="E35" s="127">
        <v>8</v>
      </c>
    </row>
    <row r="36" spans="1:5" x14ac:dyDescent="0.25">
      <c r="A36" s="128" t="s">
        <v>1162</v>
      </c>
      <c r="B36" s="128" t="s">
        <v>668</v>
      </c>
      <c r="C36" s="128" t="s">
        <v>656</v>
      </c>
      <c r="D36" s="127">
        <v>45</v>
      </c>
      <c r="E36" s="127">
        <v>9</v>
      </c>
    </row>
    <row r="37" spans="1:5" x14ac:dyDescent="0.25">
      <c r="A37" s="128" t="s">
        <v>1164</v>
      </c>
      <c r="B37" s="128" t="s">
        <v>337</v>
      </c>
      <c r="C37" s="128" t="s">
        <v>40</v>
      </c>
      <c r="D37" s="127">
        <v>37</v>
      </c>
      <c r="E37" s="127">
        <v>6</v>
      </c>
    </row>
    <row r="38" spans="1:5" x14ac:dyDescent="0.25">
      <c r="A38" s="128" t="s">
        <v>1190</v>
      </c>
      <c r="B38" s="128" t="s">
        <v>1425</v>
      </c>
      <c r="C38" s="128" t="s">
        <v>5</v>
      </c>
      <c r="D38" s="127">
        <v>46</v>
      </c>
      <c r="E38" s="127"/>
    </row>
    <row r="39" spans="1:5" x14ac:dyDescent="0.25">
      <c r="A39" s="128" t="s">
        <v>1197</v>
      </c>
      <c r="B39" s="128" t="s">
        <v>1543</v>
      </c>
      <c r="C39" s="128" t="s">
        <v>79</v>
      </c>
      <c r="D39" s="127">
        <v>49</v>
      </c>
      <c r="E39" s="127">
        <v>6</v>
      </c>
    </row>
    <row r="40" spans="1:5" x14ac:dyDescent="0.25">
      <c r="A40" s="128" t="s">
        <v>1198</v>
      </c>
      <c r="B40" s="128" t="s">
        <v>287</v>
      </c>
      <c r="C40" s="128" t="s">
        <v>79</v>
      </c>
      <c r="D40" s="127">
        <v>52</v>
      </c>
      <c r="E40" s="127">
        <v>7</v>
      </c>
    </row>
    <row r="41" spans="1:5" x14ac:dyDescent="0.25">
      <c r="A41" s="128" t="s">
        <v>1201</v>
      </c>
      <c r="B41" s="128" t="s">
        <v>1549</v>
      </c>
      <c r="C41" s="128" t="s">
        <v>79</v>
      </c>
      <c r="D41" s="127">
        <v>57</v>
      </c>
      <c r="E41" s="127">
        <v>5</v>
      </c>
    </row>
    <row r="42" spans="1:5" x14ac:dyDescent="0.25">
      <c r="A42" s="128" t="s">
        <v>1203</v>
      </c>
      <c r="B42" s="128" t="s">
        <v>1540</v>
      </c>
      <c r="C42" s="128" t="s">
        <v>79</v>
      </c>
      <c r="D42" s="127">
        <v>50</v>
      </c>
      <c r="E42" s="127">
        <v>9</v>
      </c>
    </row>
    <row r="43" spans="1:5" x14ac:dyDescent="0.25">
      <c r="A43" s="128" t="s">
        <v>1210</v>
      </c>
      <c r="B43" s="128" t="s">
        <v>1365</v>
      </c>
      <c r="C43" s="128" t="s">
        <v>79</v>
      </c>
      <c r="D43" s="127">
        <v>50</v>
      </c>
      <c r="E43" s="127">
        <v>6</v>
      </c>
    </row>
    <row r="44" spans="1:5" x14ac:dyDescent="0.25">
      <c r="A44" s="128" t="s">
        <v>1220</v>
      </c>
      <c r="B44" s="128" t="s">
        <v>1552</v>
      </c>
      <c r="C44" s="128" t="s">
        <v>79</v>
      </c>
      <c r="D44" s="127">
        <v>48</v>
      </c>
      <c r="E44" s="127">
        <v>5</v>
      </c>
    </row>
    <row r="45" spans="1:5" x14ac:dyDescent="0.25">
      <c r="A45" s="128" t="s">
        <v>1222</v>
      </c>
      <c r="B45" s="128" t="s">
        <v>289</v>
      </c>
      <c r="C45" s="128" t="s">
        <v>79</v>
      </c>
      <c r="D45" s="127">
        <v>47</v>
      </c>
      <c r="E45" s="127">
        <v>7</v>
      </c>
    </row>
    <row r="46" spans="1:5" x14ac:dyDescent="0.25">
      <c r="A46" s="128" t="s">
        <v>1228</v>
      </c>
      <c r="B46" s="128" t="s">
        <v>1390</v>
      </c>
      <c r="C46" s="128" t="s">
        <v>130</v>
      </c>
      <c r="D46" s="127">
        <v>40</v>
      </c>
      <c r="E46" s="127"/>
    </row>
    <row r="47" spans="1:5" x14ac:dyDescent="0.25">
      <c r="A47" s="128" t="s">
        <v>1229</v>
      </c>
      <c r="B47" s="128" t="s">
        <v>1384</v>
      </c>
      <c r="C47" s="128" t="s">
        <v>130</v>
      </c>
      <c r="D47" s="127">
        <v>47</v>
      </c>
      <c r="E47" s="127"/>
    </row>
    <row r="48" spans="1:5" x14ac:dyDescent="0.25">
      <c r="A48" s="128" t="s">
        <v>1230</v>
      </c>
      <c r="B48" s="128" t="s">
        <v>1383</v>
      </c>
      <c r="C48" s="128" t="s">
        <v>130</v>
      </c>
      <c r="D48" s="127">
        <v>48</v>
      </c>
      <c r="E48" s="127"/>
    </row>
    <row r="49" spans="1:5" x14ac:dyDescent="0.25">
      <c r="A49" s="128" t="s">
        <v>1235</v>
      </c>
      <c r="B49" s="128" t="s">
        <v>658</v>
      </c>
      <c r="C49" s="128" t="s">
        <v>130</v>
      </c>
      <c r="D49" s="127">
        <v>52</v>
      </c>
      <c r="E49" s="127"/>
    </row>
    <row r="50" spans="1:5" x14ac:dyDescent="0.25">
      <c r="A50" s="128" t="s">
        <v>1241</v>
      </c>
      <c r="B50" s="128" t="s">
        <v>1381</v>
      </c>
      <c r="C50" s="128" t="s">
        <v>130</v>
      </c>
      <c r="D50" s="127">
        <v>55</v>
      </c>
      <c r="E50" s="127"/>
    </row>
    <row r="51" spans="1:5" x14ac:dyDescent="0.25">
      <c r="A51" s="128" t="s">
        <v>1242</v>
      </c>
      <c r="B51" s="128" t="s">
        <v>1382</v>
      </c>
      <c r="C51" s="128" t="s">
        <v>130</v>
      </c>
      <c r="D51" s="127">
        <v>55</v>
      </c>
      <c r="E51" s="127"/>
    </row>
    <row r="52" spans="1:5" x14ac:dyDescent="0.25">
      <c r="A52" s="128" t="s">
        <v>1243</v>
      </c>
      <c r="B52" s="128" t="s">
        <v>1388</v>
      </c>
      <c r="C52" s="128" t="s">
        <v>130</v>
      </c>
      <c r="D52" s="127">
        <v>42</v>
      </c>
      <c r="E52" s="127"/>
    </row>
    <row r="53" spans="1:5" x14ac:dyDescent="0.25">
      <c r="A53" s="128" t="s">
        <v>1245</v>
      </c>
      <c r="B53" s="128" t="s">
        <v>742</v>
      </c>
      <c r="C53" s="128" t="s">
        <v>130</v>
      </c>
      <c r="D53" s="127">
        <v>39</v>
      </c>
      <c r="E53" s="127"/>
    </row>
    <row r="54" spans="1:5" x14ac:dyDescent="0.25">
      <c r="A54" s="128" t="s">
        <v>1249</v>
      </c>
      <c r="B54" s="128" t="s">
        <v>1389</v>
      </c>
      <c r="C54" s="128" t="s">
        <v>130</v>
      </c>
      <c r="D54" s="127">
        <v>42</v>
      </c>
      <c r="E54" s="127"/>
    </row>
    <row r="55" spans="1:5" x14ac:dyDescent="0.25">
      <c r="A55" s="128" t="s">
        <v>1250</v>
      </c>
      <c r="B55" s="128" t="s">
        <v>1386</v>
      </c>
      <c r="C55" s="128" t="s">
        <v>130</v>
      </c>
      <c r="D55" s="127">
        <v>46</v>
      </c>
      <c r="E55" s="127">
        <v>6</v>
      </c>
    </row>
    <row r="56" spans="1:5" x14ac:dyDescent="0.25">
      <c r="A56" s="128" t="s">
        <v>1267</v>
      </c>
      <c r="B56" s="128" t="s">
        <v>1268</v>
      </c>
      <c r="C56" s="128" t="s">
        <v>5</v>
      </c>
      <c r="D56" s="127">
        <v>42</v>
      </c>
      <c r="E56" s="127"/>
    </row>
    <row r="57" spans="1:5" x14ac:dyDescent="0.25">
      <c r="A57" s="128" t="s">
        <v>1275</v>
      </c>
      <c r="B57" s="128" t="s">
        <v>1427</v>
      </c>
      <c r="C57" s="128" t="s">
        <v>5</v>
      </c>
      <c r="D57" s="127">
        <v>43</v>
      </c>
      <c r="E57" s="127"/>
    </row>
    <row r="58" spans="1:5" x14ac:dyDescent="0.25">
      <c r="A58" s="128" t="s">
        <v>1283</v>
      </c>
      <c r="B58" s="128" t="s">
        <v>1426</v>
      </c>
      <c r="C58" s="128" t="s">
        <v>5</v>
      </c>
      <c r="D58" s="127">
        <v>43</v>
      </c>
      <c r="E58" s="127"/>
    </row>
    <row r="59" spans="1:5" x14ac:dyDescent="0.25">
      <c r="A59" s="128" t="s">
        <v>1299</v>
      </c>
      <c r="B59" s="128" t="s">
        <v>1424</v>
      </c>
      <c r="C59" s="128" t="s">
        <v>5</v>
      </c>
      <c r="D59" s="127">
        <v>49</v>
      </c>
      <c r="E59" s="127"/>
    </row>
    <row r="60" spans="1:5" x14ac:dyDescent="0.25">
      <c r="A60" s="128" t="s">
        <v>1327</v>
      </c>
      <c r="B60" s="128" t="s">
        <v>615</v>
      </c>
      <c r="C60" s="128" t="s">
        <v>5</v>
      </c>
      <c r="D60" s="127">
        <v>47</v>
      </c>
      <c r="E60" s="127"/>
    </row>
    <row r="61" spans="1:5" x14ac:dyDescent="0.25">
      <c r="A61" s="128" t="s">
        <v>1334</v>
      </c>
      <c r="B61" s="128" t="s">
        <v>1428</v>
      </c>
      <c r="C61" s="128" t="s">
        <v>5</v>
      </c>
      <c r="D61" s="127">
        <v>43</v>
      </c>
      <c r="E61" s="12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F182-FF65-4FB5-AFCC-831342CAEE37}">
  <dimension ref="A1:D51"/>
  <sheetViews>
    <sheetView topLeftCell="A16" workbookViewId="0">
      <selection activeCell="F49" sqref="F49"/>
    </sheetView>
  </sheetViews>
  <sheetFormatPr defaultRowHeight="15" x14ac:dyDescent="0.25"/>
  <cols>
    <col min="1" max="1" width="31.140625" bestFit="1" customWidth="1"/>
    <col min="2" max="2" width="11.42578125" bestFit="1" customWidth="1"/>
  </cols>
  <sheetData>
    <row r="1" spans="1:4" x14ac:dyDescent="0.25">
      <c r="A1" s="12" t="s">
        <v>0</v>
      </c>
      <c r="B1" s="12" t="s">
        <v>1</v>
      </c>
      <c r="C1" s="12" t="s">
        <v>2</v>
      </c>
      <c r="D1" s="12" t="s">
        <v>3</v>
      </c>
    </row>
    <row r="2" spans="1:4" x14ac:dyDescent="0.25">
      <c r="A2" s="12" t="s">
        <v>78</v>
      </c>
      <c r="B2" s="12" t="s">
        <v>79</v>
      </c>
      <c r="C2" s="12">
        <v>51</v>
      </c>
      <c r="D2" s="12">
        <v>5</v>
      </c>
    </row>
    <row r="3" spans="1:4" x14ac:dyDescent="0.25">
      <c r="A3" s="12" t="s">
        <v>80</v>
      </c>
      <c r="B3" s="12" t="s">
        <v>79</v>
      </c>
      <c r="C3" s="12"/>
      <c r="D3" s="12">
        <v>5</v>
      </c>
    </row>
    <row r="4" spans="1:4" x14ac:dyDescent="0.25">
      <c r="A4" s="12" t="s">
        <v>81</v>
      </c>
      <c r="B4" s="12" t="s">
        <v>79</v>
      </c>
      <c r="C4" s="12"/>
      <c r="D4" s="12">
        <v>5</v>
      </c>
    </row>
    <row r="5" spans="1:4" x14ac:dyDescent="0.25">
      <c r="A5" s="12" t="s">
        <v>82</v>
      </c>
      <c r="B5" s="12" t="s">
        <v>79</v>
      </c>
      <c r="C5" s="12"/>
      <c r="D5" s="12">
        <v>5</v>
      </c>
    </row>
    <row r="6" spans="1:4" x14ac:dyDescent="0.25">
      <c r="A6" s="12" t="s">
        <v>83</v>
      </c>
      <c r="B6" s="12" t="s">
        <v>79</v>
      </c>
      <c r="C6" s="12"/>
      <c r="D6" s="12">
        <v>2</v>
      </c>
    </row>
    <row r="7" spans="1:4" x14ac:dyDescent="0.25">
      <c r="A7" s="12" t="s">
        <v>84</v>
      </c>
      <c r="B7" s="12" t="s">
        <v>79</v>
      </c>
      <c r="C7" s="12"/>
      <c r="D7" s="12">
        <v>4</v>
      </c>
    </row>
    <row r="8" spans="1:4" x14ac:dyDescent="0.25">
      <c r="A8" s="12" t="s">
        <v>85</v>
      </c>
      <c r="B8" s="12" t="s">
        <v>79</v>
      </c>
      <c r="C8" s="12">
        <v>53</v>
      </c>
      <c r="D8" s="12">
        <v>6</v>
      </c>
    </row>
    <row r="9" spans="1:4" x14ac:dyDescent="0.25">
      <c r="A9" s="12" t="s">
        <v>86</v>
      </c>
      <c r="B9" s="12" t="s">
        <v>79</v>
      </c>
      <c r="C9" s="12">
        <v>32</v>
      </c>
      <c r="D9" s="12">
        <v>6</v>
      </c>
    </row>
    <row r="10" spans="1:4" x14ac:dyDescent="0.25">
      <c r="A10" s="12" t="s">
        <v>87</v>
      </c>
      <c r="B10" s="12" t="s">
        <v>79</v>
      </c>
      <c r="C10" s="12"/>
      <c r="D10" s="12">
        <v>5</v>
      </c>
    </row>
    <row r="11" spans="1:4" x14ac:dyDescent="0.25">
      <c r="A11" s="12" t="s">
        <v>88</v>
      </c>
      <c r="B11" s="12" t="s">
        <v>79</v>
      </c>
      <c r="C11" s="12"/>
      <c r="D11" s="12">
        <v>3</v>
      </c>
    </row>
    <row r="12" spans="1:4" x14ac:dyDescent="0.25">
      <c r="A12" s="12" t="s">
        <v>89</v>
      </c>
      <c r="B12" s="12" t="s">
        <v>79</v>
      </c>
      <c r="C12" s="12"/>
      <c r="D12" s="12">
        <v>8</v>
      </c>
    </row>
    <row r="13" spans="1:4" x14ac:dyDescent="0.25">
      <c r="A13" s="12" t="s">
        <v>90</v>
      </c>
      <c r="B13" s="12" t="s">
        <v>79</v>
      </c>
      <c r="C13" s="12"/>
      <c r="D13" s="12"/>
    </row>
    <row r="14" spans="1:4" x14ac:dyDescent="0.25">
      <c r="A14" s="12" t="s">
        <v>91</v>
      </c>
      <c r="B14" s="12" t="s">
        <v>79</v>
      </c>
      <c r="C14" s="12"/>
      <c r="D14" s="12">
        <v>5</v>
      </c>
    </row>
    <row r="15" spans="1:4" x14ac:dyDescent="0.25">
      <c r="A15" s="12" t="s">
        <v>92</v>
      </c>
      <c r="B15" s="12" t="s">
        <v>79</v>
      </c>
      <c r="C15" s="12">
        <v>54</v>
      </c>
      <c r="D15" s="12">
        <v>3</v>
      </c>
    </row>
    <row r="16" spans="1:4" x14ac:dyDescent="0.25">
      <c r="A16" s="12" t="s">
        <v>93</v>
      </c>
      <c r="B16" s="12" t="s">
        <v>79</v>
      </c>
      <c r="C16" s="12">
        <v>39</v>
      </c>
      <c r="D16" s="12">
        <v>4</v>
      </c>
    </row>
    <row r="17" spans="1:4" x14ac:dyDescent="0.25">
      <c r="A17" s="12" t="s">
        <v>94</v>
      </c>
      <c r="B17" s="12" t="s">
        <v>79</v>
      </c>
      <c r="C17" s="12"/>
      <c r="D17" s="12">
        <v>8</v>
      </c>
    </row>
    <row r="18" spans="1:4" x14ac:dyDescent="0.25">
      <c r="A18" s="12" t="s">
        <v>95</v>
      </c>
      <c r="B18" s="12" t="s">
        <v>79</v>
      </c>
      <c r="C18" s="12">
        <v>37</v>
      </c>
      <c r="D18" s="12">
        <v>6</v>
      </c>
    </row>
    <row r="19" spans="1:4" x14ac:dyDescent="0.25">
      <c r="A19" s="12" t="s">
        <v>96</v>
      </c>
      <c r="B19" s="12" t="s">
        <v>79</v>
      </c>
      <c r="C19" s="12"/>
      <c r="D19" s="12">
        <v>5</v>
      </c>
    </row>
    <row r="20" spans="1:4" x14ac:dyDescent="0.25">
      <c r="A20" s="12" t="s">
        <v>97</v>
      </c>
      <c r="B20" s="12" t="s">
        <v>79</v>
      </c>
      <c r="C20" s="12"/>
      <c r="D20" s="12">
        <v>2</v>
      </c>
    </row>
    <row r="21" spans="1:4" x14ac:dyDescent="0.25">
      <c r="A21" s="12" t="s">
        <v>98</v>
      </c>
      <c r="B21" s="12" t="s">
        <v>79</v>
      </c>
      <c r="C21" s="12">
        <v>46</v>
      </c>
      <c r="D21" s="12">
        <v>5</v>
      </c>
    </row>
    <row r="22" spans="1:4" x14ac:dyDescent="0.25">
      <c r="A22" s="12" t="s">
        <v>99</v>
      </c>
      <c r="B22" s="12" t="s">
        <v>79</v>
      </c>
      <c r="C22" s="12"/>
      <c r="D22" s="12">
        <v>4</v>
      </c>
    </row>
    <row r="23" spans="1:4" x14ac:dyDescent="0.25">
      <c r="A23" s="12" t="s">
        <v>100</v>
      </c>
      <c r="B23" s="12" t="s">
        <v>79</v>
      </c>
      <c r="C23" s="12">
        <v>55</v>
      </c>
      <c r="D23" s="12">
        <v>3</v>
      </c>
    </row>
    <row r="24" spans="1:4" x14ac:dyDescent="0.25">
      <c r="A24" s="12" t="s">
        <v>101</v>
      </c>
      <c r="B24" s="12" t="s">
        <v>79</v>
      </c>
      <c r="C24" s="12"/>
      <c r="D24" s="12"/>
    </row>
    <row r="25" spans="1:4" x14ac:dyDescent="0.25">
      <c r="A25" s="12" t="s">
        <v>102</v>
      </c>
      <c r="B25" s="12" t="s">
        <v>79</v>
      </c>
      <c r="C25" s="12"/>
      <c r="D25" s="12">
        <v>4</v>
      </c>
    </row>
    <row r="26" spans="1:4" x14ac:dyDescent="0.25">
      <c r="A26" s="12" t="s">
        <v>103</v>
      </c>
      <c r="B26" s="12" t="s">
        <v>79</v>
      </c>
      <c r="C26" s="12">
        <v>57</v>
      </c>
      <c r="D26" s="12">
        <v>4</v>
      </c>
    </row>
    <row r="27" spans="1:4" x14ac:dyDescent="0.25">
      <c r="A27" s="12" t="s">
        <v>104</v>
      </c>
      <c r="B27" s="12" t="s">
        <v>79</v>
      </c>
      <c r="C27" s="12"/>
      <c r="D27" s="12">
        <v>3</v>
      </c>
    </row>
    <row r="28" spans="1:4" x14ac:dyDescent="0.25">
      <c r="A28" s="12" t="s">
        <v>105</v>
      </c>
      <c r="B28" s="12" t="s">
        <v>79</v>
      </c>
      <c r="C28" s="12"/>
      <c r="D28" s="12">
        <v>5</v>
      </c>
    </row>
    <row r="29" spans="1:4" x14ac:dyDescent="0.25">
      <c r="A29" s="12" t="s">
        <v>106</v>
      </c>
      <c r="B29" s="12" t="s">
        <v>79</v>
      </c>
      <c r="C29" s="12">
        <v>41</v>
      </c>
      <c r="D29" s="12">
        <v>3</v>
      </c>
    </row>
    <row r="30" spans="1:4" x14ac:dyDescent="0.25">
      <c r="A30" s="12" t="s">
        <v>107</v>
      </c>
      <c r="B30" s="12" t="s">
        <v>79</v>
      </c>
      <c r="C30" s="12"/>
      <c r="D30" s="12">
        <v>3</v>
      </c>
    </row>
    <row r="31" spans="1:4" x14ac:dyDescent="0.25">
      <c r="A31" s="12" t="s">
        <v>108</v>
      </c>
      <c r="B31" s="12" t="s">
        <v>79</v>
      </c>
      <c r="C31" s="12">
        <v>47</v>
      </c>
      <c r="D31" s="12">
        <v>5</v>
      </c>
    </row>
    <row r="32" spans="1:4" x14ac:dyDescent="0.25">
      <c r="A32" s="12" t="s">
        <v>109</v>
      </c>
      <c r="B32" s="12" t="s">
        <v>79</v>
      </c>
      <c r="C32" s="12"/>
      <c r="D32" s="12">
        <v>1</v>
      </c>
    </row>
    <row r="33" spans="1:4" x14ac:dyDescent="0.25">
      <c r="A33" s="23" t="s">
        <v>110</v>
      </c>
      <c r="B33" s="23" t="s">
        <v>79</v>
      </c>
      <c r="C33" s="12">
        <v>57</v>
      </c>
      <c r="D33" s="12">
        <v>9</v>
      </c>
    </row>
    <row r="34" spans="1:4" x14ac:dyDescent="0.25">
      <c r="A34" s="12" t="s">
        <v>111</v>
      </c>
      <c r="B34" s="12" t="s">
        <v>79</v>
      </c>
      <c r="C34" s="12"/>
      <c r="D34" s="12">
        <v>7</v>
      </c>
    </row>
    <row r="35" spans="1:4" x14ac:dyDescent="0.25">
      <c r="A35" s="12" t="s">
        <v>112</v>
      </c>
      <c r="B35" s="12" t="s">
        <v>79</v>
      </c>
      <c r="C35" s="12"/>
      <c r="D35" s="12">
        <v>5</v>
      </c>
    </row>
    <row r="36" spans="1:4" x14ac:dyDescent="0.25">
      <c r="A36" s="12" t="s">
        <v>113</v>
      </c>
      <c r="B36" s="12" t="s">
        <v>79</v>
      </c>
      <c r="C36" s="12"/>
      <c r="D36" s="12"/>
    </row>
    <row r="37" spans="1:4" x14ac:dyDescent="0.25">
      <c r="A37" s="12" t="s">
        <v>114</v>
      </c>
      <c r="B37" s="12" t="s">
        <v>79</v>
      </c>
      <c r="C37" s="12"/>
      <c r="D37" s="12">
        <v>2</v>
      </c>
    </row>
    <row r="38" spans="1:4" x14ac:dyDescent="0.25">
      <c r="A38" s="12" t="s">
        <v>115</v>
      </c>
      <c r="B38" s="12" t="s">
        <v>79</v>
      </c>
      <c r="C38" s="12"/>
      <c r="D38" s="12">
        <v>7</v>
      </c>
    </row>
    <row r="39" spans="1:4" x14ac:dyDescent="0.25">
      <c r="A39" s="12" t="s">
        <v>116</v>
      </c>
      <c r="B39" s="12" t="s">
        <v>79</v>
      </c>
      <c r="C39" s="12"/>
      <c r="D39" s="12">
        <v>3</v>
      </c>
    </row>
    <row r="40" spans="1:4" x14ac:dyDescent="0.25">
      <c r="A40" s="12" t="s">
        <v>117</v>
      </c>
      <c r="B40" s="12" t="s">
        <v>79</v>
      </c>
      <c r="C40" s="12"/>
      <c r="D40" s="12">
        <v>5</v>
      </c>
    </row>
    <row r="41" spans="1:4" x14ac:dyDescent="0.25">
      <c r="A41" s="12" t="s">
        <v>118</v>
      </c>
      <c r="B41" s="12" t="s">
        <v>79</v>
      </c>
      <c r="C41" s="12"/>
      <c r="D41" s="12"/>
    </row>
    <row r="42" spans="1:4" x14ac:dyDescent="0.25">
      <c r="A42" s="12" t="s">
        <v>119</v>
      </c>
      <c r="B42" s="12" t="s">
        <v>79</v>
      </c>
      <c r="C42" s="12"/>
      <c r="D42" s="12">
        <v>4</v>
      </c>
    </row>
    <row r="43" spans="1:4" x14ac:dyDescent="0.25">
      <c r="A43" s="12" t="s">
        <v>120</v>
      </c>
      <c r="B43" s="12" t="s">
        <v>79</v>
      </c>
      <c r="C43" s="12"/>
      <c r="D43" s="12">
        <v>4</v>
      </c>
    </row>
    <row r="44" spans="1:4" x14ac:dyDescent="0.25">
      <c r="A44" s="12" t="s">
        <v>121</v>
      </c>
      <c r="B44" s="12" t="s">
        <v>79</v>
      </c>
      <c r="C44" s="12"/>
      <c r="D44" s="12">
        <v>7</v>
      </c>
    </row>
    <row r="45" spans="1:4" x14ac:dyDescent="0.25">
      <c r="A45" s="12" t="s">
        <v>122</v>
      </c>
      <c r="B45" s="12" t="s">
        <v>79</v>
      </c>
      <c r="C45" s="12">
        <v>61</v>
      </c>
      <c r="D45" s="12">
        <v>8</v>
      </c>
    </row>
    <row r="46" spans="1:4" x14ac:dyDescent="0.25">
      <c r="A46" s="12" t="s">
        <v>123</v>
      </c>
      <c r="B46" s="12" t="s">
        <v>79</v>
      </c>
      <c r="C46" s="12"/>
      <c r="D46" s="12"/>
    </row>
    <row r="47" spans="1:4" x14ac:dyDescent="0.25">
      <c r="A47" s="12" t="s">
        <v>124</v>
      </c>
      <c r="B47" s="12" t="s">
        <v>79</v>
      </c>
      <c r="C47" s="12"/>
      <c r="D47" s="12">
        <v>5</v>
      </c>
    </row>
    <row r="48" spans="1:4" x14ac:dyDescent="0.25">
      <c r="A48" s="12" t="s">
        <v>125</v>
      </c>
      <c r="B48" s="12" t="s">
        <v>79</v>
      </c>
      <c r="C48" s="12"/>
      <c r="D48" s="12">
        <v>3</v>
      </c>
    </row>
    <row r="49" spans="1:4" x14ac:dyDescent="0.25">
      <c r="A49" s="12" t="s">
        <v>126</v>
      </c>
      <c r="B49" s="12" t="s">
        <v>79</v>
      </c>
      <c r="C49" s="12"/>
      <c r="D49" s="12">
        <v>7</v>
      </c>
    </row>
    <row r="50" spans="1:4" x14ac:dyDescent="0.25">
      <c r="A50" s="12" t="s">
        <v>127</v>
      </c>
      <c r="B50" s="12" t="s">
        <v>79</v>
      </c>
      <c r="C50" s="12"/>
      <c r="D50" s="12">
        <v>5</v>
      </c>
    </row>
    <row r="51" spans="1:4" x14ac:dyDescent="0.25">
      <c r="A51" s="12" t="s">
        <v>128</v>
      </c>
      <c r="B51" s="12" t="s">
        <v>79</v>
      </c>
      <c r="C51" s="12">
        <v>53</v>
      </c>
      <c r="D51" s="12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3AD5-2ECC-4059-9393-C1AFBCF488D1}">
  <dimension ref="A1:D21"/>
  <sheetViews>
    <sheetView workbookViewId="0">
      <selection activeCell="A21" sqref="A21"/>
    </sheetView>
  </sheetViews>
  <sheetFormatPr defaultRowHeight="15" x14ac:dyDescent="0.25"/>
  <cols>
    <col min="1" max="1" width="39.85546875" bestFit="1" customWidth="1"/>
    <col min="2" max="2" width="11.42578125" bestFit="1" customWidth="1"/>
  </cols>
  <sheetData>
    <row r="1" spans="1:4" x14ac:dyDescent="0.25">
      <c r="A1" s="12" t="s">
        <v>0</v>
      </c>
      <c r="B1" s="12" t="s">
        <v>1</v>
      </c>
      <c r="C1" s="12" t="s">
        <v>2</v>
      </c>
      <c r="D1" s="12" t="s">
        <v>3</v>
      </c>
    </row>
    <row r="2" spans="1:4" x14ac:dyDescent="0.25">
      <c r="A2" s="12" t="s">
        <v>129</v>
      </c>
      <c r="B2" s="12" t="s">
        <v>130</v>
      </c>
      <c r="C2" s="12"/>
      <c r="D2" s="12">
        <v>2</v>
      </c>
    </row>
    <row r="3" spans="1:4" x14ac:dyDescent="0.25">
      <c r="A3" s="12" t="s">
        <v>131</v>
      </c>
      <c r="B3" s="12" t="s">
        <v>130</v>
      </c>
      <c r="C3" s="12"/>
      <c r="D3" s="12"/>
    </row>
    <row r="4" spans="1:4" x14ac:dyDescent="0.25">
      <c r="A4" s="12" t="s">
        <v>132</v>
      </c>
      <c r="B4" s="12" t="s">
        <v>130</v>
      </c>
      <c r="C4" s="12"/>
      <c r="D4" s="12"/>
    </row>
    <row r="5" spans="1:4" x14ac:dyDescent="0.25">
      <c r="A5" s="12" t="s">
        <v>133</v>
      </c>
      <c r="B5" s="12" t="s">
        <v>130</v>
      </c>
      <c r="C5" s="12"/>
      <c r="D5" s="12"/>
    </row>
    <row r="6" spans="1:4" x14ac:dyDescent="0.25">
      <c r="A6" s="12" t="s">
        <v>134</v>
      </c>
      <c r="B6" s="12" t="s">
        <v>130</v>
      </c>
      <c r="C6" s="12"/>
      <c r="D6" s="12"/>
    </row>
    <row r="7" spans="1:4" x14ac:dyDescent="0.25">
      <c r="A7" s="12" t="s">
        <v>135</v>
      </c>
      <c r="B7" s="12" t="s">
        <v>130</v>
      </c>
      <c r="C7" s="12"/>
      <c r="D7" s="12"/>
    </row>
    <row r="8" spans="1:4" x14ac:dyDescent="0.25">
      <c r="A8" s="12" t="s">
        <v>136</v>
      </c>
      <c r="B8" s="12" t="s">
        <v>130</v>
      </c>
      <c r="C8" s="12"/>
      <c r="D8" s="12">
        <v>5</v>
      </c>
    </row>
    <row r="9" spans="1:4" x14ac:dyDescent="0.25">
      <c r="A9" s="12" t="s">
        <v>137</v>
      </c>
      <c r="B9" s="12" t="s">
        <v>130</v>
      </c>
      <c r="C9" s="12"/>
      <c r="D9" s="12"/>
    </row>
    <row r="10" spans="1:4" x14ac:dyDescent="0.25">
      <c r="A10" s="12" t="s">
        <v>138</v>
      </c>
      <c r="B10" s="12" t="s">
        <v>130</v>
      </c>
      <c r="C10" s="12"/>
      <c r="D10" s="12"/>
    </row>
    <row r="11" spans="1:4" x14ac:dyDescent="0.25">
      <c r="A11" s="12" t="s">
        <v>139</v>
      </c>
      <c r="B11" s="12" t="s">
        <v>130</v>
      </c>
      <c r="C11" s="12"/>
      <c r="D11" s="12"/>
    </row>
    <row r="12" spans="1:4" x14ac:dyDescent="0.25">
      <c r="A12" s="12" t="s">
        <v>140</v>
      </c>
      <c r="B12" s="12" t="s">
        <v>130</v>
      </c>
      <c r="C12" s="12"/>
      <c r="D12" s="12"/>
    </row>
    <row r="13" spans="1:4" x14ac:dyDescent="0.25">
      <c r="A13" s="12" t="s">
        <v>141</v>
      </c>
      <c r="B13" s="12" t="s">
        <v>130</v>
      </c>
      <c r="C13" s="12">
        <v>43</v>
      </c>
      <c r="D13" s="12"/>
    </row>
    <row r="14" spans="1:4" x14ac:dyDescent="0.25">
      <c r="A14" s="12" t="s">
        <v>142</v>
      </c>
      <c r="B14" s="12" t="s">
        <v>130</v>
      </c>
      <c r="C14" s="12"/>
      <c r="D14" s="12"/>
    </row>
    <row r="15" spans="1:4" x14ac:dyDescent="0.25">
      <c r="A15" s="12" t="s">
        <v>143</v>
      </c>
      <c r="B15" s="12" t="s">
        <v>130</v>
      </c>
      <c r="C15" s="12">
        <v>33</v>
      </c>
      <c r="D15" s="12"/>
    </row>
    <row r="16" spans="1:4" x14ac:dyDescent="0.25">
      <c r="A16" s="12" t="s">
        <v>144</v>
      </c>
      <c r="B16" s="12" t="s">
        <v>130</v>
      </c>
      <c r="C16" s="12"/>
      <c r="D16" s="12"/>
    </row>
    <row r="17" spans="1:4" x14ac:dyDescent="0.25">
      <c r="A17" s="12" t="s">
        <v>145</v>
      </c>
      <c r="B17" s="12" t="s">
        <v>130</v>
      </c>
      <c r="C17" s="12"/>
      <c r="D17" s="12">
        <v>6</v>
      </c>
    </row>
    <row r="18" spans="1:4" x14ac:dyDescent="0.25">
      <c r="A18" s="12" t="s">
        <v>146</v>
      </c>
      <c r="B18" s="12" t="s">
        <v>130</v>
      </c>
      <c r="C18" s="12"/>
      <c r="D18" s="12"/>
    </row>
    <row r="19" spans="1:4" x14ac:dyDescent="0.25">
      <c r="A19" s="12" t="s">
        <v>147</v>
      </c>
      <c r="B19" s="12" t="s">
        <v>130</v>
      </c>
      <c r="C19" s="12"/>
      <c r="D19" s="12"/>
    </row>
    <row r="20" spans="1:4" x14ac:dyDescent="0.25">
      <c r="A20" s="12" t="s">
        <v>148</v>
      </c>
      <c r="B20" s="12" t="s">
        <v>130</v>
      </c>
      <c r="C20" s="12"/>
      <c r="D20" s="12"/>
    </row>
    <row r="21" spans="1:4" x14ac:dyDescent="0.25">
      <c r="A21" s="12" t="s">
        <v>149</v>
      </c>
      <c r="B21" s="12" t="s">
        <v>130</v>
      </c>
      <c r="C21" s="12"/>
      <c r="D21" s="1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CE43-AAD3-4766-A4DA-5A711CF0E90F}">
  <dimension ref="A1:D4"/>
  <sheetViews>
    <sheetView workbookViewId="0">
      <selection activeCell="D7" sqref="D7"/>
    </sheetView>
  </sheetViews>
  <sheetFormatPr defaultRowHeight="15" x14ac:dyDescent="0.25"/>
  <cols>
    <col min="1" max="1" width="25.85546875" bestFit="1" customWidth="1"/>
    <col min="2" max="2" width="26.5703125" bestFit="1" customWidth="1"/>
    <col min="3" max="4" width="11.42578125" bestFit="1" customWidth="1"/>
  </cols>
  <sheetData>
    <row r="1" spans="1:4" x14ac:dyDescent="0.25">
      <c r="A1" s="12" t="s">
        <v>0</v>
      </c>
      <c r="B1" s="12" t="s">
        <v>1</v>
      </c>
      <c r="C1" s="12" t="s">
        <v>2</v>
      </c>
      <c r="D1" s="12" t="s">
        <v>3</v>
      </c>
    </row>
    <row r="2" spans="1:4" x14ac:dyDescent="0.25">
      <c r="A2" s="12" t="s">
        <v>150</v>
      </c>
      <c r="B2" s="12" t="s">
        <v>151</v>
      </c>
      <c r="C2" s="12">
        <v>54</v>
      </c>
      <c r="D2" s="12">
        <v>4</v>
      </c>
    </row>
    <row r="3" spans="1:4" x14ac:dyDescent="0.25">
      <c r="A3" s="12" t="s">
        <v>152</v>
      </c>
      <c r="B3" s="12" t="s">
        <v>151</v>
      </c>
      <c r="C3" s="12">
        <v>47</v>
      </c>
      <c r="D3" s="12">
        <v>6</v>
      </c>
    </row>
    <row r="4" spans="1:4" x14ac:dyDescent="0.25">
      <c r="A4" s="12" t="s">
        <v>153</v>
      </c>
      <c r="B4" s="12" t="s">
        <v>151</v>
      </c>
      <c r="C4" s="12">
        <v>50</v>
      </c>
      <c r="D4" s="12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A03A-381E-4A00-ACA7-9848665F84C5}">
  <dimension ref="A1:D21"/>
  <sheetViews>
    <sheetView workbookViewId="0">
      <selection activeCell="A21" sqref="A21"/>
    </sheetView>
  </sheetViews>
  <sheetFormatPr defaultRowHeight="15" x14ac:dyDescent="0.25"/>
  <cols>
    <col min="1" max="1" width="32.85546875" bestFit="1" customWidth="1"/>
    <col min="2" max="2" width="22.5703125" bestFit="1" customWidth="1"/>
  </cols>
  <sheetData>
    <row r="1" spans="1:4" x14ac:dyDescent="0.25">
      <c r="A1" s="12" t="s">
        <v>0</v>
      </c>
      <c r="B1" s="12" t="s">
        <v>1</v>
      </c>
      <c r="C1" s="12" t="s">
        <v>2</v>
      </c>
      <c r="D1" s="12" t="s">
        <v>3</v>
      </c>
    </row>
    <row r="2" spans="1:4" x14ac:dyDescent="0.25">
      <c r="A2" s="12" t="s">
        <v>154</v>
      </c>
      <c r="B2" s="12" t="s">
        <v>155</v>
      </c>
      <c r="C2" s="12"/>
      <c r="D2" s="12">
        <v>7</v>
      </c>
    </row>
    <row r="3" spans="1:4" x14ac:dyDescent="0.25">
      <c r="A3" s="12" t="s">
        <v>156</v>
      </c>
      <c r="B3" s="12" t="s">
        <v>155</v>
      </c>
      <c r="C3" s="12"/>
      <c r="D3" s="12">
        <v>5</v>
      </c>
    </row>
    <row r="4" spans="1:4" x14ac:dyDescent="0.25">
      <c r="A4" s="12" t="s">
        <v>157</v>
      </c>
      <c r="B4" s="12" t="s">
        <v>155</v>
      </c>
      <c r="C4" s="12"/>
      <c r="D4" s="12">
        <v>7</v>
      </c>
    </row>
    <row r="5" spans="1:4" x14ac:dyDescent="0.25">
      <c r="A5" s="12" t="s">
        <v>158</v>
      </c>
      <c r="B5" s="12" t="s">
        <v>155</v>
      </c>
      <c r="C5" s="12">
        <v>35</v>
      </c>
      <c r="D5" s="12">
        <v>5</v>
      </c>
    </row>
    <row r="6" spans="1:4" x14ac:dyDescent="0.25">
      <c r="A6" s="23" t="s">
        <v>159</v>
      </c>
      <c r="B6" s="23" t="s">
        <v>155</v>
      </c>
      <c r="C6" s="23">
        <v>28</v>
      </c>
      <c r="D6" s="23">
        <v>8</v>
      </c>
    </row>
    <row r="7" spans="1:4" x14ac:dyDescent="0.25">
      <c r="A7" s="12" t="s">
        <v>160</v>
      </c>
      <c r="B7" s="12" t="s">
        <v>155</v>
      </c>
      <c r="C7" s="12"/>
      <c r="D7" s="12">
        <v>6</v>
      </c>
    </row>
    <row r="8" spans="1:4" x14ac:dyDescent="0.25">
      <c r="A8" s="12" t="s">
        <v>161</v>
      </c>
      <c r="B8" s="12" t="s">
        <v>155</v>
      </c>
      <c r="C8" s="12"/>
      <c r="D8" s="12"/>
    </row>
    <row r="9" spans="1:4" x14ac:dyDescent="0.25">
      <c r="A9" s="12" t="s">
        <v>162</v>
      </c>
      <c r="B9" s="12" t="s">
        <v>155</v>
      </c>
      <c r="C9" s="12"/>
      <c r="D9" s="12">
        <v>4</v>
      </c>
    </row>
    <row r="10" spans="1:4" x14ac:dyDescent="0.25">
      <c r="A10" s="12" t="s">
        <v>163</v>
      </c>
      <c r="B10" s="12" t="s">
        <v>155</v>
      </c>
      <c r="C10" s="12"/>
      <c r="D10" s="12">
        <v>6</v>
      </c>
    </row>
    <row r="11" spans="1:4" x14ac:dyDescent="0.25">
      <c r="A11" s="12" t="s">
        <v>164</v>
      </c>
      <c r="B11" s="12" t="s">
        <v>155</v>
      </c>
      <c r="C11" s="12"/>
      <c r="D11" s="12">
        <v>8</v>
      </c>
    </row>
    <row r="12" spans="1:4" x14ac:dyDescent="0.25">
      <c r="A12" s="12" t="s">
        <v>165</v>
      </c>
      <c r="B12" s="12" t="s">
        <v>155</v>
      </c>
      <c r="C12" s="12"/>
      <c r="D12" s="12">
        <v>6</v>
      </c>
    </row>
    <row r="13" spans="1:4" x14ac:dyDescent="0.25">
      <c r="A13" s="12" t="s">
        <v>166</v>
      </c>
      <c r="B13" s="12" t="s">
        <v>155</v>
      </c>
      <c r="C13" s="12">
        <v>48</v>
      </c>
      <c r="D13" s="12">
        <v>6</v>
      </c>
    </row>
    <row r="14" spans="1:4" x14ac:dyDescent="0.25">
      <c r="A14" s="12" t="s">
        <v>167</v>
      </c>
      <c r="B14" s="12" t="s">
        <v>155</v>
      </c>
      <c r="C14" s="12"/>
      <c r="D14" s="12">
        <v>5</v>
      </c>
    </row>
    <row r="15" spans="1:4" x14ac:dyDescent="0.25">
      <c r="A15" s="12" t="s">
        <v>168</v>
      </c>
      <c r="B15" s="12" t="s">
        <v>155</v>
      </c>
      <c r="C15" s="12">
        <v>34</v>
      </c>
      <c r="D15" s="12">
        <v>5</v>
      </c>
    </row>
    <row r="16" spans="1:4" x14ac:dyDescent="0.25">
      <c r="A16" s="12" t="s">
        <v>169</v>
      </c>
      <c r="B16" s="12" t="s">
        <v>155</v>
      </c>
      <c r="C16" s="12"/>
      <c r="D16" s="12">
        <v>7</v>
      </c>
    </row>
    <row r="17" spans="1:4" x14ac:dyDescent="0.25">
      <c r="A17" s="12" t="s">
        <v>170</v>
      </c>
      <c r="B17" s="12" t="s">
        <v>155</v>
      </c>
      <c r="C17" s="12"/>
      <c r="D17" s="12">
        <v>2</v>
      </c>
    </row>
    <row r="18" spans="1:4" x14ac:dyDescent="0.25">
      <c r="A18" s="12" t="s">
        <v>171</v>
      </c>
      <c r="B18" s="12" t="s">
        <v>155</v>
      </c>
      <c r="C18" s="12">
        <v>32</v>
      </c>
      <c r="D18" s="12">
        <v>4</v>
      </c>
    </row>
    <row r="19" spans="1:4" x14ac:dyDescent="0.25">
      <c r="A19" s="12" t="s">
        <v>172</v>
      </c>
      <c r="B19" s="12" t="s">
        <v>155</v>
      </c>
      <c r="C19" s="12"/>
      <c r="D19" s="12">
        <v>7</v>
      </c>
    </row>
    <row r="20" spans="1:4" x14ac:dyDescent="0.25">
      <c r="A20" s="12" t="s">
        <v>173</v>
      </c>
      <c r="B20" s="12" t="s">
        <v>155</v>
      </c>
      <c r="C20" s="12"/>
      <c r="D20" s="12"/>
    </row>
    <row r="21" spans="1:4" x14ac:dyDescent="0.25">
      <c r="A21" s="23" t="s">
        <v>174</v>
      </c>
      <c r="B21" s="23" t="s">
        <v>155</v>
      </c>
      <c r="C21" s="23"/>
      <c r="D21" s="23">
        <v>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D2EDA-E5AB-4BCF-AA84-0FF3097324CB}">
  <dimension ref="A1:D11"/>
  <sheetViews>
    <sheetView workbookViewId="0">
      <selection activeCell="C11" sqref="C11"/>
    </sheetView>
  </sheetViews>
  <sheetFormatPr defaultRowHeight="15" x14ac:dyDescent="0.25"/>
  <cols>
    <col min="1" max="1" width="28.7109375" bestFit="1" customWidth="1"/>
    <col min="2" max="2" width="16.85546875" bestFit="1" customWidth="1"/>
    <col min="3" max="4" width="11.42578125" bestFit="1" customWidth="1"/>
  </cols>
  <sheetData>
    <row r="1" spans="1:4" x14ac:dyDescent="0.25">
      <c r="A1" s="12" t="s">
        <v>0</v>
      </c>
      <c r="B1" s="12" t="s">
        <v>1</v>
      </c>
      <c r="C1" s="20" t="s">
        <v>2</v>
      </c>
      <c r="D1" s="20" t="s">
        <v>3</v>
      </c>
    </row>
    <row r="2" spans="1:4" x14ac:dyDescent="0.25">
      <c r="A2" s="12" t="s">
        <v>175</v>
      </c>
      <c r="B2" s="12" t="s">
        <v>176</v>
      </c>
      <c r="C2">
        <v>29</v>
      </c>
      <c r="D2">
        <v>7</v>
      </c>
    </row>
    <row r="3" spans="1:4" x14ac:dyDescent="0.25">
      <c r="A3" s="12" t="s">
        <v>177</v>
      </c>
      <c r="B3" s="12" t="s">
        <v>176</v>
      </c>
      <c r="D3">
        <v>8</v>
      </c>
    </row>
    <row r="4" spans="1:4" x14ac:dyDescent="0.25">
      <c r="A4" s="12" t="s">
        <v>178</v>
      </c>
      <c r="B4" s="12" t="s">
        <v>176</v>
      </c>
      <c r="D4">
        <v>5</v>
      </c>
    </row>
    <row r="5" spans="1:4" x14ac:dyDescent="0.25">
      <c r="A5" s="12" t="s">
        <v>179</v>
      </c>
      <c r="B5" s="12" t="s">
        <v>176</v>
      </c>
      <c r="D5">
        <v>6</v>
      </c>
    </row>
    <row r="6" spans="1:4" x14ac:dyDescent="0.25">
      <c r="A6" s="12" t="s">
        <v>180</v>
      </c>
      <c r="B6" s="12" t="s">
        <v>176</v>
      </c>
      <c r="C6">
        <v>33</v>
      </c>
      <c r="D6">
        <v>4</v>
      </c>
    </row>
    <row r="7" spans="1:4" x14ac:dyDescent="0.25">
      <c r="A7" s="23" t="s">
        <v>181</v>
      </c>
      <c r="B7" s="23" t="s">
        <v>176</v>
      </c>
      <c r="C7" s="10"/>
      <c r="D7" s="10">
        <v>9</v>
      </c>
    </row>
    <row r="8" spans="1:4" x14ac:dyDescent="0.25">
      <c r="A8" s="12" t="s">
        <v>182</v>
      </c>
      <c r="B8" s="12" t="s">
        <v>176</v>
      </c>
      <c r="D8">
        <v>5</v>
      </c>
    </row>
    <row r="9" spans="1:4" x14ac:dyDescent="0.25">
      <c r="A9" s="12" t="s">
        <v>183</v>
      </c>
      <c r="B9" s="12" t="s">
        <v>176</v>
      </c>
      <c r="C9">
        <v>27</v>
      </c>
      <c r="D9">
        <v>3</v>
      </c>
    </row>
    <row r="10" spans="1:4" x14ac:dyDescent="0.25">
      <c r="A10" s="12" t="s">
        <v>184</v>
      </c>
      <c r="B10" s="12" t="s">
        <v>176</v>
      </c>
      <c r="C10">
        <v>40</v>
      </c>
      <c r="D10">
        <v>7</v>
      </c>
    </row>
    <row r="11" spans="1:4" x14ac:dyDescent="0.25">
      <c r="A11" s="12" t="s">
        <v>185</v>
      </c>
      <c r="B11" s="12" t="s">
        <v>176</v>
      </c>
      <c r="D11">
        <v>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940E-2D2C-4102-85B1-3AA395C0CA6D}">
  <dimension ref="A1:D35"/>
  <sheetViews>
    <sheetView workbookViewId="0">
      <selection activeCell="A34" sqref="A34"/>
    </sheetView>
  </sheetViews>
  <sheetFormatPr defaultRowHeight="15" x14ac:dyDescent="0.25"/>
  <cols>
    <col min="1" max="1" width="29.42578125" bestFit="1" customWidth="1"/>
    <col min="2" max="2" width="13.5703125" bestFit="1" customWidth="1"/>
  </cols>
  <sheetData>
    <row r="1" spans="1:4" x14ac:dyDescent="0.25">
      <c r="A1" s="12" t="s">
        <v>186</v>
      </c>
      <c r="B1" s="12" t="s">
        <v>1</v>
      </c>
      <c r="C1" s="12" t="s">
        <v>2</v>
      </c>
      <c r="D1" s="12" t="s">
        <v>3</v>
      </c>
    </row>
    <row r="2" spans="1:4" x14ac:dyDescent="0.25">
      <c r="A2" s="12" t="s">
        <v>187</v>
      </c>
      <c r="B2" s="12" t="s">
        <v>188</v>
      </c>
      <c r="C2" s="12"/>
      <c r="D2" s="12">
        <v>5</v>
      </c>
    </row>
    <row r="3" spans="1:4" x14ac:dyDescent="0.25">
      <c r="A3" s="12" t="s">
        <v>189</v>
      </c>
      <c r="B3" s="12" t="s">
        <v>188</v>
      </c>
      <c r="C3" s="12">
        <v>46</v>
      </c>
      <c r="D3" s="12">
        <v>9</v>
      </c>
    </row>
    <row r="4" spans="1:4" x14ac:dyDescent="0.25">
      <c r="A4" s="12" t="s">
        <v>190</v>
      </c>
      <c r="B4" s="12" t="s">
        <v>188</v>
      </c>
      <c r="C4" s="12">
        <v>40</v>
      </c>
      <c r="D4" s="12">
        <v>8</v>
      </c>
    </row>
    <row r="5" spans="1:4" x14ac:dyDescent="0.25">
      <c r="A5" s="12" t="s">
        <v>191</v>
      </c>
      <c r="B5" s="12" t="s">
        <v>188</v>
      </c>
      <c r="C5" s="12">
        <v>46</v>
      </c>
      <c r="D5" s="12">
        <v>8</v>
      </c>
    </row>
    <row r="6" spans="1:4" x14ac:dyDescent="0.25">
      <c r="A6" s="12" t="s">
        <v>192</v>
      </c>
      <c r="B6" s="12" t="s">
        <v>188</v>
      </c>
      <c r="C6" s="12">
        <v>43</v>
      </c>
      <c r="D6" s="12">
        <v>8</v>
      </c>
    </row>
    <row r="7" spans="1:4" x14ac:dyDescent="0.25">
      <c r="A7" s="12" t="s">
        <v>193</v>
      </c>
      <c r="B7" s="12" t="s">
        <v>188</v>
      </c>
      <c r="C7" s="12">
        <v>38</v>
      </c>
      <c r="D7" s="12">
        <v>7</v>
      </c>
    </row>
    <row r="8" spans="1:4" x14ac:dyDescent="0.25">
      <c r="A8" s="12" t="s">
        <v>194</v>
      </c>
      <c r="B8" s="12" t="s">
        <v>188</v>
      </c>
      <c r="C8" s="12">
        <v>47</v>
      </c>
      <c r="D8" s="12">
        <v>8</v>
      </c>
    </row>
    <row r="9" spans="1:4" x14ac:dyDescent="0.25">
      <c r="A9" s="12" t="s">
        <v>195</v>
      </c>
      <c r="B9" s="12" t="s">
        <v>188</v>
      </c>
      <c r="C9" s="12">
        <v>53</v>
      </c>
      <c r="D9" s="12">
        <v>9</v>
      </c>
    </row>
    <row r="10" spans="1:4" x14ac:dyDescent="0.25">
      <c r="A10" s="12" t="s">
        <v>196</v>
      </c>
      <c r="B10" s="12" t="s">
        <v>188</v>
      </c>
      <c r="C10" s="12"/>
      <c r="D10" s="12">
        <v>4</v>
      </c>
    </row>
    <row r="11" spans="1:4" x14ac:dyDescent="0.25">
      <c r="A11" s="12" t="s">
        <v>197</v>
      </c>
      <c r="B11" s="12" t="s">
        <v>188</v>
      </c>
      <c r="C11" s="12">
        <v>54</v>
      </c>
      <c r="D11" s="12">
        <v>7</v>
      </c>
    </row>
    <row r="12" spans="1:4" x14ac:dyDescent="0.25">
      <c r="A12" s="12" t="s">
        <v>198</v>
      </c>
      <c r="B12" s="12" t="s">
        <v>188</v>
      </c>
      <c r="C12" s="12">
        <v>40</v>
      </c>
      <c r="D12" s="12">
        <v>8</v>
      </c>
    </row>
    <row r="13" spans="1:4" x14ac:dyDescent="0.25">
      <c r="A13" s="12" t="s">
        <v>199</v>
      </c>
      <c r="B13" s="12" t="s">
        <v>188</v>
      </c>
      <c r="C13" s="12"/>
      <c r="D13" s="12">
        <v>6</v>
      </c>
    </row>
    <row r="14" spans="1:4" x14ac:dyDescent="0.25">
      <c r="A14" s="12" t="s">
        <v>200</v>
      </c>
      <c r="B14" s="12" t="s">
        <v>188</v>
      </c>
      <c r="C14" s="12"/>
      <c r="D14" s="12">
        <v>6</v>
      </c>
    </row>
    <row r="15" spans="1:4" x14ac:dyDescent="0.25">
      <c r="A15" s="12" t="s">
        <v>201</v>
      </c>
      <c r="B15" s="12" t="s">
        <v>188</v>
      </c>
      <c r="C15" s="12">
        <v>42</v>
      </c>
      <c r="D15" s="12">
        <v>9</v>
      </c>
    </row>
    <row r="16" spans="1:4" x14ac:dyDescent="0.25">
      <c r="A16" s="12" t="s">
        <v>202</v>
      </c>
      <c r="B16" s="12" t="s">
        <v>188</v>
      </c>
      <c r="C16" s="12"/>
      <c r="D16" s="12"/>
    </row>
    <row r="17" spans="1:4" x14ac:dyDescent="0.25">
      <c r="A17" s="12" t="s">
        <v>203</v>
      </c>
      <c r="B17" s="12" t="s">
        <v>188</v>
      </c>
      <c r="C17" s="12">
        <v>41</v>
      </c>
      <c r="D17" s="12">
        <v>8</v>
      </c>
    </row>
    <row r="18" spans="1:4" x14ac:dyDescent="0.25">
      <c r="A18" s="12" t="s">
        <v>204</v>
      </c>
      <c r="B18" s="12" t="s">
        <v>188</v>
      </c>
      <c r="C18" s="12"/>
      <c r="D18" s="12"/>
    </row>
    <row r="19" spans="1:4" x14ac:dyDescent="0.25">
      <c r="A19" s="12" t="s">
        <v>205</v>
      </c>
      <c r="B19" s="12" t="s">
        <v>188</v>
      </c>
      <c r="C19" s="12"/>
      <c r="D19" s="12">
        <v>4</v>
      </c>
    </row>
    <row r="20" spans="1:4" x14ac:dyDescent="0.25">
      <c r="A20" s="12" t="s">
        <v>206</v>
      </c>
      <c r="B20" s="12" t="s">
        <v>188</v>
      </c>
      <c r="C20" s="12"/>
      <c r="D20" s="12">
        <v>9</v>
      </c>
    </row>
    <row r="21" spans="1:4" x14ac:dyDescent="0.25">
      <c r="A21" s="12" t="s">
        <v>207</v>
      </c>
      <c r="B21" s="12" t="s">
        <v>188</v>
      </c>
      <c r="C21" s="12"/>
      <c r="D21" s="12">
        <v>8</v>
      </c>
    </row>
    <row r="22" spans="1:4" x14ac:dyDescent="0.25">
      <c r="A22" s="12" t="s">
        <v>208</v>
      </c>
      <c r="B22" s="12" t="s">
        <v>188</v>
      </c>
      <c r="C22" s="12"/>
      <c r="D22" s="12">
        <v>6</v>
      </c>
    </row>
    <row r="23" spans="1:4" x14ac:dyDescent="0.25">
      <c r="A23" s="12" t="s">
        <v>209</v>
      </c>
      <c r="B23" s="12" t="s">
        <v>188</v>
      </c>
      <c r="C23" s="12"/>
      <c r="D23" s="12">
        <v>7</v>
      </c>
    </row>
    <row r="24" spans="1:4" x14ac:dyDescent="0.25">
      <c r="A24" s="12" t="s">
        <v>210</v>
      </c>
      <c r="B24" s="12" t="s">
        <v>188</v>
      </c>
      <c r="C24" s="12"/>
      <c r="D24" s="12">
        <v>8</v>
      </c>
    </row>
    <row r="25" spans="1:4" x14ac:dyDescent="0.25">
      <c r="A25" s="12" t="s">
        <v>211</v>
      </c>
      <c r="B25" s="12" t="s">
        <v>188</v>
      </c>
      <c r="C25" s="12"/>
      <c r="D25" s="12">
        <v>6</v>
      </c>
    </row>
    <row r="26" spans="1:4" x14ac:dyDescent="0.25">
      <c r="A26" s="12" t="s">
        <v>212</v>
      </c>
      <c r="B26" s="12" t="s">
        <v>188</v>
      </c>
      <c r="C26" s="12"/>
      <c r="D26" s="12">
        <v>7</v>
      </c>
    </row>
    <row r="27" spans="1:4" x14ac:dyDescent="0.25">
      <c r="A27" s="12" t="s">
        <v>213</v>
      </c>
      <c r="B27" s="12" t="s">
        <v>188</v>
      </c>
      <c r="C27" s="12"/>
      <c r="D27" s="12">
        <v>6</v>
      </c>
    </row>
    <row r="28" spans="1:4" x14ac:dyDescent="0.25">
      <c r="A28" s="12" t="s">
        <v>214</v>
      </c>
      <c r="B28" s="12" t="s">
        <v>188</v>
      </c>
      <c r="C28" s="12"/>
      <c r="D28" s="12">
        <v>7</v>
      </c>
    </row>
    <row r="29" spans="1:4" x14ac:dyDescent="0.25">
      <c r="A29" s="12" t="s">
        <v>215</v>
      </c>
      <c r="B29" s="12" t="s">
        <v>188</v>
      </c>
      <c r="C29" s="12"/>
      <c r="D29" s="12">
        <v>6</v>
      </c>
    </row>
    <row r="30" spans="1:4" x14ac:dyDescent="0.25">
      <c r="A30" s="12" t="s">
        <v>216</v>
      </c>
      <c r="B30" s="12" t="s">
        <v>188</v>
      </c>
      <c r="C30" s="12">
        <v>49</v>
      </c>
      <c r="D30" s="12">
        <v>9</v>
      </c>
    </row>
    <row r="31" spans="1:4" x14ac:dyDescent="0.25">
      <c r="A31" s="12" t="s">
        <v>217</v>
      </c>
      <c r="B31" s="12" t="s">
        <v>188</v>
      </c>
      <c r="C31" s="12">
        <v>32</v>
      </c>
      <c r="D31" s="12">
        <v>8</v>
      </c>
    </row>
    <row r="32" spans="1:4" x14ac:dyDescent="0.25">
      <c r="A32" s="12" t="s">
        <v>218</v>
      </c>
      <c r="B32" s="12" t="s">
        <v>188</v>
      </c>
      <c r="C32" s="12">
        <v>47</v>
      </c>
      <c r="D32" s="12">
        <v>5</v>
      </c>
    </row>
    <row r="33" spans="1:4" x14ac:dyDescent="0.25">
      <c r="A33" s="12" t="s">
        <v>219</v>
      </c>
      <c r="B33" s="12" t="s">
        <v>188</v>
      </c>
      <c r="C33" s="12">
        <v>54</v>
      </c>
      <c r="D33" s="12">
        <v>8</v>
      </c>
    </row>
    <row r="34" spans="1:4" x14ac:dyDescent="0.25">
      <c r="A34" s="12" t="s">
        <v>220</v>
      </c>
      <c r="B34" s="12" t="s">
        <v>188</v>
      </c>
      <c r="C34" s="12"/>
      <c r="D34" s="12"/>
    </row>
    <row r="35" spans="1:4" x14ac:dyDescent="0.25">
      <c r="A35" s="12" t="s">
        <v>221</v>
      </c>
      <c r="B35" s="12" t="s">
        <v>188</v>
      </c>
      <c r="C35" s="12">
        <v>33</v>
      </c>
      <c r="D35" s="12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H A A B Q S w M E F A A C A A g A a J F q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a J F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R a l b Z Y H 9 v U g Q A A P I h A A A T A B w A R m 9 y b X V s Y X M v U 2 V j d G l v b j E u b S C i G A A o o B Q A A A A A A A A A A A A A A A A A A A A A A A A A A A D t W G 1 v 2 z Y Q / h 4 g / 4 F Q v 8 i A K t R 2 s K L t U m B z 0 i 4 d 2 n i R h 6 J w A o O R m F g I T R o k 1 d g w / N 9 H i r R M y Z J f V K d d C + e L Y 5 5 0 9 9 z d c w 9 J c x S K m B I Q 6 M / m m + O j 4 y M + h A x F 4 J n T o Y Q n I 8 R A F P O Q I f U E Z F M H n A K M x P E R k H 8 B T V i I 5 M r 5 J E T Y / 0 z Z w y 2 l D + 6 7 G C N f v i 8 Q E d x 1 O q + v / + W I 8 e u H A b y l 1 2 f 0 k W A K I 3 4 d m h C D X A h / g v n E a X i A J B h 7 Q L A E N T w d s A d v M W o O 0 g 8 Z V s e f 9 S 8 E G p 0 6 2 u h 4 f 8 c k M t + c m 3 n / D A p 4 Y 9 6 X W Q 0 h u Z f 5 9 a Z j p H J J H / N 7 D B J + R 9 m o Q 3 E y I s r I X T u Y N 5 s 5 I R 2 N I Z k C R 2 K S D w C B J m L u g Z l z H r w H z 0 E Q U o a 4 N F 4 Q 8 d u J r 3 z M 5 4 0 s 8 B U i c C Q D 6 w h 8 G V s b z L J b Q K j i F t y r 7 4 7 0 f H w U k y r n d i c T E e N Y x I j v s 3 O Z 0 / 9 5 s 8 p 6 V W y R X c h c R L u K X M A x 3 m 8 N j c t N F W y t q 2 B r z x V s P V 0 F E U H s f r r P A m q P A 5 5 O x s 9 G x B T 1 E 6 j F w u + u M j F E E I v h P t u j P Y b S + + Y W B U O E R H O Q f q y 0 S B s X L U q / r b a o y + i I C p n I X w h G E s 6 y Z M Z i 1 l 0 7 l A f 6 x v o H x k E I M W T 8 V O G 6 a d T p f Q k K 1 Z J O B Q U u v y I G M d b S / g R U K P r X l F C R l 4 g y f u 5 A l a D 7 Z Z 8 8 k a W M k M p o w F G Y s E 3 b i o x e x Z P u l w 0 k 2 a G X W R j d Q W V o r n R Q r 7 c q 1 t u 5 d a u l W 3 O 1 2 N Q t 6 L o 1 X U q p + k k + U p M V B D 3 y 8 V 7 1 / S 4 m E K 9 h g o 5 Y Q Q Z t 3 J d o 2 K G + j 2 j 0 4 v A B s Q W D Z C 9 S Y p n + 5 N n 2 / q I T p I d 4 y j b v 1 m r x 3 f N N k j O i X 8 s 5 p A y V k r M A X S R N 3 l v + m q H E x G 0 1 9 n q v 2 E S c g 4 R s T d 5 m P f Z e d T + C P I O z x D Z R + J m L 7 x q F t K s O m M 0 c m T 7 K 4 y B q l h J J Z / A J c Q n 0 A 4 2 J G e g M j w S x p K K 9 a i 2 q 9 x Q 1 / K v 4 f i g u E 4 H Y s m Y B Z a o G V / T R a o V a d D U G V Z T 8 n F 4 y W S 3 / D P E Q k S g m 9 3 Z 3 z y d S f S O z 1 Z r p 0 C 6 1 J f 1 f t 8 H N x 8 4 h z v U h r b O x + f a 6 P f d U g S q f / N S 0 H P 0 V i F 6 p d 4 l n s a f k 0 z f K l G m R B U O O u U h R F K q J s H x Z r b l l U D 2 A Y D g E b t + K c w N + f w u W v 2 S c 5 X 7 J a O R o l Q 9 q 0 0 p f j F 6 t E a h O w p i U p E y n G r O + S n p x R 3 u l V M T I V j 0 h y S j 0 p P q / 1 T U u H b L W d k N m 0 q 8 3 Z R e E 2 A O 2 y 0 i Y e v 0 C o x C M c S w M B H A 7 B V 3 K Y 8 V f a y r U E 5 k U l I 1 F O Z b 0 P c l 4 7 a A n + f L n d O G d u 7 M X H m j P F 7 t m a b X 8 Z r l v v 2 U n s N N B q D J b R f 0 K B H m 6 l 8 K p 2 E J r n 3 I 2 5 b z 1 E b y I Y E 2 a j j A U 3 f 5 A n s Z s t 2 v r V r v 9 k + h W B i 3 V p g j 8 k y A m 7 5 B O m S S t H I e + s z S t g P w V V G o H w q / I U y n l v 4 H w r Z P 6 G / X J g f A H w q 8 h f J 6 I R S S r V H x Z n 4 o v D 1 Q 8 U P G H a W 9 v Z + 0 1 t W 1 V / 5 Z z u B 0 c b g e H 2 8 G P v R 3 8 B 1 B L A Q I t A B Q A A g A I A G i R a l Z I s u X 4 p A A A A P Y A A A A S A A A A A A A A A A A A A A A A A A A A A A B D b 2 5 m a W c v U G F j a 2 F n Z S 5 4 b W x Q S w E C L Q A U A A I A C A B o k W p W D 8 r p q 6 Q A A A D p A A A A E w A A A A A A A A A A A A A A A A D w A A A A W 0 N v b n R l b n R f V H l w Z X N d L n h t b F B L A Q I t A B Q A A g A I A G i R a l b Z Y H 9 v U g Q A A P I h A A A T A A A A A A A A A A A A A A A A A O E B A A B G b 3 J t d W x h c y 9 T Z W N 0 a W 9 u M S 5 t U E s F B g A A A A A D A A M A w g A A A I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C R A A A A A A A A D p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V 0 a W x p d G l l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1 d G l s a X R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N U M T U 6 M z E 6 M T I u M z g 0 N j E x N 1 o i I C 8 + P E V u d H J 5 I F R 5 c G U 9 I k Z p b G x D b 2 x 1 b W 5 U e X B l c y I g V m F s d W U 9 I n N C Z 0 0 9 I i A v P j x F b n R y e S B U e X B l P S J G a W x s Q 2 9 s d W 1 u T m F t Z X M i I F Z h b H V l P S J z W y Z x d W 9 0 O 2 N v b X B h b n k m c X V v d D s s J n F 1 b 3 Q 7 R V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R p b G l 0 a W V z L 0 F 1 d G 9 S Z W 1 v d m V k Q 2 9 s d W 1 u c z E u e 2 N v b X B h b n k s M H 0 m c X V v d D s s J n F 1 b 3 Q 7 U 2 V j d G l v b j E v d X R p b G l 0 a W V z L 0 F 1 d G 9 S Z W 1 v d m V k Q 2 9 s d W 1 u c z E u e 0 V T R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1 d G l s a X R p Z X M v Q X V 0 b 1 J l b W 9 2 Z W R D b 2 x 1 b W 5 z M S 5 7 Y 2 9 t c G F u e S w w f S Z x d W 9 0 O y w m c X V v d D t T Z W N 0 a W 9 u M S 9 1 d G l s a X R p Z X M v Q X V 0 b 1 J l b W 9 2 Z W R D b 2 x 1 b W 5 z M S 5 7 R V N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d G l s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R p b G l 0 a W V z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0 a W x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W V y J T I w Z G l z Y 3 J l d G l v b m F y e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b 2 5 z d W 1 l c l 9 k a X N j c m V 0 a W 9 u Y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z V D E 1 O j M x O j A w L j Q 1 N D M z N T l a I i A v P j x F b n R y e S B U e X B l P S J G a W x s Q 2 9 s d W 1 u V H l w Z X M i I F Z h b H V l P S J z Q m d N P S I g L z 4 8 R W 5 0 c n k g V H l w Z T 0 i R m l s b E N v b H V t b k 5 h b W V z I i B W Y W x 1 Z T 0 i c 1 s m c X V v d D t j b 2 1 w Y W 5 5 I C Z x d W 9 0 O y w m c X V v d D t F U 0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1 l c i B k a X N j c m V 0 a W 9 u Y X J 5 L 0 F 1 d G 9 S Z W 1 v d m V k Q 2 9 s d W 1 u c z E u e 2 N v b X B h b n k g L D B 9 J n F 1 b 3 Q 7 L C Z x d W 9 0 O 1 N l Y 3 R p b 2 4 x L 0 N v b n N 1 b W V y I G R p c 2 N y Z X R p b 2 5 h c n k v Q X V 0 b 1 J l b W 9 2 Z W R D b 2 x 1 b W 5 z M S 5 7 R V N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n N 1 b W V y I G R p c 2 N y Z X R p b 2 5 h c n k v Q X V 0 b 1 J l b W 9 2 Z W R D b 2 x 1 b W 5 z M S 5 7 Y 2 9 t c G F u e S A s M H 0 m c X V v d D s s J n F 1 b 3 Q 7 U 2 V j d G l v b j E v Q 2 9 u c 3 V t Z X I g Z G l z Y 3 J l d G l v b m F y e S 9 B d X R v U m V t b 3 Z l Z E N v b H V t b n M x L n t F U 0 c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W V y J T I w Z G l z Y 3 J l d G l v b m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1 l c i U y M G R p c 2 N y Z X R p b 2 5 h c n k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t Z X I l M j B k a X N j c m V 0 a W 9 u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c G x l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z d G F w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x N T o z M T o x M y 4 0 N z A 1 N z c 4 W i I g L z 4 8 R W 5 0 c n k g V H l w Z T 0 i R m l s b E N v b H V t b l R 5 c G V z I i B W Y W x 1 Z T 0 i c 0 J n T T 0 i I C 8 + P E V u d H J 5 I F R 5 c G U 9 I k Z p b G x D b 2 x 1 b W 5 O Y W 1 l c y I g V m F s d W U 9 I n N b J n F 1 b 3 Q 7 Y 2 9 t c G F u e S Z x d W 9 0 O y w m c X V v d D t F U 0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w b G V z L 0 F 1 d G 9 S Z W 1 v d m V k Q 2 9 s d W 1 u c z E u e 2 N v b X B h b n k s M H 0 m c X V v d D s s J n F 1 b 3 Q 7 U 2 V j d G l v b j E v c 3 R h c G x l c y 9 B d X R v U m V t b 3 Z l Z E N v b H V t b n M x L n t F U 0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R h c G x l c y 9 B d X R v U m V t b 3 Z l Z E N v b H V t b n M x L n t j b 2 1 w Y W 5 5 L D B 9 J n F 1 b 3 Q 7 L C Z x d W 9 0 O 1 N l Y 3 R p b 2 4 x L 3 N 0 Y X B s Z X M v Q X V 0 b 1 J l b W 9 2 Z W R D b 2 x 1 b W 5 z M S 5 7 R V N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w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B s Z X M v V G F i b G U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c G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e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l b m V y Z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N U M T U 6 M z E 6 M T M u N D k 5 M z Y 4 O F o i I C 8 + P E V u d H J 5 I F R 5 c G U 9 I k Z p b G x D b 2 x 1 b W 5 U e X B l c y I g V m F s d W U 9 I n N C Z 0 0 9 I i A v P j x F b n R y e S B U e X B l P S J G a W x s Q 2 9 s d W 1 u T m F t Z X M i I F Z h b H V l P S J z W y Z x d W 9 0 O 2 N v b X B h b n k m c X V v d D s s J n F 1 b 3 Q 7 R V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l c m d 5 L 0 F 1 d G 9 S Z W 1 v d m V k Q 2 9 s d W 1 u c z E u e 2 N v b X B h b n k s M H 0 m c X V v d D s s J n F 1 b 3 Q 7 U 2 V j d G l v b j E v Z W 5 l c m d 5 L 0 F 1 d G 9 S Z W 1 v d m V k Q 2 9 s d W 1 u c z E u e 0 V T R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b m V y Z 3 k v Q X V 0 b 1 J l b W 9 2 Z W R D b 2 x 1 b W 5 z M S 5 7 Y 2 9 t c G F u e S w w f S Z x d W 9 0 O y w m c X V v d D t T Z W N 0 a W 9 u M S 9 l b m V y Z 3 k v Q X V 0 b 1 J l b W 9 2 Z W R D b 2 x 1 b W 5 z M S 5 7 R V N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m V y Z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5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x 0 a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o Z W F s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N U M T U 6 M z E 6 M T M u N T M 3 M z U x O F o i I C 8 + P E V u d H J 5 I F R 5 c G U 9 I k Z p b G x D b 2 x 1 b W 5 U e X B l c y I g V m F s d W U 9 I n N C Z 0 0 9 I i A v P j x F b n R y e S B U e X B l P S J G a W x s Q 2 9 s d W 1 u T m F t Z X M i I F Z h b H V l P S J z W y Z x d W 9 0 O 2 N v b X B h b n k m c X V v d D s s J n F 1 b 3 Q 7 R V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b H R o L 0 F 1 d G 9 S Z W 1 v d m V k Q 2 9 s d W 1 u c z E u e 2 N v b X B h b n k s M H 0 m c X V v d D s s J n F 1 b 3 Q 7 U 2 V j d G l v b j E v a G V h b H R o L 0 F 1 d G 9 S Z W 1 v d m V k Q 2 9 s d W 1 u c z E u e 0 V T R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Z W F s d G g v Q X V 0 b 1 J l b W 9 2 Z W R D b 2 x 1 b W 5 z M S 5 7 Y 2 9 t c G F u e S w w f S Z x d W 9 0 O y w m c X V v d D t T Z W N 0 a W 9 u M S 9 o Z W F s d G g v Q X V 0 b 1 J l b W 9 2 Z W R D b 2 x 1 b W 5 z M S 5 7 R V N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s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b H R o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x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s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1 l c i U y M G R p c 2 N y Z X R p b 2 5 h c n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3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s d G g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1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x N T o 0 M z o y N S 4 z O T M 4 M T U z W i I g L z 4 8 R W 5 0 c n k g V H l w Z T 0 i R m l s b E N v b H V t b l R 5 c G V z I i B W Y W x 1 Z T 0 i c 0 J n W U c i I C 8 + P E V u d H J 5 I F R 5 c G U 9 I k Z p b G x D b 2 x 1 b W 5 O Y W 1 l c y I g V m F s d W U 9 I n N b J n F 1 b 3 Q 7 U l B N I F R p Y 2 t l c i Z x d W 9 0 O y w m c X V v d D t j b 2 1 w Y W 5 5 J n F 1 b 3 Q 7 L C Z x d W 9 0 O 0 d J Q 1 M g U 2 V j d G 9 y X G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U F k v Q X V 0 b 1 J l b W 9 2 Z W R D b 2 x 1 b W 5 z M S 5 7 U l B N I F R p Y 2 t l c i w w f S Z x d W 9 0 O y w m c X V v d D t T Z W N 0 a W 9 u M S 9 T U F k v Q X V 0 b 1 J l b W 9 2 Z W R D b 2 x 1 b W 5 z M S 5 7 Y 2 9 t c G F u e S w x f S Z x d W 9 0 O y w m c X V v d D t T Z W N 0 a W 9 u M S 9 T U F k v Q X V 0 b 1 J l b W 9 2 Z W R D b 2 x 1 b W 5 z M S 5 7 R 0 l D U y B T Z W N 0 b 3 J c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U F k v Q X V 0 b 1 J l b W 9 2 Z W R D b 2 x 1 b W 5 z M S 5 7 U l B N I F R p Y 2 t l c i w w f S Z x d W 9 0 O y w m c X V v d D t T Z W N 0 a W 9 u M S 9 T U F k v Q X V 0 b 1 J l b W 9 2 Z W R D b 2 x 1 b W 5 z M S 5 7 Y 2 9 t c G F u e S w x f S Z x d W 9 0 O y w m c X V v d D t T Z W N 0 a W 9 u M S 9 T U F k v Q X V 0 b 1 J l b W 9 2 Z W R D b 2 x 1 b W 5 z M S 5 7 R 0 l D U y B T Z W N 0 b 3 J c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W S 9 T U F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c 3 B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R U M T A 6 N D E 6 M D U u O T c w M z Y 4 M l o i I C 8 + P E V u d H J 5 I F R 5 c G U 9 I k Z p b G x D b 2 x 1 b W 5 U e X B l c y I g V m F s d W U 9 I n N C Z 1 l E Q X c 9 P S I g L z 4 8 R W 5 0 c n k g V H l w Z T 0 i R m l s b E N v b H V t b k 5 h b W V z I i B W Y W x 1 Z T 0 i c 1 s m c X V v d D t O Y W 1 l J n F 1 b 3 Q 7 L C Z x d W 9 0 O 0 d J Q 1 M g U 2 V j d G 9 y J n F 1 b 3 Q 7 L C Z x d W 9 0 O 0 V T R y Z x d W 9 0 O y w m c X V v d D t G L V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c 3 B 5 L 0 F 1 d G 9 S Z W 1 v d m V k Q 2 9 s d W 1 u c z E u e 0 5 h b W U s M H 0 m c X V v d D s s J n F 1 b 3 Q 7 U 2 V j d G l v b j E v b m V 3 c 3 B 5 L 0 F 1 d G 9 S Z W 1 v d m V k Q 2 9 s d W 1 u c z E u e 0 d J Q 1 M g U 2 V j d G 9 y L D F 9 J n F 1 b 3 Q 7 L C Z x d W 9 0 O 1 N l Y 3 R p b 2 4 x L 2 5 l d 3 N w e S 9 B d X R v U m V t b 3 Z l Z E N v b H V t b n M x L n t F U 0 c s M n 0 m c X V v d D s s J n F 1 b 3 Q 7 U 2 V j d G l v b j E v b m V 3 c 3 B 5 L 0 F 1 d G 9 S Z W 1 v d m V k Q 2 9 s d W 1 u c z E u e 0 Y t U 2 N v c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m V 3 c 3 B 5 L 0 F 1 d G 9 S Z W 1 v d m V k Q 2 9 s d W 1 u c z E u e 0 5 h b W U s M H 0 m c X V v d D s s J n F 1 b 3 Q 7 U 2 V j d G l v b j E v b m V 3 c 3 B 5 L 0 F 1 d G 9 S Z W 1 v d m V k Q 2 9 s d W 1 u c z E u e 0 d J Q 1 M g U 2 V j d G 9 y L D F 9 J n F 1 b 3 Q 7 L C Z x d W 9 0 O 1 N l Y 3 R p b 2 4 x L 2 5 l d 3 N w e S 9 B d X R v U m V t b 3 Z l Z E N v b H V t b n M x L n t F U 0 c s M n 0 m c X V v d D s s J n F 1 b 3 Q 7 U 2 V j d G l v b j E v b m V 3 c 3 B 5 L 0 F 1 d G 9 S Z W 1 v d m V k Q 2 9 s d W 1 u c z E u e 0 Y t U 2 N v c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3 N w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z c H k v b m V 3 c 3 B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c 3 B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3 N w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W S U y M C g y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R U M T A 6 N D E 6 M D Y u M D E 5 M j g w N l o i I C 8 + P E V u d H J 5 I F R 5 c G U 9 I k Z p b G x D b 2 x 1 b W 5 U e X B l c y I g V m F s d W U 9 I n N C Z 1 l H I i A v P j x F b n R y e S B U e X B l P S J G a W x s Q 2 9 s d W 1 u T m F t Z X M i I F Z h b H V l P S J z W y Z x d W 9 0 O 1 J Q T S B U a W N r Z X I m c X V v d D s s J n F 1 b 3 Q 7 T m F t Z S Z x d W 9 0 O y w m c X V v d D t H S U N T I F N l Y 3 R v c l x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B Z I C g y K S 9 B d X R v U m V t b 3 Z l Z E N v b H V t b n M x L n t S U E 0 g V G l j a 2 V y L D B 9 J n F 1 b 3 Q 7 L C Z x d W 9 0 O 1 N l Y 3 R p b 2 4 x L 1 N Q W S A o M i k v Q X V 0 b 1 J l b W 9 2 Z W R D b 2 x 1 b W 5 z M S 5 7 T m F t Z S w x f S Z x d W 9 0 O y w m c X V v d D t T Z W N 0 a W 9 u M S 9 T U F k g K D I p L 0 F 1 d G 9 S Z W 1 v d m V k Q 2 9 s d W 1 u c z E u e 0 d J Q 1 M g U 2 V j d G 9 y X G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1 B Z I C g y K S 9 B d X R v U m V t b 3 Z l Z E N v b H V t b n M x L n t S U E 0 g V G l j a 2 V y L D B 9 J n F 1 b 3 Q 7 L C Z x d W 9 0 O 1 N l Y 3 R p b 2 4 x L 1 N Q W S A o M i k v Q X V 0 b 1 J l b W 9 2 Z W R D b 2 x 1 b W 5 z M S 5 7 T m F t Z S w x f S Z x d W 9 0 O y w m c X V v d D t T Z W N 0 a W 9 u M S 9 T U F k g K D I p L 0 F 1 d G 9 S Z W 1 v d m V k Q 2 9 s d W 1 u c z E u e 0 d J Q 1 M g U 2 V j d G 9 y X G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Q W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k l M j A o M i k v U 1 B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W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z c H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F Q x M D o 0 M T o w O S 4 x M j A 1 M T c 5 W i I g L z 4 8 R W 5 0 c n k g V H l w Z T 0 i R m l s b E N v b H V t b l R 5 c G V z I i B W Y W x 1 Z T 0 i c 0 J n W U d B d 0 0 9 I i A v P j x F b n R y e S B U e X B l P S J G a W x s Q 2 9 s d W 1 u T m F t Z X M i I F Z h b H V l P S J z W y Z x d W 9 0 O 1 N Q W S A o M i k u U l B N I F R p Y 2 t l c i Z x d W 9 0 O y w m c X V v d D t O Y W 1 l J n F 1 b 3 Q 7 L C Z x d W 9 0 O 0 d J Q 1 M g U 2 V j d G 9 y J n F 1 b 3 Q 7 L C Z x d W 9 0 O 0 V T R y Z x d W 9 0 O y w m c X V v d D t G L V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1 N Q W S A o M i k u U l B N I F R p Y 2 t l c i w w f S Z x d W 9 0 O y w m c X V v d D t T Z W N 0 a W 9 u M S 9 N Z X J n Z T E v Q X V 0 b 1 J l b W 9 2 Z W R D b 2 x 1 b W 5 z M S 5 7 T m F t Z S w x f S Z x d W 9 0 O y w m c X V v d D t T Z W N 0 a W 9 u M S 9 N Z X J n Z T E v Q X V 0 b 1 J l b W 9 2 Z W R D b 2 x 1 b W 5 z M S 5 7 R 0 l D U y B T Z W N 0 b 3 I s M n 0 m c X V v d D s s J n F 1 b 3 Q 7 U 2 V j d G l v b j E v T W V y Z 2 U x L 0 F 1 d G 9 S Z W 1 v d m V k Q 2 9 s d W 1 u c z E u e 0 V T R y w z f S Z x d W 9 0 O y w m c X V v d D t T Z W N 0 a W 9 u M S 9 N Z X J n Z T E v Q X V 0 b 1 J l b W 9 2 Z W R D b 2 x 1 b W 5 z M S 5 7 R i 1 T Y 2 9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Z X J n Z T E v Q X V 0 b 1 J l b W 9 2 Z W R D b 2 x 1 b W 5 z M S 5 7 U 1 B Z I C g y K S 5 S U E 0 g V G l j a 2 V y L D B 9 J n F 1 b 3 Q 7 L C Z x d W 9 0 O 1 N l Y 3 R p b 2 4 x L 0 1 l c m d l M S 9 B d X R v U m V t b 3 Z l Z E N v b H V t b n M x L n t O Y W 1 l L D F 9 J n F 1 b 3 Q 7 L C Z x d W 9 0 O 1 N l Y 3 R p b 2 4 x L 0 1 l c m d l M S 9 B d X R v U m V t b 3 Z l Z E N v b H V t b n M x L n t H S U N T I F N l Y 3 R v c i w y f S Z x d W 9 0 O y w m c X V v d D t T Z W N 0 a W 9 u M S 9 N Z X J n Z T E v Q X V 0 b 1 J l b W 9 2 Z W R D b 2 x 1 b W 5 z M S 5 7 R V N H L D N 9 J n F 1 b 3 Q 7 L C Z x d W 9 0 O 1 N l Y 3 R p b 2 4 x L 0 1 l c m d l M S 9 B d X R v U m V t b 3 Z l Z E N v b H V t b n M x L n t G L V N j b 3 J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T U F k l M j A o M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F Q x M D o 0 N j o 0 M i 4 4 N T M 1 O D Q 5 W i I g L z 4 8 R W 5 0 c n k g V H l w Z T 0 i R m l s b E N v b H V t b l R 5 c G V z I i B W Y W x 1 Z T 0 i c 0 J n W U R B d z 0 9 I i A v P j x F b n R y e S B U e X B l P S J G a W x s Q 2 9 s d W 1 u T m F t Z X M i I F Z h b H V l P S J z W y Z x d W 9 0 O 0 5 h b W U m c X V v d D s s J n F 1 b 3 Q 7 R 0 l D U y B T Z W N 0 b 3 I m c X V v d D s s J n F 1 b 3 Q 7 R V N H J n F 1 b 3 Q 7 L C Z x d W 9 0 O 0 Y t U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5 L 0 F 1 d G 9 S Z W 1 v d m V k Q 2 9 s d W 1 u c z E u e 0 5 h b W U s M H 0 m c X V v d D s s J n F 1 b 3 Q 7 U 2 V j d G l v b j E v V G F i b G U y O S 9 B d X R v U m V t b 3 Z l Z E N v b H V t b n M x L n t H S U N T I F N l Y 3 R v c i w x f S Z x d W 9 0 O y w m c X V v d D t T Z W N 0 a W 9 u M S 9 U Y W J s Z T I 5 L 0 F 1 d G 9 S Z W 1 v d m V k Q 2 9 s d W 1 u c z E u e 0 V T R y w y f S Z x d W 9 0 O y w m c X V v d D t T Z W N 0 a W 9 u M S 9 U Y W J s Z T I 5 L 0 F 1 d G 9 S Z W 1 v d m V k Q 2 9 s d W 1 u c z E u e 0 Y t U 2 N v c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O S 9 B d X R v U m V t b 3 Z l Z E N v b H V t b n M x L n t O Y W 1 l L D B 9 J n F 1 b 3 Q 7 L C Z x d W 9 0 O 1 N l Y 3 R p b 2 4 x L 1 R h Y m x l M j k v Q X V 0 b 1 J l b W 9 2 Z W R D b 2 x 1 b W 5 z M S 5 7 R 0 l D U y B T Z W N 0 b 3 I s M X 0 m c X V v d D s s J n F 1 b 3 Q 7 U 2 V j d G l v b j E v V G F i b G U y O S 9 B d X R v U m V t b 3 Z l Z E N v b H V t b n M x L n t F U 0 c s M n 0 m c X V v d D s s J n F 1 b 3 Q 7 U 2 V j d G l v b j E v V G F i b G U y O S 9 B d X R v U m V t b 3 Z l Z E N v b H V t b n M x L n t G L V N j b 3 J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1 l c m d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F Q x M D o 0 N j o 0 M i 4 4 M j A z M D M y W i I g L z 4 8 R W 5 0 c n k g V H l w Z T 0 i R m l s b E N v b H V t b l R 5 c G V z I i B W Y W x 1 Z T 0 i c 0 J n W U d B d 0 0 9 I i A v P j x F b n R y e S B U e X B l P S J G a W x s Q 2 9 s d W 1 u T m F t Z X M i I F Z h b H V l P S J z W y Z x d W 9 0 O 3 R p Y 2 t l c i Z x d W 9 0 O y w m c X V v d D t O Y W 1 l J n F 1 b 3 Q 7 L C Z x d W 9 0 O 0 d J Q 1 M g U 2 V j d G 9 y J n F 1 b 3 Q 7 L C Z x d W 9 0 O 0 V T R y Z x d W 9 0 O y w m c X V v d D t G L V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y L 0 F 1 d G 9 S Z W 1 v d m V k Q 2 9 s d W 1 u c z E u e 3 R p Y 2 t l c i w w f S Z x d W 9 0 O y w m c X V v d D t T Z W N 0 a W 9 u M S 9 N Z X J n Z T I v Q X V 0 b 1 J l b W 9 2 Z W R D b 2 x 1 b W 5 z M S 5 7 T m F t Z S w x f S Z x d W 9 0 O y w m c X V v d D t T Z W N 0 a W 9 u M S 9 N Z X J n Z T I v Q X V 0 b 1 J l b W 9 2 Z W R D b 2 x 1 b W 5 z M S 5 7 R 0 l D U y B T Z W N 0 b 3 I s M n 0 m c X V v d D s s J n F 1 b 3 Q 7 U 2 V j d G l v b j E v T W V y Z 2 U y L 0 F 1 d G 9 S Z W 1 v d m V k Q 2 9 s d W 1 u c z E u e 0 V T R y w z f S Z x d W 9 0 O y w m c X V v d D t T Z W N 0 a W 9 u M S 9 N Z X J n Z T I v Q X V 0 b 1 J l b W 9 2 Z W R D b 2 x 1 b W 5 z M S 5 7 R i 1 T Y 2 9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Z X J n Z T I v Q X V 0 b 1 J l b W 9 2 Z W R D b 2 x 1 b W 5 z M S 5 7 d G l j a 2 V y L D B 9 J n F 1 b 3 Q 7 L C Z x d W 9 0 O 1 N l Y 3 R p b 2 4 x L 0 1 l c m d l M i 9 B d X R v U m V t b 3 Z l Z E N v b H V t b n M x L n t O Y W 1 l L D F 9 J n F 1 b 3 Q 7 L C Z x d W 9 0 O 1 N l Y 3 R p b 2 4 x L 0 1 l c m d l M i 9 B d X R v U m V t b 3 Z l Z E N v b H V t b n M x L n t H S U N T I F N l Y 3 R v c i w y f S Z x d W 9 0 O y w m c X V v d D t T Z W N 0 a W 9 u M S 9 N Z X J n Z T I v Q X V 0 b 1 J l b W 9 2 Z W R D b 2 x 1 b W 5 z M S 5 7 R V N H L D N 9 J n F 1 b 3 Q 7 L C Z x d W 9 0 O 1 N l Y 3 R p b 2 4 x L 0 1 l c m d l M i 9 B d X R v U m V t b 3 Z l Z E N v b H V t b n M x L n t G L V N j b 3 J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0 V 4 c G F u Z G V k J T I w U 1 B Z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z M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0 V D E x O j Q w O j E 3 L j Y z N z I y O D B a I i A v P j x F b n R y e S B U e X B l P S J G a W x s Q 2 9 s d W 1 u V H l w Z X M i I F Z h b H V l P S J z Q m d Z R 0 F 3 T T 0 i I C 8 + P E V u d H J 5 I F R 5 c G U 9 I k Z p b G x D b 2 x 1 b W 5 O Y W 1 l c y I g V m F s d W U 9 I n N b J n F 1 b 3 Q 7 d G l j a 2 V y J n F 1 b 3 Q 7 L C Z x d W 9 0 O 0 5 h b W U m c X V v d D s s J n F 1 b 3 Q 7 R 0 l D U y B T Z W N 0 b 3 I m c X V v d D s s J n F 1 b 3 Q 7 R V N H J n F 1 b 3 Q 7 L C Z x d W 9 0 O 0 Y t U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z L 0 F 1 d G 9 S Z W 1 v d m V k Q 2 9 s d W 1 u c z E u e 3 R p Y 2 t l c i w w f S Z x d W 9 0 O y w m c X V v d D t T Z W N 0 a W 9 u M S 9 U Y W J s Z T M z L 0 F 1 d G 9 S Z W 1 v d m V k Q 2 9 s d W 1 u c z E u e 0 5 h b W U s M X 0 m c X V v d D s s J n F 1 b 3 Q 7 U 2 V j d G l v b j E v V G F i b G U z M y 9 B d X R v U m V t b 3 Z l Z E N v b H V t b n M x L n t H S U N T I F N l Y 3 R v c i w y f S Z x d W 9 0 O y w m c X V v d D t T Z W N 0 a W 9 u M S 9 U Y W J s Z T M z L 0 F 1 d G 9 S Z W 1 v d m V k Q 2 9 s d W 1 u c z E u e 0 V T R y w z f S Z x d W 9 0 O y w m c X V v d D t T Z W N 0 a W 9 u M S 9 U Y W J s Z T M z L 0 F 1 d G 9 S Z W 1 v d m V k Q 2 9 s d W 1 u c z E u e 0 Y t U 2 N v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z M y 9 B d X R v U m V t b 3 Z l Z E N v b H V t b n M x L n t 0 a W N r Z X I s M H 0 m c X V v d D s s J n F 1 b 3 Q 7 U 2 V j d G l v b j E v V G F i b G U z M y 9 B d X R v U m V t b 3 Z l Z E N v b H V t b n M x L n t O Y W 1 l L D F 9 J n F 1 b 3 Q 7 L C Z x d W 9 0 O 1 N l Y 3 R p b 2 4 x L 1 R h Y m x l M z M v Q X V 0 b 1 J l b W 9 2 Z W R D b 2 x 1 b W 5 z M S 5 7 R 0 l D U y B T Z W N 0 b 3 I s M n 0 m c X V v d D s s J n F 1 b 3 Q 7 U 2 V j d G l v b j E v V G F i b G U z M y 9 B d X R v U m V t b 3 Z l Z E N v b H V t b n M x L n t F U 0 c s M 3 0 m c X V v d D s s J n F 1 b 3 Q 7 U 2 V j d G l v b j E v V G F i b G U z M y 9 B d X R v U m V t b 3 Z l Z E N v b H V t b n M x L n t G L V N j b 3 J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z L 0 V 4 c G F u Z G V k J T I w U 1 B Z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j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1 Q x N j o y N j o w M y 4 w N T c x M T Y y W i I g L z 4 8 R W 5 0 c n k g V H l w Z T 0 i R m l s b E N v b H V t b l R 5 c G V z I i B W Y W x 1 Z T 0 i c 0 J n W U d B d 0 0 9 I i A v P j x F b n R y e S B U e X B l P S J G a W x s Q 2 9 s d W 1 u T m F t Z X M i I F Z h b H V l P S J z W y Z x d W 9 0 O 1 N Q W S A o M i k u U l B N I F R p Y 2 t l c i Z x d W 9 0 O y w m c X V v d D t O Y W 1 l J n F 1 b 3 Q 7 L C Z x d W 9 0 O 0 d J Q 1 M g U 2 V j d G 9 y J n F 1 b 3 Q 7 L C Z x d W 9 0 O 0 V T R y Z x d W 9 0 O y w m c X V v d D t G L V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N C 9 B d X R v U m V t b 3 Z l Z E N v b H V t b n M x L n t T U F k g K D I p L l J Q T S B U a W N r Z X I s M H 0 m c X V v d D s s J n F 1 b 3 Q 7 U 2 V j d G l v b j E v V G F i b G U y N C 9 B d X R v U m V t b 3 Z l Z E N v b H V t b n M x L n t O Y W 1 l L D F 9 J n F 1 b 3 Q 7 L C Z x d W 9 0 O 1 N l Y 3 R p b 2 4 x L 1 R h Y m x l M j Q v Q X V 0 b 1 J l b W 9 2 Z W R D b 2 x 1 b W 5 z M S 5 7 R 0 l D U y B T Z W N 0 b 3 I s M n 0 m c X V v d D s s J n F 1 b 3 Q 7 U 2 V j d G l v b j E v V G F i b G U y N C 9 B d X R v U m V t b 3 Z l Z E N v b H V t b n M x L n t F U 0 c s M 3 0 m c X V v d D s s J n F 1 b 3 Q 7 U 2 V j d G l v b j E v V G F i b G U y N C 9 B d X R v U m V t b 3 Z l Z E N v b H V t b n M x L n t G L V N j b 3 J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j Q v Q X V 0 b 1 J l b W 9 2 Z W R D b 2 x 1 b W 5 z M S 5 7 U 1 B Z I C g y K S 5 S U E 0 g V G l j a 2 V y L D B 9 J n F 1 b 3 Q 7 L C Z x d W 9 0 O 1 N l Y 3 R p b 2 4 x L 1 R h Y m x l M j Q v Q X V 0 b 1 J l b W 9 2 Z W R D b 2 x 1 b W 5 z M S 5 7 T m F t Z S w x f S Z x d W 9 0 O y w m c X V v d D t T Z W N 0 a W 9 u M S 9 U Y W J s Z T I 0 L 0 F 1 d G 9 S Z W 1 v d m V k Q 2 9 s d W 1 u c z E u e 0 d J Q 1 M g U 2 V j d G 9 y L D J 9 J n F 1 b 3 Q 7 L C Z x d W 9 0 O 1 N l Y 3 R p b 2 4 x L 1 R h Y m x l M j Q v Q X V 0 b 1 J l b W 9 2 Z W R D b 2 x 1 b W 5 z M S 5 7 R V N H L D N 9 J n F 1 b 3 Q 7 L C Z x d W 9 0 O 1 N l Y 3 R p b 2 4 x L 1 R h Y m x l M j Q v Q X V 0 b 1 J l b W 9 2 Z W R D b 2 x 1 b W 5 z M S 5 7 R i 1 T Y 2 9 y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C 9 F e H B h b m R l Z C U y M F N Q W S U y M C g y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j d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1 Q x N j o y O D o z O C 4 w M D Y 5 O T E x W i I g L z 4 8 R W 5 0 c n k g V H l w Z T 0 i R m l s b E N v b H V t b l R 5 c G V z I i B W Y W x 1 Z T 0 i c 0 J n W U d B d 0 0 9 I i A v P j x F b n R y e S B U e X B l P S J G a W x s Q 2 9 s d W 1 u T m F t Z X M i I F Z h b H V l P S J z W y Z x d W 9 0 O 1 R p Y 2 t l c i Z x d W 9 0 O y w m c X V v d D t O Y W 1 l J n F 1 b 3 Q 7 L C Z x d W 9 0 O 0 d J Q 1 M g U 2 V j d G 9 y J n F 1 b 3 Q 7 L C Z x d W 9 0 O 0 V T R y Z x d W 9 0 O y w m c X V v d D t G L V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N y 9 B d X R v U m V t b 3 Z l Z E N v b H V t b n M x L n t U a W N r Z X I s M H 0 m c X V v d D s s J n F 1 b 3 Q 7 U 2 V j d G l v b j E v V G F i b G U y N y 9 B d X R v U m V t b 3 Z l Z E N v b H V t b n M x L n t O Y W 1 l L D F 9 J n F 1 b 3 Q 7 L C Z x d W 9 0 O 1 N l Y 3 R p b 2 4 x L 1 R h Y m x l M j c v Q X V 0 b 1 J l b W 9 2 Z W R D b 2 x 1 b W 5 z M S 5 7 R 0 l D U y B T Z W N 0 b 3 I s M n 0 m c X V v d D s s J n F 1 b 3 Q 7 U 2 V j d G l v b j E v V G F i b G U y N y 9 B d X R v U m V t b 3 Z l Z E N v b H V t b n M x L n t F U 0 c s M 3 0 m c X V v d D s s J n F 1 b 3 Q 7 U 2 V j d G l v b j E v V G F i b G U y N y 9 B d X R v U m V t b 3 Z l Z E N v b H V t b n M x L n t G L V N j b 3 J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j c v Q X V 0 b 1 J l b W 9 2 Z W R D b 2 x 1 b W 5 z M S 5 7 V G l j a 2 V y L D B 9 J n F 1 b 3 Q 7 L C Z x d W 9 0 O 1 N l Y 3 R p b 2 4 x L 1 R h Y m x l M j c v Q X V 0 b 1 J l b W 9 2 Z W R D b 2 x 1 b W 5 z M S 5 7 T m F t Z S w x f S Z x d W 9 0 O y w m c X V v d D t T Z W N 0 a W 9 u M S 9 U Y W J s Z T I 3 L 0 F 1 d G 9 S Z W 1 v d m V k Q 2 9 s d W 1 u c z E u e 0 d J Q 1 M g U 2 V j d G 9 y L D J 9 J n F 1 b 3 Q 7 L C Z x d W 9 0 O 1 N l Y 3 R p b 2 4 x L 1 R h Y m x l M j c v Q X V 0 b 1 J l b W 9 2 Z W R D b 2 x 1 b W 5 z M S 5 7 R V N H L D N 9 J n F 1 b 3 Q 7 L C Z x d W 9 0 O 1 N l Y 3 R p b 2 4 x L 1 R h Y m x l M j c v Q X V 0 b 1 J l b W 9 2 Z W R D b 2 x 1 b W 5 z M S 5 7 R i 1 T Y 2 9 y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y 9 F e H B h b m R l Z C U y M F N Q W S U y M C g y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V G F y Z 2 V 0 I i B W Y W x 1 Z T 0 i c 0 1 l c m d l M j I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R U M T A 6 N D Y 6 N D I u O D I w M z A z M l o i I C 8 + P E V u d H J 5 I F R 5 c G U 9 I k Z p b G x D b 2 x 1 b W 5 U e X B l c y I g V m F s d W U 9 I n N C Z 1 l H Q X d N P S I g L z 4 8 R W 5 0 c n k g V H l w Z T 0 i R m l s b E N v b H V t b k 5 h b W V z I i B W Y W x 1 Z T 0 i c 1 s m c X V v d D t 0 a W N r Z X I m c X V v d D s s J n F 1 b 3 Q 7 T m F t Z S Z x d W 9 0 O y w m c X V v d D t H S U N T I F N l Y 3 R v c i Z x d W 9 0 O y w m c X V v d D t F U 0 c m c X V v d D s s J n F 1 b 3 Q 7 R i 1 T Y 2 9 y Z S Z x d W 9 0 O 1 0 i I C 8 + P E V u d H J 5 I F R 5 c G U 9 I k Z p b G x T d G F 0 d X M i I F Z h b H V l P S J z Q 2 9 t c G x l d G U i I C 8 + P E V u d H J 5 I F R 5 c G U 9 I k Z p b G x D b 3 V u d C I g V m F s d W U 9 I m w z N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y L 0 F 1 d G 9 S Z W 1 v d m V k Q 2 9 s d W 1 u c z E u e 3 R p Y 2 t l c i w w f S Z x d W 9 0 O y w m c X V v d D t T Z W N 0 a W 9 u M S 9 N Z X J n Z T I v Q X V 0 b 1 J l b W 9 2 Z W R D b 2 x 1 b W 5 z M S 5 7 T m F t Z S w x f S Z x d W 9 0 O y w m c X V v d D t T Z W N 0 a W 9 u M S 9 N Z X J n Z T I v Q X V 0 b 1 J l b W 9 2 Z W R D b 2 x 1 b W 5 z M S 5 7 R 0 l D U y B T Z W N 0 b 3 I s M n 0 m c X V v d D s s J n F 1 b 3 Q 7 U 2 V j d G l v b j E v T W V y Z 2 U y L 0 F 1 d G 9 S Z W 1 v d m V k Q 2 9 s d W 1 u c z E u e 0 V T R y w z f S Z x d W 9 0 O y w m c X V v d D t T Z W N 0 a W 9 u M S 9 N Z X J n Z T I v Q X V 0 b 1 J l b W 9 2 Z W R D b 2 x 1 b W 5 z M S 5 7 R i 1 T Y 2 9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Z X J n Z T I v Q X V 0 b 1 J l b W 9 2 Z W R D b 2 x 1 b W 5 z M S 5 7 d G l j a 2 V y L D B 9 J n F 1 b 3 Q 7 L C Z x d W 9 0 O 1 N l Y 3 R p b 2 4 x L 0 1 l c m d l M i 9 B d X R v U m V t b 3 Z l Z E N v b H V t b n M x L n t O Y W 1 l L D F 9 J n F 1 b 3 Q 7 L C Z x d W 9 0 O 1 N l Y 3 R p b 2 4 x L 0 1 l c m d l M i 9 B d X R v U m V t b 3 Z l Z E N v b H V t b n M x L n t H S U N T I F N l Y 3 R v c i w y f S Z x d W 9 0 O y w m c X V v d D t T Z W N 0 a W 9 u M S 9 N Z X J n Z T I v Q X V 0 b 1 J l b W 9 2 Z W R D b 2 x 1 b W 5 z M S 5 7 R V N H L D N 9 J n F 1 b 3 Q 7 L C Z x d W 9 0 O 1 N l Y 3 R p b 2 4 x L 0 1 l c m d l M i 9 B d X R v U m V t b 3 Z l Z E N v b H V t b n M x L n t G L V N j b 3 J l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J n Z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J T I w K D I p L 0 V 4 c G F u Z G V k J T I w U 1 B Z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l M j A o M i k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d K G 1 X y W c Z H q h j A K t E b 0 M I A A A A A A g A A A A A A E G Y A A A A B A A A g A A A A 9 4 Y 1 I h L k N i f Y N y 7 d c M C 1 m 1 O O 8 S e X f 0 + W i H b v m Y G 5 3 N U A A A A A D o A A A A A C A A A g A A A A w U A N M J Y B c e Q e J T 2 T t A s T n c B j 3 a o S v D c i D 5 J n s W F Y + Q Z Q A A A A M T t G Y F r 3 V + a 7 k 5 S D K W y 0 D H 2 Q S M u t K q H e 2 z 4 Y n F 2 J 4 E 8 B m 5 5 F R 1 n i K K 5 9 5 T T c r n h n Z G M t 8 g s D W C I 8 x H X C F + z a q y E s 9 l C h 4 n M D h N i N Q 8 e s P 1 B A A A A A e J i v m F l r g g q n 8 V W Y H Y d S 1 9 o g 6 u s B a V j 6 N G F O R L v m v W d z L C v Z v T r D L Z u 2 L h b R a / K j r G d s t D R 7 A H g L 4 j K 6 2 4 8 p x w = = < / D a t a M a s h u p > 
</file>

<file path=customXml/itemProps1.xml><?xml version="1.0" encoding="utf-8"?>
<ds:datastoreItem xmlns:ds="http://schemas.openxmlformats.org/officeDocument/2006/customXml" ds:itemID="{6E8E1F03-3900-4865-83E3-DD36F0754B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TSX Financials</vt:lpstr>
      <vt:lpstr>TSX Industrials</vt:lpstr>
      <vt:lpstr>TSX Technology</vt:lpstr>
      <vt:lpstr>TSX Materials</vt:lpstr>
      <vt:lpstr>TSX Real Estate</vt:lpstr>
      <vt:lpstr>TSX TELE</vt:lpstr>
      <vt:lpstr>TSX Consumer Discretionary</vt:lpstr>
      <vt:lpstr>TSX Staples</vt:lpstr>
      <vt:lpstr>TSX Energy</vt:lpstr>
      <vt:lpstr>TSX Health</vt:lpstr>
      <vt:lpstr>TSX Utilities</vt:lpstr>
      <vt:lpstr>energy</vt:lpstr>
      <vt:lpstr>materials</vt:lpstr>
      <vt:lpstr>Industrials</vt:lpstr>
      <vt:lpstr>health</vt:lpstr>
      <vt:lpstr>staples</vt:lpstr>
      <vt:lpstr>utilities</vt:lpstr>
      <vt:lpstr>Consumer discretionary</vt:lpstr>
      <vt:lpstr>Financials</vt:lpstr>
      <vt:lpstr>Technology</vt:lpstr>
      <vt:lpstr>real state </vt:lpstr>
      <vt:lpstr>Tele</vt:lpstr>
      <vt:lpstr>SPY</vt:lpstr>
      <vt:lpstr>filter</vt:lpstr>
      <vt:lpstr>Long</vt:lpstr>
      <vt:lpstr>uncertain</vt:lpstr>
      <vt:lpstr>pooled</vt:lpstr>
      <vt:lpstr>TAA</vt:lpstr>
      <vt:lpstr>Long_mod</vt:lpstr>
      <vt:lpstr>uncertain_mod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Khaled Abou Youssef</dc:creator>
  <cp:keywords/>
  <dc:description/>
  <cp:lastModifiedBy>Khaled Abou Youssef</cp:lastModifiedBy>
  <cp:revision/>
  <dcterms:created xsi:type="dcterms:W3CDTF">2015-06-05T18:17:20Z</dcterms:created>
  <dcterms:modified xsi:type="dcterms:W3CDTF">2023-04-23T11:05:57Z</dcterms:modified>
  <cp:category/>
  <cp:contentStatus/>
</cp:coreProperties>
</file>