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riam\Desktop\"/>
    </mc:Choice>
  </mc:AlternateContent>
  <bookViews>
    <workbookView xWindow="0" yWindow="0" windowWidth="19200" windowHeight="11595" activeTab="2"/>
  </bookViews>
  <sheets>
    <sheet name="2301" sheetId="1" r:id="rId1"/>
    <sheet name="2302" sheetId="2" r:id="rId2"/>
    <sheet name="2303" sheetId="3" r:id="rId3"/>
    <sheet name="230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4" l="1"/>
  <c r="AF83" i="4"/>
  <c r="AE83" i="4"/>
  <c r="AA83" i="4"/>
  <c r="Z83" i="4"/>
  <c r="Z109" i="4"/>
  <c r="AA109" i="4"/>
  <c r="AB109" i="4"/>
  <c r="AC109" i="4"/>
  <c r="AD109" i="4"/>
  <c r="AE109" i="4"/>
  <c r="AF109" i="4"/>
  <c r="AG109" i="4"/>
  <c r="AH109" i="4"/>
  <c r="AI109" i="4"/>
  <c r="Z110" i="4"/>
  <c r="AA110" i="4"/>
  <c r="AB110" i="4"/>
  <c r="AC110" i="4"/>
  <c r="AD110" i="4"/>
  <c r="AE110" i="4"/>
  <c r="AF110" i="4"/>
  <c r="AG110" i="4"/>
  <c r="AH110" i="4"/>
  <c r="AI110" i="4"/>
  <c r="Z111" i="4"/>
  <c r="AA111" i="4"/>
  <c r="AB111" i="4"/>
  <c r="AC111" i="4"/>
  <c r="AD111" i="4"/>
  <c r="AE111" i="4"/>
  <c r="AF111" i="4"/>
  <c r="AG111" i="4"/>
  <c r="AH111" i="4"/>
  <c r="AI111" i="4"/>
  <c r="Z112" i="4"/>
  <c r="AA112" i="4"/>
  <c r="AB112" i="4"/>
  <c r="AC112" i="4"/>
  <c r="AD112" i="4"/>
  <c r="AE112" i="4"/>
  <c r="AF112" i="4"/>
  <c r="AG112" i="4"/>
  <c r="AH112" i="4"/>
  <c r="AI112" i="4"/>
  <c r="Z113" i="4"/>
  <c r="AA113" i="4"/>
  <c r="AB113" i="4"/>
  <c r="AC113" i="4"/>
  <c r="AD113" i="4"/>
  <c r="AE113" i="4"/>
  <c r="AF113" i="4"/>
  <c r="AG113" i="4"/>
  <c r="AH113" i="4"/>
  <c r="AI113" i="4"/>
  <c r="Z114" i="4"/>
  <c r="AA114" i="4"/>
  <c r="AB114" i="4"/>
  <c r="AC114" i="4"/>
  <c r="AD114" i="4"/>
  <c r="AE114" i="4"/>
  <c r="AF114" i="4"/>
  <c r="AG114" i="4"/>
  <c r="AH114" i="4"/>
  <c r="AI114" i="4"/>
  <c r="Z115" i="4"/>
  <c r="AA115" i="4"/>
  <c r="AB115" i="4"/>
  <c r="AC115" i="4"/>
  <c r="AD115" i="4"/>
  <c r="AE115" i="4"/>
  <c r="AF115" i="4"/>
  <c r="AG115" i="4"/>
  <c r="AH115" i="4"/>
  <c r="AI115" i="4"/>
  <c r="Z116" i="4"/>
  <c r="AA116" i="4"/>
  <c r="AB116" i="4"/>
  <c r="AC116" i="4"/>
  <c r="AD116" i="4"/>
  <c r="AE116" i="4"/>
  <c r="AF116" i="4"/>
  <c r="AG116" i="4"/>
  <c r="AH116" i="4"/>
  <c r="AI116" i="4"/>
  <c r="Z117" i="4"/>
  <c r="AA117" i="4"/>
  <c r="AB117" i="4"/>
  <c r="AC117" i="4"/>
  <c r="AD117" i="4"/>
  <c r="AE117" i="4"/>
  <c r="AF117" i="4"/>
  <c r="AG117" i="4"/>
  <c r="AH117" i="4"/>
  <c r="AI117" i="4"/>
  <c r="Z118" i="4"/>
  <c r="AA118" i="4"/>
  <c r="AB118" i="4"/>
  <c r="AC118" i="4"/>
  <c r="AD118" i="4"/>
  <c r="AE118" i="4"/>
  <c r="AF118" i="4"/>
  <c r="AG118" i="4"/>
  <c r="AH118" i="4"/>
  <c r="AI118" i="4"/>
  <c r="Z119" i="4"/>
  <c r="AA119" i="4"/>
  <c r="AB119" i="4"/>
  <c r="AC119" i="4"/>
  <c r="AD119" i="4"/>
  <c r="AE119" i="4"/>
  <c r="AF119" i="4"/>
  <c r="AG119" i="4"/>
  <c r="AH119" i="4"/>
  <c r="AI119" i="4"/>
  <c r="Z120" i="4"/>
  <c r="AA120" i="4"/>
  <c r="AB120" i="4"/>
  <c r="AC120" i="4"/>
  <c r="AD120" i="4"/>
  <c r="AE120" i="4"/>
  <c r="AF120" i="4"/>
  <c r="AG120" i="4"/>
  <c r="AH120" i="4"/>
  <c r="AI120" i="4"/>
  <c r="Z121" i="4"/>
  <c r="AA121" i="4"/>
  <c r="AB121" i="4"/>
  <c r="AC121" i="4"/>
  <c r="AD121" i="4"/>
  <c r="AE121" i="4"/>
  <c r="AF121" i="4"/>
  <c r="AG121" i="4"/>
  <c r="AH121" i="4"/>
  <c r="AI121" i="4"/>
  <c r="Z122" i="4"/>
  <c r="AA122" i="4"/>
  <c r="AB122" i="4"/>
  <c r="AC122" i="4"/>
  <c r="AD122" i="4"/>
  <c r="AE122" i="4"/>
  <c r="AF122" i="4"/>
  <c r="AG122" i="4"/>
  <c r="AH122" i="4"/>
  <c r="AI122" i="4"/>
  <c r="Z123" i="4"/>
  <c r="AA123" i="4"/>
  <c r="AB123" i="4"/>
  <c r="AC123" i="4"/>
  <c r="AD123" i="4"/>
  <c r="AE123" i="4"/>
  <c r="AF123" i="4"/>
  <c r="AG123" i="4"/>
  <c r="AH123" i="4"/>
  <c r="AI123" i="4"/>
  <c r="Z124" i="4"/>
  <c r="AA124" i="4"/>
  <c r="AB124" i="4"/>
  <c r="AC124" i="4"/>
  <c r="AD124" i="4"/>
  <c r="AE124" i="4"/>
  <c r="AF124" i="4"/>
  <c r="AG124" i="4"/>
  <c r="AH124" i="4"/>
  <c r="AI124" i="4"/>
  <c r="Z125" i="4"/>
  <c r="AA125" i="4"/>
  <c r="AB125" i="4"/>
  <c r="AC125" i="4"/>
  <c r="AD125" i="4"/>
  <c r="AE125" i="4"/>
  <c r="AF125" i="4"/>
  <c r="AG125" i="4"/>
  <c r="AH125" i="4"/>
  <c r="AI125" i="4"/>
  <c r="Z126" i="4"/>
  <c r="AA126" i="4"/>
  <c r="AB126" i="4"/>
  <c r="AC126" i="4"/>
  <c r="AD126" i="4"/>
  <c r="AE126" i="4"/>
  <c r="AF126" i="4"/>
  <c r="AG126" i="4"/>
  <c r="AH126" i="4"/>
  <c r="AI126" i="4"/>
  <c r="AI108" i="4"/>
  <c r="AH108" i="4"/>
  <c r="AG108" i="4"/>
  <c r="AF108" i="4"/>
  <c r="AE108" i="4"/>
  <c r="AD108" i="4"/>
  <c r="AC108" i="4"/>
  <c r="AB108" i="4"/>
  <c r="AA108" i="4"/>
  <c r="Z108" i="4"/>
  <c r="AI101" i="4"/>
  <c r="AI100" i="4"/>
  <c r="AI98" i="4"/>
  <c r="AD93" i="4"/>
  <c r="Z84" i="4"/>
  <c r="AA84" i="4"/>
  <c r="AB84" i="4"/>
  <c r="AC84" i="4"/>
  <c r="AD84" i="4"/>
  <c r="AE84" i="4"/>
  <c r="AF84" i="4"/>
  <c r="AG84" i="4"/>
  <c r="AH84" i="4"/>
  <c r="AI84" i="4"/>
  <c r="Z85" i="4"/>
  <c r="AA85" i="4"/>
  <c r="AB85" i="4"/>
  <c r="AC85" i="4"/>
  <c r="AD85" i="4"/>
  <c r="AE85" i="4"/>
  <c r="AF85" i="4"/>
  <c r="AG85" i="4"/>
  <c r="AH85" i="4"/>
  <c r="AI85" i="4"/>
  <c r="Z86" i="4"/>
  <c r="AA86" i="4"/>
  <c r="AB86" i="4"/>
  <c r="AC86" i="4"/>
  <c r="AD86" i="4"/>
  <c r="AE86" i="4"/>
  <c r="AF86" i="4"/>
  <c r="AG86" i="4"/>
  <c r="AH86" i="4"/>
  <c r="AI86" i="4"/>
  <c r="Z87" i="4"/>
  <c r="AA87" i="4"/>
  <c r="AB87" i="4"/>
  <c r="AC87" i="4"/>
  <c r="AD87" i="4"/>
  <c r="AE87" i="4"/>
  <c r="AF87" i="4"/>
  <c r="AG87" i="4"/>
  <c r="AH87" i="4"/>
  <c r="AI87" i="4"/>
  <c r="Z88" i="4"/>
  <c r="AA88" i="4"/>
  <c r="AB88" i="4"/>
  <c r="AC88" i="4"/>
  <c r="AD88" i="4"/>
  <c r="AE88" i="4"/>
  <c r="AF88" i="4"/>
  <c r="AG88" i="4"/>
  <c r="AH88" i="4"/>
  <c r="AI88" i="4"/>
  <c r="Z89" i="4"/>
  <c r="AA89" i="4"/>
  <c r="AB89" i="4"/>
  <c r="AC89" i="4"/>
  <c r="AD89" i="4"/>
  <c r="AE89" i="4"/>
  <c r="AF89" i="4"/>
  <c r="AG89" i="4"/>
  <c r="AH89" i="4"/>
  <c r="AI89" i="4"/>
  <c r="Z90" i="4"/>
  <c r="AA90" i="4"/>
  <c r="AB90" i="4"/>
  <c r="AC90" i="4"/>
  <c r="AD90" i="4"/>
  <c r="AE90" i="4"/>
  <c r="AF90" i="4"/>
  <c r="AG90" i="4"/>
  <c r="AH90" i="4"/>
  <c r="AI90" i="4"/>
  <c r="Z91" i="4"/>
  <c r="AA91" i="4"/>
  <c r="AB91" i="4"/>
  <c r="AC91" i="4"/>
  <c r="AD91" i="4"/>
  <c r="AE91" i="4"/>
  <c r="AF91" i="4"/>
  <c r="AG91" i="4"/>
  <c r="AH91" i="4"/>
  <c r="AI91" i="4"/>
  <c r="Z92" i="4"/>
  <c r="AA92" i="4"/>
  <c r="AB92" i="4"/>
  <c r="AC92" i="4"/>
  <c r="AD92" i="4"/>
  <c r="AE92" i="4"/>
  <c r="AF92" i="4"/>
  <c r="AG92" i="4"/>
  <c r="AH92" i="4"/>
  <c r="AI92" i="4"/>
  <c r="Z93" i="4"/>
  <c r="AA93" i="4"/>
  <c r="AB93" i="4"/>
  <c r="AC93" i="4"/>
  <c r="AE93" i="4"/>
  <c r="AF93" i="4"/>
  <c r="AG93" i="4"/>
  <c r="AH93" i="4"/>
  <c r="AI93" i="4"/>
  <c r="Z94" i="4"/>
  <c r="AA94" i="4"/>
  <c r="AB94" i="4"/>
  <c r="AC94" i="4"/>
  <c r="AD94" i="4"/>
  <c r="AE94" i="4"/>
  <c r="AF94" i="4"/>
  <c r="AG94" i="4"/>
  <c r="AH94" i="4"/>
  <c r="AI94" i="4"/>
  <c r="Z95" i="4"/>
  <c r="AA95" i="4"/>
  <c r="AB95" i="4"/>
  <c r="AC95" i="4"/>
  <c r="AD95" i="4"/>
  <c r="AE95" i="4"/>
  <c r="AF95" i="4"/>
  <c r="AG95" i="4"/>
  <c r="AH95" i="4"/>
  <c r="AI95" i="4"/>
  <c r="Z96" i="4"/>
  <c r="AA96" i="4"/>
  <c r="AB96" i="4"/>
  <c r="AC96" i="4"/>
  <c r="AD96" i="4"/>
  <c r="AE96" i="4"/>
  <c r="AF96" i="4"/>
  <c r="AG96" i="4"/>
  <c r="AH96" i="4"/>
  <c r="AI96" i="4"/>
  <c r="Z97" i="4"/>
  <c r="AA97" i="4"/>
  <c r="AB97" i="4"/>
  <c r="AC97" i="4"/>
  <c r="AD97" i="4"/>
  <c r="AE97" i="4"/>
  <c r="AF97" i="4"/>
  <c r="AG97" i="4"/>
  <c r="AH97" i="4"/>
  <c r="AI97" i="4"/>
  <c r="Z98" i="4"/>
  <c r="AA98" i="4"/>
  <c r="AB98" i="4"/>
  <c r="AC98" i="4"/>
  <c r="AD98" i="4"/>
  <c r="AE98" i="4"/>
  <c r="AF98" i="4"/>
  <c r="AG98" i="4"/>
  <c r="AH98" i="4"/>
  <c r="Z99" i="4"/>
  <c r="AA99" i="4"/>
  <c r="AB99" i="4"/>
  <c r="AC99" i="4"/>
  <c r="AD99" i="4"/>
  <c r="AE99" i="4"/>
  <c r="AF99" i="4"/>
  <c r="AG99" i="4"/>
  <c r="AH99" i="4"/>
  <c r="AI99" i="4"/>
  <c r="Z100" i="4"/>
  <c r="AA100" i="4"/>
  <c r="AB100" i="4"/>
  <c r="AC100" i="4"/>
  <c r="AD100" i="4"/>
  <c r="AE100" i="4"/>
  <c r="AF100" i="4"/>
  <c r="AG100" i="4"/>
  <c r="AH100" i="4"/>
  <c r="Z101" i="4"/>
  <c r="AA101" i="4"/>
  <c r="AB101" i="4"/>
  <c r="AC101" i="4"/>
  <c r="AD101" i="4"/>
  <c r="AE101" i="4"/>
  <c r="AF101" i="4"/>
  <c r="AG101" i="4"/>
  <c r="AH101" i="4"/>
  <c r="AI83" i="4"/>
  <c r="AH83" i="4"/>
  <c r="AG83" i="4"/>
  <c r="AD83" i="4"/>
  <c r="AC83" i="4"/>
  <c r="AB83" i="4"/>
  <c r="AI76" i="4"/>
  <c r="AH58" i="4"/>
  <c r="AA58" i="4"/>
  <c r="Z58" i="4"/>
  <c r="Z59" i="4"/>
  <c r="AA59" i="4"/>
  <c r="AB59" i="4"/>
  <c r="AC59" i="4"/>
  <c r="AD59" i="4"/>
  <c r="AE59" i="4"/>
  <c r="AF59" i="4"/>
  <c r="AG59" i="4"/>
  <c r="AH59" i="4"/>
  <c r="AI59" i="4"/>
  <c r="Z60" i="4"/>
  <c r="AA60" i="4"/>
  <c r="AB60" i="4"/>
  <c r="AC60" i="4"/>
  <c r="AD60" i="4"/>
  <c r="AE60" i="4"/>
  <c r="AF60" i="4"/>
  <c r="AG60" i="4"/>
  <c r="AH60" i="4"/>
  <c r="AI60" i="4"/>
  <c r="Z61" i="4"/>
  <c r="AA61" i="4"/>
  <c r="AB61" i="4"/>
  <c r="AC61" i="4"/>
  <c r="AD61" i="4"/>
  <c r="AE61" i="4"/>
  <c r="AF61" i="4"/>
  <c r="AG61" i="4"/>
  <c r="AH61" i="4"/>
  <c r="AI61" i="4"/>
  <c r="Z62" i="4"/>
  <c r="AA62" i="4"/>
  <c r="AB62" i="4"/>
  <c r="AC62" i="4"/>
  <c r="AD62" i="4"/>
  <c r="AE62" i="4"/>
  <c r="AF62" i="4"/>
  <c r="AG62" i="4"/>
  <c r="AH62" i="4"/>
  <c r="AI62" i="4"/>
  <c r="Z63" i="4"/>
  <c r="AA63" i="4"/>
  <c r="AB63" i="4"/>
  <c r="AC63" i="4"/>
  <c r="AD63" i="4"/>
  <c r="AE63" i="4"/>
  <c r="AF63" i="4"/>
  <c r="AG63" i="4"/>
  <c r="AH63" i="4"/>
  <c r="AI63" i="4"/>
  <c r="Z64" i="4"/>
  <c r="AA64" i="4"/>
  <c r="AB64" i="4"/>
  <c r="AC64" i="4"/>
  <c r="AD64" i="4"/>
  <c r="AE64" i="4"/>
  <c r="AF64" i="4"/>
  <c r="AG64" i="4"/>
  <c r="AH64" i="4"/>
  <c r="AI64" i="4"/>
  <c r="Z65" i="4"/>
  <c r="AA65" i="4"/>
  <c r="AB65" i="4"/>
  <c r="AC65" i="4"/>
  <c r="AD65" i="4"/>
  <c r="AE65" i="4"/>
  <c r="AF65" i="4"/>
  <c r="AG65" i="4"/>
  <c r="AH65" i="4"/>
  <c r="AI65" i="4"/>
  <c r="Z66" i="4"/>
  <c r="AA66" i="4"/>
  <c r="AB66" i="4"/>
  <c r="AC66" i="4"/>
  <c r="AD66" i="4"/>
  <c r="AE66" i="4"/>
  <c r="AF66" i="4"/>
  <c r="AG66" i="4"/>
  <c r="AH66" i="4"/>
  <c r="AI66" i="4"/>
  <c r="Z67" i="4"/>
  <c r="AA67" i="4"/>
  <c r="AB67" i="4"/>
  <c r="AC67" i="4"/>
  <c r="AD67" i="4"/>
  <c r="AE67" i="4"/>
  <c r="AF67" i="4"/>
  <c r="AG67" i="4"/>
  <c r="AH67" i="4"/>
  <c r="AI67" i="4"/>
  <c r="Z68" i="4"/>
  <c r="AA68" i="4"/>
  <c r="AB68" i="4"/>
  <c r="AC68" i="4"/>
  <c r="AD68" i="4"/>
  <c r="AE68" i="4"/>
  <c r="AF68" i="4"/>
  <c r="AG68" i="4"/>
  <c r="AH68" i="4"/>
  <c r="AI68" i="4"/>
  <c r="Z69" i="4"/>
  <c r="AA69" i="4"/>
  <c r="AB69" i="4"/>
  <c r="AC69" i="4"/>
  <c r="AD69" i="4"/>
  <c r="AE69" i="4"/>
  <c r="AF69" i="4"/>
  <c r="AG69" i="4"/>
  <c r="AH69" i="4"/>
  <c r="AI69" i="4"/>
  <c r="Z70" i="4"/>
  <c r="AA70" i="4"/>
  <c r="AB70" i="4"/>
  <c r="AC70" i="4"/>
  <c r="AD70" i="4"/>
  <c r="AE70" i="4"/>
  <c r="AF70" i="4"/>
  <c r="AG70" i="4"/>
  <c r="AH70" i="4"/>
  <c r="AI70" i="4"/>
  <c r="Z71" i="4"/>
  <c r="AA71" i="4"/>
  <c r="AB71" i="4"/>
  <c r="AC71" i="4"/>
  <c r="AD71" i="4"/>
  <c r="AE71" i="4"/>
  <c r="AF71" i="4"/>
  <c r="AG71" i="4"/>
  <c r="AH71" i="4"/>
  <c r="AI71" i="4"/>
  <c r="Z72" i="4"/>
  <c r="AA72" i="4"/>
  <c r="AB72" i="4"/>
  <c r="AC72" i="4"/>
  <c r="AD72" i="4"/>
  <c r="AE72" i="4"/>
  <c r="AF72" i="4"/>
  <c r="AG72" i="4"/>
  <c r="AH72" i="4"/>
  <c r="AI72" i="4"/>
  <c r="Z73" i="4"/>
  <c r="AA73" i="4"/>
  <c r="AB73" i="4"/>
  <c r="AC73" i="4"/>
  <c r="AD73" i="4"/>
  <c r="AE73" i="4"/>
  <c r="AF73" i="4"/>
  <c r="AG73" i="4"/>
  <c r="AH73" i="4"/>
  <c r="AI73" i="4"/>
  <c r="Z74" i="4"/>
  <c r="AA74" i="4"/>
  <c r="AB74" i="4"/>
  <c r="AC74" i="4"/>
  <c r="AD74" i="4"/>
  <c r="AE74" i="4"/>
  <c r="AF74" i="4"/>
  <c r="AG74" i="4"/>
  <c r="AH74" i="4"/>
  <c r="AI74" i="4"/>
  <c r="Z75" i="4"/>
  <c r="AA75" i="4"/>
  <c r="AB75" i="4"/>
  <c r="AC75" i="4"/>
  <c r="AD75" i="4"/>
  <c r="AE75" i="4"/>
  <c r="AF75" i="4"/>
  <c r="AG75" i="4"/>
  <c r="AH75" i="4"/>
  <c r="AI75" i="4"/>
  <c r="Z76" i="4"/>
  <c r="AA76" i="4"/>
  <c r="AB76" i="4"/>
  <c r="AC76" i="4"/>
  <c r="AD76" i="4"/>
  <c r="AE76" i="4"/>
  <c r="AF76" i="4"/>
  <c r="AG76" i="4"/>
  <c r="AH76" i="4"/>
  <c r="AI58" i="4"/>
  <c r="AG58" i="4"/>
  <c r="AF58" i="4"/>
  <c r="AE58" i="4"/>
  <c r="AD58" i="4"/>
  <c r="AC58" i="4"/>
  <c r="AB58" i="4"/>
  <c r="AI33" i="4"/>
  <c r="Z34" i="4"/>
  <c r="AA34" i="4"/>
  <c r="AB34" i="4"/>
  <c r="AC34" i="4"/>
  <c r="AD34" i="4"/>
  <c r="AE34" i="4"/>
  <c r="AF34" i="4"/>
  <c r="AG34" i="4"/>
  <c r="AH34" i="4"/>
  <c r="AI34" i="4"/>
  <c r="Z35" i="4"/>
  <c r="AA35" i="4"/>
  <c r="AB35" i="4"/>
  <c r="AC35" i="4"/>
  <c r="AD35" i="4"/>
  <c r="AE35" i="4"/>
  <c r="AF35" i="4"/>
  <c r="AG35" i="4"/>
  <c r="AH35" i="4"/>
  <c r="AI35" i="4"/>
  <c r="Z36" i="4"/>
  <c r="AA36" i="4"/>
  <c r="AB36" i="4"/>
  <c r="AC36" i="4"/>
  <c r="AD36" i="4"/>
  <c r="AE36" i="4"/>
  <c r="AF36" i="4"/>
  <c r="AG36" i="4"/>
  <c r="AH36" i="4"/>
  <c r="AI36" i="4"/>
  <c r="Z37" i="4"/>
  <c r="AA37" i="4"/>
  <c r="AB37" i="4"/>
  <c r="AC37" i="4"/>
  <c r="AD37" i="4"/>
  <c r="AE37" i="4"/>
  <c r="AF37" i="4"/>
  <c r="AG37" i="4"/>
  <c r="AH37" i="4"/>
  <c r="AI37" i="4"/>
  <c r="Z38" i="4"/>
  <c r="AA38" i="4"/>
  <c r="AB38" i="4"/>
  <c r="AC38" i="4"/>
  <c r="AD38" i="4"/>
  <c r="AE38" i="4"/>
  <c r="AF38" i="4"/>
  <c r="AG38" i="4"/>
  <c r="AH38" i="4"/>
  <c r="AI38" i="4"/>
  <c r="Z39" i="4"/>
  <c r="AA39" i="4"/>
  <c r="AB39" i="4"/>
  <c r="AC39" i="4"/>
  <c r="AD39" i="4"/>
  <c r="AE39" i="4"/>
  <c r="AF39" i="4"/>
  <c r="AG39" i="4"/>
  <c r="AH39" i="4"/>
  <c r="AI39" i="4"/>
  <c r="Z40" i="4"/>
  <c r="AA40" i="4"/>
  <c r="AB40" i="4"/>
  <c r="AC40" i="4"/>
  <c r="AD40" i="4"/>
  <c r="AE40" i="4"/>
  <c r="AF40" i="4"/>
  <c r="AG40" i="4"/>
  <c r="AH40" i="4"/>
  <c r="AI40" i="4"/>
  <c r="Z41" i="4"/>
  <c r="AA41" i="4"/>
  <c r="AB41" i="4"/>
  <c r="AC41" i="4"/>
  <c r="AD41" i="4"/>
  <c r="AE41" i="4"/>
  <c r="AF41" i="4"/>
  <c r="AG41" i="4"/>
  <c r="AH41" i="4"/>
  <c r="AI41" i="4"/>
  <c r="Z42" i="4"/>
  <c r="AA42" i="4"/>
  <c r="AB42" i="4"/>
  <c r="AC42" i="4"/>
  <c r="AD42" i="4"/>
  <c r="AE42" i="4"/>
  <c r="AF42" i="4"/>
  <c r="AG42" i="4"/>
  <c r="AH42" i="4"/>
  <c r="AI42" i="4"/>
  <c r="Z43" i="4"/>
  <c r="AA43" i="4"/>
  <c r="AB43" i="4"/>
  <c r="AC43" i="4"/>
  <c r="AD43" i="4"/>
  <c r="AE43" i="4"/>
  <c r="AF43" i="4"/>
  <c r="AG43" i="4"/>
  <c r="AH43" i="4"/>
  <c r="AI43" i="4"/>
  <c r="Z44" i="4"/>
  <c r="AA44" i="4"/>
  <c r="AB44" i="4"/>
  <c r="AC44" i="4"/>
  <c r="AD44" i="4"/>
  <c r="AE44" i="4"/>
  <c r="AF44" i="4"/>
  <c r="AG44" i="4"/>
  <c r="AH44" i="4"/>
  <c r="AI44" i="4"/>
  <c r="Z45" i="4"/>
  <c r="AA45" i="4"/>
  <c r="AB45" i="4"/>
  <c r="AC45" i="4"/>
  <c r="AD45" i="4"/>
  <c r="AE45" i="4"/>
  <c r="AF45" i="4"/>
  <c r="AG45" i="4"/>
  <c r="AH45" i="4"/>
  <c r="AI45" i="4"/>
  <c r="Z46" i="4"/>
  <c r="AA46" i="4"/>
  <c r="AB46" i="4"/>
  <c r="AC46" i="4"/>
  <c r="AD46" i="4"/>
  <c r="AE46" i="4"/>
  <c r="AF46" i="4"/>
  <c r="AG46" i="4"/>
  <c r="AH46" i="4"/>
  <c r="AI46" i="4"/>
  <c r="Z47" i="4"/>
  <c r="AA47" i="4"/>
  <c r="AB47" i="4"/>
  <c r="AC47" i="4"/>
  <c r="AD47" i="4"/>
  <c r="AE47" i="4"/>
  <c r="AF47" i="4"/>
  <c r="AG47" i="4"/>
  <c r="AH47" i="4"/>
  <c r="AI47" i="4"/>
  <c r="Z48" i="4"/>
  <c r="AA48" i="4"/>
  <c r="AB48" i="4"/>
  <c r="AC48" i="4"/>
  <c r="AD48" i="4"/>
  <c r="AE48" i="4"/>
  <c r="AF48" i="4"/>
  <c r="AG48" i="4"/>
  <c r="AH48" i="4"/>
  <c r="AI48" i="4"/>
  <c r="Z49" i="4"/>
  <c r="AA49" i="4"/>
  <c r="AB49" i="4"/>
  <c r="AC49" i="4"/>
  <c r="AD49" i="4"/>
  <c r="AE49" i="4"/>
  <c r="AF49" i="4"/>
  <c r="AG49" i="4"/>
  <c r="AH49" i="4"/>
  <c r="AI49" i="4"/>
  <c r="Z50" i="4"/>
  <c r="AA50" i="4"/>
  <c r="AB50" i="4"/>
  <c r="AC50" i="4"/>
  <c r="AD50" i="4"/>
  <c r="AE50" i="4"/>
  <c r="AF50" i="4"/>
  <c r="AG50" i="4"/>
  <c r="AH50" i="4"/>
  <c r="AI50" i="4"/>
  <c r="Z51" i="4"/>
  <c r="AA51" i="4"/>
  <c r="AB51" i="4"/>
  <c r="AC51" i="4"/>
  <c r="AD51" i="4"/>
  <c r="AE51" i="4"/>
  <c r="AF51" i="4"/>
  <c r="AG51" i="4"/>
  <c r="AH51" i="4"/>
  <c r="AI51" i="4"/>
  <c r="AH33" i="4"/>
  <c r="AG33" i="4"/>
  <c r="AF33" i="4"/>
  <c r="AE33" i="4"/>
  <c r="AD33" i="4"/>
  <c r="AC33" i="4"/>
  <c r="AB33" i="4"/>
  <c r="AA33" i="4"/>
  <c r="Z33" i="4"/>
  <c r="AI26" i="4"/>
  <c r="Z9" i="4"/>
  <c r="AA9" i="4"/>
  <c r="AB9" i="4"/>
  <c r="AC9" i="4"/>
  <c r="AD9" i="4"/>
  <c r="AE9" i="4"/>
  <c r="AF9" i="4"/>
  <c r="AG9" i="4"/>
  <c r="AH9" i="4"/>
  <c r="AI9" i="4"/>
  <c r="Z10" i="4"/>
  <c r="AA10" i="4"/>
  <c r="AB10" i="4"/>
  <c r="AC10" i="4"/>
  <c r="AD10" i="4"/>
  <c r="AE10" i="4"/>
  <c r="AF10" i="4"/>
  <c r="AG10" i="4"/>
  <c r="AH10" i="4"/>
  <c r="AI10" i="4"/>
  <c r="Z11" i="4"/>
  <c r="AA11" i="4"/>
  <c r="AB11" i="4"/>
  <c r="AC11" i="4"/>
  <c r="AD11" i="4"/>
  <c r="AE11" i="4"/>
  <c r="AF11" i="4"/>
  <c r="AG11" i="4"/>
  <c r="AH11" i="4"/>
  <c r="AI11" i="4"/>
  <c r="Z12" i="4"/>
  <c r="AA12" i="4"/>
  <c r="AB12" i="4"/>
  <c r="AC12" i="4"/>
  <c r="AD12" i="4"/>
  <c r="AE12" i="4"/>
  <c r="AF12" i="4"/>
  <c r="AG12" i="4"/>
  <c r="AH12" i="4"/>
  <c r="AI12" i="4"/>
  <c r="Z13" i="4"/>
  <c r="AA13" i="4"/>
  <c r="AB13" i="4"/>
  <c r="AC13" i="4"/>
  <c r="AD13" i="4"/>
  <c r="AE13" i="4"/>
  <c r="AF13" i="4"/>
  <c r="AG13" i="4"/>
  <c r="AH13" i="4"/>
  <c r="AI13" i="4"/>
  <c r="Z14" i="4"/>
  <c r="AA14" i="4"/>
  <c r="AB14" i="4"/>
  <c r="AC14" i="4"/>
  <c r="AD14" i="4"/>
  <c r="AE14" i="4"/>
  <c r="AF14" i="4"/>
  <c r="AG14" i="4"/>
  <c r="AH14" i="4"/>
  <c r="AI14" i="4"/>
  <c r="Z15" i="4"/>
  <c r="AA15" i="4"/>
  <c r="AB15" i="4"/>
  <c r="AC15" i="4"/>
  <c r="AD15" i="4"/>
  <c r="AE15" i="4"/>
  <c r="AF15" i="4"/>
  <c r="AG15" i="4"/>
  <c r="AH15" i="4"/>
  <c r="AI15" i="4"/>
  <c r="Z16" i="4"/>
  <c r="AA16" i="4"/>
  <c r="AB16" i="4"/>
  <c r="AC16" i="4"/>
  <c r="AD16" i="4"/>
  <c r="AE16" i="4"/>
  <c r="AF16" i="4"/>
  <c r="AG16" i="4"/>
  <c r="AH16" i="4"/>
  <c r="AI16" i="4"/>
  <c r="Z17" i="4"/>
  <c r="AA17" i="4"/>
  <c r="AB17" i="4"/>
  <c r="AC17" i="4"/>
  <c r="AD17" i="4"/>
  <c r="AE17" i="4"/>
  <c r="AF17" i="4"/>
  <c r="AG17" i="4"/>
  <c r="AH17" i="4"/>
  <c r="AI17" i="4"/>
  <c r="Z18" i="4"/>
  <c r="AA18" i="4"/>
  <c r="AB18" i="4"/>
  <c r="AC18" i="4"/>
  <c r="AD18" i="4"/>
  <c r="AE18" i="4"/>
  <c r="AF18" i="4"/>
  <c r="AG18" i="4"/>
  <c r="AH18" i="4"/>
  <c r="AI18" i="4"/>
  <c r="Z19" i="4"/>
  <c r="AA19" i="4"/>
  <c r="AB19" i="4"/>
  <c r="AC19" i="4"/>
  <c r="AD19" i="4"/>
  <c r="AE19" i="4"/>
  <c r="AF19" i="4"/>
  <c r="AG19" i="4"/>
  <c r="AH19" i="4"/>
  <c r="AI19" i="4"/>
  <c r="Z20" i="4"/>
  <c r="AA20" i="4"/>
  <c r="AB20" i="4"/>
  <c r="AC20" i="4"/>
  <c r="AD20" i="4"/>
  <c r="AE20" i="4"/>
  <c r="AF20" i="4"/>
  <c r="AG20" i="4"/>
  <c r="AH20" i="4"/>
  <c r="AI20" i="4"/>
  <c r="Z21" i="4"/>
  <c r="AA21" i="4"/>
  <c r="AB21" i="4"/>
  <c r="AC21" i="4"/>
  <c r="AD21" i="4"/>
  <c r="AE21" i="4"/>
  <c r="AF21" i="4"/>
  <c r="AG21" i="4"/>
  <c r="AH21" i="4"/>
  <c r="AI21" i="4"/>
  <c r="Z22" i="4"/>
  <c r="AA22" i="4"/>
  <c r="AB22" i="4"/>
  <c r="AC22" i="4"/>
  <c r="AD22" i="4"/>
  <c r="AE22" i="4"/>
  <c r="AF22" i="4"/>
  <c r="AG22" i="4"/>
  <c r="AH22" i="4"/>
  <c r="AI22" i="4"/>
  <c r="Z23" i="4"/>
  <c r="AA23" i="4"/>
  <c r="AB23" i="4"/>
  <c r="AC23" i="4"/>
  <c r="AD23" i="4"/>
  <c r="AE23" i="4"/>
  <c r="AF23" i="4"/>
  <c r="AG23" i="4"/>
  <c r="AH23" i="4"/>
  <c r="AI23" i="4"/>
  <c r="Z24" i="4"/>
  <c r="AA24" i="4"/>
  <c r="AB24" i="4"/>
  <c r="AC24" i="4"/>
  <c r="AD24" i="4"/>
  <c r="AE24" i="4"/>
  <c r="AF24" i="4"/>
  <c r="AG24" i="4"/>
  <c r="AH24" i="4"/>
  <c r="AI24" i="4"/>
  <c r="Z25" i="4"/>
  <c r="AA25" i="4"/>
  <c r="AB25" i="4"/>
  <c r="AC25" i="4"/>
  <c r="AD25" i="4"/>
  <c r="AE25" i="4"/>
  <c r="AF25" i="4"/>
  <c r="AG25" i="4"/>
  <c r="AH25" i="4"/>
  <c r="AI25" i="4"/>
  <c r="Z26" i="4"/>
  <c r="AA26" i="4"/>
  <c r="AB26" i="4"/>
  <c r="AC26" i="4"/>
  <c r="AD26" i="4"/>
  <c r="AE26" i="4"/>
  <c r="AF26" i="4"/>
  <c r="AG26" i="4"/>
  <c r="AH26" i="4"/>
  <c r="AA8" i="4"/>
  <c r="Z8" i="4"/>
  <c r="AI8" i="4"/>
  <c r="AH8" i="4"/>
  <c r="AG8" i="4"/>
  <c r="AF8" i="4"/>
  <c r="AE8" i="4"/>
  <c r="AD8" i="4"/>
  <c r="AC8" i="4"/>
  <c r="AB8" i="4"/>
  <c r="M109" i="4"/>
  <c r="N109" i="4"/>
  <c r="O109" i="4"/>
  <c r="P109" i="4"/>
  <c r="Q109" i="4"/>
  <c r="R109" i="4"/>
  <c r="S109" i="4"/>
  <c r="T109" i="4"/>
  <c r="U109" i="4"/>
  <c r="V109" i="4"/>
  <c r="M110" i="4"/>
  <c r="N110" i="4"/>
  <c r="O110" i="4"/>
  <c r="P110" i="4"/>
  <c r="Q110" i="4"/>
  <c r="R110" i="4"/>
  <c r="S110" i="4"/>
  <c r="T110" i="4"/>
  <c r="U110" i="4"/>
  <c r="V110" i="4"/>
  <c r="M111" i="4"/>
  <c r="N111" i="4"/>
  <c r="O111" i="4"/>
  <c r="P111" i="4"/>
  <c r="Q111" i="4"/>
  <c r="R111" i="4"/>
  <c r="S111" i="4"/>
  <c r="T111" i="4"/>
  <c r="U111" i="4"/>
  <c r="V111" i="4"/>
  <c r="M112" i="4"/>
  <c r="N112" i="4"/>
  <c r="O112" i="4"/>
  <c r="P112" i="4"/>
  <c r="Q112" i="4"/>
  <c r="R112" i="4"/>
  <c r="S112" i="4"/>
  <c r="T112" i="4"/>
  <c r="U112" i="4"/>
  <c r="V112" i="4"/>
  <c r="M113" i="4"/>
  <c r="N113" i="4"/>
  <c r="O113" i="4"/>
  <c r="P113" i="4"/>
  <c r="Q113" i="4"/>
  <c r="R113" i="4"/>
  <c r="S113" i="4"/>
  <c r="T113" i="4"/>
  <c r="U113" i="4"/>
  <c r="V113" i="4"/>
  <c r="M114" i="4"/>
  <c r="N114" i="4"/>
  <c r="O114" i="4"/>
  <c r="P114" i="4"/>
  <c r="Q114" i="4"/>
  <c r="R114" i="4"/>
  <c r="S114" i="4"/>
  <c r="T114" i="4"/>
  <c r="U114" i="4"/>
  <c r="V114" i="4"/>
  <c r="M115" i="4"/>
  <c r="N115" i="4"/>
  <c r="O115" i="4"/>
  <c r="P115" i="4"/>
  <c r="Q115" i="4"/>
  <c r="R115" i="4"/>
  <c r="S115" i="4"/>
  <c r="T115" i="4"/>
  <c r="U115" i="4"/>
  <c r="V115" i="4"/>
  <c r="M116" i="4"/>
  <c r="N116" i="4"/>
  <c r="O116" i="4"/>
  <c r="P116" i="4"/>
  <c r="Q116" i="4"/>
  <c r="R116" i="4"/>
  <c r="S116" i="4"/>
  <c r="T116" i="4"/>
  <c r="U116" i="4"/>
  <c r="V116" i="4"/>
  <c r="M117" i="4"/>
  <c r="N117" i="4"/>
  <c r="O117" i="4"/>
  <c r="P117" i="4"/>
  <c r="Q117" i="4"/>
  <c r="R117" i="4"/>
  <c r="S117" i="4"/>
  <c r="T117" i="4"/>
  <c r="U117" i="4"/>
  <c r="V117" i="4"/>
  <c r="M118" i="4"/>
  <c r="N118" i="4"/>
  <c r="O118" i="4"/>
  <c r="P118" i="4"/>
  <c r="Q118" i="4"/>
  <c r="R118" i="4"/>
  <c r="S118" i="4"/>
  <c r="T118" i="4"/>
  <c r="U118" i="4"/>
  <c r="V118" i="4"/>
  <c r="M119" i="4"/>
  <c r="N119" i="4"/>
  <c r="O119" i="4"/>
  <c r="P119" i="4"/>
  <c r="Q119" i="4"/>
  <c r="R119" i="4"/>
  <c r="S119" i="4"/>
  <c r="T119" i="4"/>
  <c r="U119" i="4"/>
  <c r="V119" i="4"/>
  <c r="M120" i="4"/>
  <c r="N120" i="4"/>
  <c r="O120" i="4"/>
  <c r="P120" i="4"/>
  <c r="Q120" i="4"/>
  <c r="R120" i="4"/>
  <c r="S120" i="4"/>
  <c r="T120" i="4"/>
  <c r="U120" i="4"/>
  <c r="V120" i="4"/>
  <c r="M121" i="4"/>
  <c r="N121" i="4"/>
  <c r="O121" i="4"/>
  <c r="P121" i="4"/>
  <c r="Q121" i="4"/>
  <c r="R121" i="4"/>
  <c r="S121" i="4"/>
  <c r="T121" i="4"/>
  <c r="U121" i="4"/>
  <c r="V121" i="4"/>
  <c r="M122" i="4"/>
  <c r="N122" i="4"/>
  <c r="O122" i="4"/>
  <c r="P122" i="4"/>
  <c r="Q122" i="4"/>
  <c r="R122" i="4"/>
  <c r="S122" i="4"/>
  <c r="T122" i="4"/>
  <c r="U122" i="4"/>
  <c r="V122" i="4"/>
  <c r="M123" i="4"/>
  <c r="N123" i="4"/>
  <c r="O123" i="4"/>
  <c r="P123" i="4"/>
  <c r="Q123" i="4"/>
  <c r="R123" i="4"/>
  <c r="S123" i="4"/>
  <c r="T123" i="4"/>
  <c r="U123" i="4"/>
  <c r="V123" i="4"/>
  <c r="M124" i="4"/>
  <c r="N124" i="4"/>
  <c r="O124" i="4"/>
  <c r="P124" i="4"/>
  <c r="Q124" i="4"/>
  <c r="R124" i="4"/>
  <c r="S124" i="4"/>
  <c r="T124" i="4"/>
  <c r="U124" i="4"/>
  <c r="V124" i="4"/>
  <c r="M125" i="4"/>
  <c r="N125" i="4"/>
  <c r="O125" i="4"/>
  <c r="P125" i="4"/>
  <c r="Q125" i="4"/>
  <c r="R125" i="4"/>
  <c r="S125" i="4"/>
  <c r="T125" i="4"/>
  <c r="U125" i="4"/>
  <c r="V125" i="4"/>
  <c r="M126" i="4"/>
  <c r="N126" i="4"/>
  <c r="O126" i="4"/>
  <c r="P126" i="4"/>
  <c r="Q126" i="4"/>
  <c r="R126" i="4"/>
  <c r="S126" i="4"/>
  <c r="T126" i="4"/>
  <c r="U126" i="4"/>
  <c r="V126" i="4"/>
  <c r="V108" i="4"/>
  <c r="U108" i="4"/>
  <c r="T108" i="4"/>
  <c r="S108" i="4"/>
  <c r="R108" i="4"/>
  <c r="Q108" i="4"/>
  <c r="P108" i="4"/>
  <c r="O108" i="4"/>
  <c r="N108" i="4"/>
  <c r="M108" i="4"/>
  <c r="V101" i="4"/>
  <c r="V100" i="4"/>
  <c r="U99" i="4"/>
  <c r="T96" i="4"/>
  <c r="Q95" i="4"/>
  <c r="T83" i="4"/>
  <c r="Q83" i="4"/>
  <c r="N83" i="4"/>
  <c r="M83" i="4"/>
  <c r="V99" i="4"/>
  <c r="U95" i="4"/>
  <c r="R91" i="4"/>
  <c r="M84" i="4"/>
  <c r="N84" i="4"/>
  <c r="O84" i="4"/>
  <c r="P84" i="4"/>
  <c r="Q84" i="4"/>
  <c r="R84" i="4"/>
  <c r="S84" i="4"/>
  <c r="T84" i="4"/>
  <c r="U84" i="4"/>
  <c r="V84" i="4"/>
  <c r="M85" i="4"/>
  <c r="N85" i="4"/>
  <c r="O85" i="4"/>
  <c r="P85" i="4"/>
  <c r="Q85" i="4"/>
  <c r="R85" i="4"/>
  <c r="S85" i="4"/>
  <c r="T85" i="4"/>
  <c r="U85" i="4"/>
  <c r="V85" i="4"/>
  <c r="M86" i="4"/>
  <c r="N86" i="4"/>
  <c r="O86" i="4"/>
  <c r="P86" i="4"/>
  <c r="Q86" i="4"/>
  <c r="R86" i="4"/>
  <c r="S86" i="4"/>
  <c r="T86" i="4"/>
  <c r="U86" i="4"/>
  <c r="V86" i="4"/>
  <c r="M87" i="4"/>
  <c r="N87" i="4"/>
  <c r="O87" i="4"/>
  <c r="P87" i="4"/>
  <c r="Q87" i="4"/>
  <c r="R87" i="4"/>
  <c r="S87" i="4"/>
  <c r="T87" i="4"/>
  <c r="U87" i="4"/>
  <c r="V87" i="4"/>
  <c r="M88" i="4"/>
  <c r="N88" i="4"/>
  <c r="O88" i="4"/>
  <c r="P88" i="4"/>
  <c r="Q88" i="4"/>
  <c r="R88" i="4"/>
  <c r="S88" i="4"/>
  <c r="T88" i="4"/>
  <c r="U88" i="4"/>
  <c r="V88" i="4"/>
  <c r="M89" i="4"/>
  <c r="N89" i="4"/>
  <c r="O89" i="4"/>
  <c r="P89" i="4"/>
  <c r="Q89" i="4"/>
  <c r="R89" i="4"/>
  <c r="S89" i="4"/>
  <c r="T89" i="4"/>
  <c r="U89" i="4"/>
  <c r="V89" i="4"/>
  <c r="M90" i="4"/>
  <c r="N90" i="4"/>
  <c r="O90" i="4"/>
  <c r="P90" i="4"/>
  <c r="Q90" i="4"/>
  <c r="R90" i="4"/>
  <c r="S90" i="4"/>
  <c r="T90" i="4"/>
  <c r="U90" i="4"/>
  <c r="V90" i="4"/>
  <c r="M91" i="4"/>
  <c r="N91" i="4"/>
  <c r="O91" i="4"/>
  <c r="P91" i="4"/>
  <c r="Q91" i="4"/>
  <c r="S91" i="4"/>
  <c r="T91" i="4"/>
  <c r="U91" i="4"/>
  <c r="V91" i="4"/>
  <c r="M92" i="4"/>
  <c r="N92" i="4"/>
  <c r="O92" i="4"/>
  <c r="P92" i="4"/>
  <c r="Q92" i="4"/>
  <c r="R92" i="4"/>
  <c r="S92" i="4"/>
  <c r="T92" i="4"/>
  <c r="U92" i="4"/>
  <c r="V92" i="4"/>
  <c r="M93" i="4"/>
  <c r="N93" i="4"/>
  <c r="O93" i="4"/>
  <c r="P93" i="4"/>
  <c r="Q93" i="4"/>
  <c r="R93" i="4"/>
  <c r="S93" i="4"/>
  <c r="T93" i="4"/>
  <c r="U93" i="4"/>
  <c r="V93" i="4"/>
  <c r="M94" i="4"/>
  <c r="N94" i="4"/>
  <c r="O94" i="4"/>
  <c r="P94" i="4"/>
  <c r="Q94" i="4"/>
  <c r="R94" i="4"/>
  <c r="S94" i="4"/>
  <c r="T94" i="4"/>
  <c r="U94" i="4"/>
  <c r="V94" i="4"/>
  <c r="M95" i="4"/>
  <c r="N95" i="4"/>
  <c r="O95" i="4"/>
  <c r="P95" i="4"/>
  <c r="R95" i="4"/>
  <c r="S95" i="4"/>
  <c r="T95" i="4"/>
  <c r="V95" i="4"/>
  <c r="M96" i="4"/>
  <c r="N96" i="4"/>
  <c r="O96" i="4"/>
  <c r="P96" i="4"/>
  <c r="Q96" i="4"/>
  <c r="R96" i="4"/>
  <c r="S96" i="4"/>
  <c r="U96" i="4"/>
  <c r="V96" i="4"/>
  <c r="M97" i="4"/>
  <c r="N97" i="4"/>
  <c r="O97" i="4"/>
  <c r="P97" i="4"/>
  <c r="Q97" i="4"/>
  <c r="R97" i="4"/>
  <c r="S97" i="4"/>
  <c r="T97" i="4"/>
  <c r="U97" i="4"/>
  <c r="V97" i="4"/>
  <c r="M98" i="4"/>
  <c r="N98" i="4"/>
  <c r="O98" i="4"/>
  <c r="P98" i="4"/>
  <c r="Q98" i="4"/>
  <c r="R98" i="4"/>
  <c r="S98" i="4"/>
  <c r="T98" i="4"/>
  <c r="U98" i="4"/>
  <c r="V98" i="4"/>
  <c r="M99" i="4"/>
  <c r="N99" i="4"/>
  <c r="O99" i="4"/>
  <c r="P99" i="4"/>
  <c r="Q99" i="4"/>
  <c r="R99" i="4"/>
  <c r="S99" i="4"/>
  <c r="T99" i="4"/>
  <c r="M100" i="4"/>
  <c r="N100" i="4"/>
  <c r="O100" i="4"/>
  <c r="P100" i="4"/>
  <c r="Q100" i="4"/>
  <c r="R100" i="4"/>
  <c r="S100" i="4"/>
  <c r="T100" i="4"/>
  <c r="U100" i="4"/>
  <c r="M101" i="4"/>
  <c r="N101" i="4"/>
  <c r="O101" i="4"/>
  <c r="P101" i="4"/>
  <c r="Q101" i="4"/>
  <c r="R101" i="4"/>
  <c r="S101" i="4"/>
  <c r="T101" i="4"/>
  <c r="U101" i="4"/>
  <c r="V83" i="4"/>
  <c r="U83" i="4"/>
  <c r="S83" i="4"/>
  <c r="R83" i="4"/>
  <c r="P83" i="4"/>
  <c r="O83" i="4"/>
  <c r="V75" i="4"/>
  <c r="V58" i="4"/>
  <c r="N58" i="4"/>
  <c r="M58" i="4"/>
  <c r="S58" i="4"/>
  <c r="M59" i="4"/>
  <c r="N59" i="4"/>
  <c r="O59" i="4"/>
  <c r="P59" i="4"/>
  <c r="Q59" i="4"/>
  <c r="R59" i="4"/>
  <c r="S59" i="4"/>
  <c r="T59" i="4"/>
  <c r="U59" i="4"/>
  <c r="V59" i="4"/>
  <c r="M60" i="4"/>
  <c r="N60" i="4"/>
  <c r="O60" i="4"/>
  <c r="P60" i="4"/>
  <c r="Q60" i="4"/>
  <c r="R60" i="4"/>
  <c r="S60" i="4"/>
  <c r="T60" i="4"/>
  <c r="U60" i="4"/>
  <c r="V60" i="4"/>
  <c r="M61" i="4"/>
  <c r="N61" i="4"/>
  <c r="O61" i="4"/>
  <c r="P61" i="4"/>
  <c r="Q61" i="4"/>
  <c r="R61" i="4"/>
  <c r="S61" i="4"/>
  <c r="T61" i="4"/>
  <c r="U61" i="4"/>
  <c r="V61" i="4"/>
  <c r="M62" i="4"/>
  <c r="N62" i="4"/>
  <c r="O62" i="4"/>
  <c r="P62" i="4"/>
  <c r="Q62" i="4"/>
  <c r="R62" i="4"/>
  <c r="S62" i="4"/>
  <c r="T62" i="4"/>
  <c r="U62" i="4"/>
  <c r="V62" i="4"/>
  <c r="M63" i="4"/>
  <c r="N63" i="4"/>
  <c r="O63" i="4"/>
  <c r="P63" i="4"/>
  <c r="Q63" i="4"/>
  <c r="R63" i="4"/>
  <c r="S63" i="4"/>
  <c r="T63" i="4"/>
  <c r="U63" i="4"/>
  <c r="V63" i="4"/>
  <c r="M64" i="4"/>
  <c r="N64" i="4"/>
  <c r="O64" i="4"/>
  <c r="P64" i="4"/>
  <c r="Q64" i="4"/>
  <c r="R64" i="4"/>
  <c r="S64" i="4"/>
  <c r="T64" i="4"/>
  <c r="U64" i="4"/>
  <c r="V64" i="4"/>
  <c r="M65" i="4"/>
  <c r="N65" i="4"/>
  <c r="O65" i="4"/>
  <c r="P65" i="4"/>
  <c r="Q65" i="4"/>
  <c r="R65" i="4"/>
  <c r="S65" i="4"/>
  <c r="T65" i="4"/>
  <c r="U65" i="4"/>
  <c r="V65" i="4"/>
  <c r="M66" i="4"/>
  <c r="N66" i="4"/>
  <c r="O66" i="4"/>
  <c r="P66" i="4"/>
  <c r="Q66" i="4"/>
  <c r="R66" i="4"/>
  <c r="S66" i="4"/>
  <c r="T66" i="4"/>
  <c r="U66" i="4"/>
  <c r="V66" i="4"/>
  <c r="M67" i="4"/>
  <c r="N67" i="4"/>
  <c r="O67" i="4"/>
  <c r="P67" i="4"/>
  <c r="Q67" i="4"/>
  <c r="R67" i="4"/>
  <c r="S67" i="4"/>
  <c r="T67" i="4"/>
  <c r="U67" i="4"/>
  <c r="V67" i="4"/>
  <c r="M68" i="4"/>
  <c r="N68" i="4"/>
  <c r="O68" i="4"/>
  <c r="P68" i="4"/>
  <c r="Q68" i="4"/>
  <c r="R68" i="4"/>
  <c r="S68" i="4"/>
  <c r="T68" i="4"/>
  <c r="U68" i="4"/>
  <c r="V68" i="4"/>
  <c r="M69" i="4"/>
  <c r="N69" i="4"/>
  <c r="O69" i="4"/>
  <c r="P69" i="4"/>
  <c r="Q69" i="4"/>
  <c r="R69" i="4"/>
  <c r="S69" i="4"/>
  <c r="T69" i="4"/>
  <c r="U69" i="4"/>
  <c r="V69" i="4"/>
  <c r="M70" i="4"/>
  <c r="N70" i="4"/>
  <c r="O70" i="4"/>
  <c r="P70" i="4"/>
  <c r="Q70" i="4"/>
  <c r="R70" i="4"/>
  <c r="S70" i="4"/>
  <c r="T70" i="4"/>
  <c r="U70" i="4"/>
  <c r="V70" i="4"/>
  <c r="M71" i="4"/>
  <c r="N71" i="4"/>
  <c r="O71" i="4"/>
  <c r="P71" i="4"/>
  <c r="Q71" i="4"/>
  <c r="R71" i="4"/>
  <c r="S71" i="4"/>
  <c r="T71" i="4"/>
  <c r="U71" i="4"/>
  <c r="V71" i="4"/>
  <c r="M72" i="4"/>
  <c r="N72" i="4"/>
  <c r="O72" i="4"/>
  <c r="P72" i="4"/>
  <c r="Q72" i="4"/>
  <c r="R72" i="4"/>
  <c r="S72" i="4"/>
  <c r="T72" i="4"/>
  <c r="U72" i="4"/>
  <c r="V72" i="4"/>
  <c r="M73" i="4"/>
  <c r="N73" i="4"/>
  <c r="O73" i="4"/>
  <c r="P73" i="4"/>
  <c r="Q73" i="4"/>
  <c r="R73" i="4"/>
  <c r="S73" i="4"/>
  <c r="T73" i="4"/>
  <c r="U73" i="4"/>
  <c r="V73" i="4"/>
  <c r="M74" i="4"/>
  <c r="N74" i="4"/>
  <c r="O74" i="4"/>
  <c r="P74" i="4"/>
  <c r="Q74" i="4"/>
  <c r="R74" i="4"/>
  <c r="S74" i="4"/>
  <c r="T74" i="4"/>
  <c r="U74" i="4"/>
  <c r="V74" i="4"/>
  <c r="M75" i="4"/>
  <c r="N75" i="4"/>
  <c r="O75" i="4"/>
  <c r="P75" i="4"/>
  <c r="Q75" i="4"/>
  <c r="R75" i="4"/>
  <c r="S75" i="4"/>
  <c r="T75" i="4"/>
  <c r="U75" i="4"/>
  <c r="M76" i="4"/>
  <c r="N76" i="4"/>
  <c r="O76" i="4"/>
  <c r="P76" i="4"/>
  <c r="Q76" i="4"/>
  <c r="R76" i="4"/>
  <c r="S76" i="4"/>
  <c r="T76" i="4"/>
  <c r="U76" i="4"/>
  <c r="V76" i="4"/>
  <c r="U58" i="4"/>
  <c r="T58" i="4"/>
  <c r="P58" i="4"/>
  <c r="R58" i="4"/>
  <c r="Q58" i="4"/>
  <c r="O58" i="4"/>
  <c r="M8" i="4"/>
  <c r="V40" i="4"/>
  <c r="V33" i="4"/>
  <c r="M34" i="4"/>
  <c r="N34" i="4"/>
  <c r="O34" i="4"/>
  <c r="P34" i="4"/>
  <c r="Q34" i="4"/>
  <c r="R34" i="4"/>
  <c r="S34" i="4"/>
  <c r="T34" i="4"/>
  <c r="U34" i="4"/>
  <c r="V34" i="4"/>
  <c r="M35" i="4"/>
  <c r="N35" i="4"/>
  <c r="O35" i="4"/>
  <c r="P35" i="4"/>
  <c r="Q35" i="4"/>
  <c r="R35" i="4"/>
  <c r="S35" i="4"/>
  <c r="T35" i="4"/>
  <c r="U35" i="4"/>
  <c r="V35" i="4"/>
  <c r="M36" i="4"/>
  <c r="N36" i="4"/>
  <c r="O36" i="4"/>
  <c r="P36" i="4"/>
  <c r="Q36" i="4"/>
  <c r="R36" i="4"/>
  <c r="S36" i="4"/>
  <c r="T36" i="4"/>
  <c r="U36" i="4"/>
  <c r="V36" i="4"/>
  <c r="M37" i="4"/>
  <c r="N37" i="4"/>
  <c r="O37" i="4"/>
  <c r="P37" i="4"/>
  <c r="Q37" i="4"/>
  <c r="R37" i="4"/>
  <c r="S37" i="4"/>
  <c r="T37" i="4"/>
  <c r="U37" i="4"/>
  <c r="V37" i="4"/>
  <c r="M38" i="4"/>
  <c r="N38" i="4"/>
  <c r="O38" i="4"/>
  <c r="P38" i="4"/>
  <c r="Q38" i="4"/>
  <c r="R38" i="4"/>
  <c r="S38" i="4"/>
  <c r="T38" i="4"/>
  <c r="U38" i="4"/>
  <c r="V38" i="4"/>
  <c r="M39" i="4"/>
  <c r="N39" i="4"/>
  <c r="O39" i="4"/>
  <c r="P39" i="4"/>
  <c r="Q39" i="4"/>
  <c r="R39" i="4"/>
  <c r="S39" i="4"/>
  <c r="T39" i="4"/>
  <c r="U39" i="4"/>
  <c r="V39" i="4"/>
  <c r="M40" i="4"/>
  <c r="N40" i="4"/>
  <c r="O40" i="4"/>
  <c r="P40" i="4"/>
  <c r="Q40" i="4"/>
  <c r="R40" i="4"/>
  <c r="S40" i="4"/>
  <c r="T40" i="4"/>
  <c r="U40" i="4"/>
  <c r="M41" i="4"/>
  <c r="N41" i="4"/>
  <c r="O41" i="4"/>
  <c r="P41" i="4"/>
  <c r="Q41" i="4"/>
  <c r="R41" i="4"/>
  <c r="S41" i="4"/>
  <c r="T41" i="4"/>
  <c r="U41" i="4"/>
  <c r="V41" i="4"/>
  <c r="M42" i="4"/>
  <c r="N42" i="4"/>
  <c r="O42" i="4"/>
  <c r="P42" i="4"/>
  <c r="Q42" i="4"/>
  <c r="R42" i="4"/>
  <c r="S42" i="4"/>
  <c r="T42" i="4"/>
  <c r="U42" i="4"/>
  <c r="V42" i="4"/>
  <c r="M43" i="4"/>
  <c r="N43" i="4"/>
  <c r="O43" i="4"/>
  <c r="P43" i="4"/>
  <c r="Q43" i="4"/>
  <c r="R43" i="4"/>
  <c r="S43" i="4"/>
  <c r="T43" i="4"/>
  <c r="U43" i="4"/>
  <c r="V43" i="4"/>
  <c r="M44" i="4"/>
  <c r="N44" i="4"/>
  <c r="O44" i="4"/>
  <c r="P44" i="4"/>
  <c r="Q44" i="4"/>
  <c r="R44" i="4"/>
  <c r="S44" i="4"/>
  <c r="T44" i="4"/>
  <c r="U44" i="4"/>
  <c r="V44" i="4"/>
  <c r="M45" i="4"/>
  <c r="N45" i="4"/>
  <c r="O45" i="4"/>
  <c r="P45" i="4"/>
  <c r="Q45" i="4"/>
  <c r="R45" i="4"/>
  <c r="S45" i="4"/>
  <c r="T45" i="4"/>
  <c r="U45" i="4"/>
  <c r="V45" i="4"/>
  <c r="M46" i="4"/>
  <c r="N46" i="4"/>
  <c r="O46" i="4"/>
  <c r="P46" i="4"/>
  <c r="Q46" i="4"/>
  <c r="R46" i="4"/>
  <c r="S46" i="4"/>
  <c r="T46" i="4"/>
  <c r="U46" i="4"/>
  <c r="V46" i="4"/>
  <c r="M47" i="4"/>
  <c r="N47" i="4"/>
  <c r="O47" i="4"/>
  <c r="P47" i="4"/>
  <c r="Q47" i="4"/>
  <c r="R47" i="4"/>
  <c r="S47" i="4"/>
  <c r="T47" i="4"/>
  <c r="U47" i="4"/>
  <c r="V47" i="4"/>
  <c r="M48" i="4"/>
  <c r="N48" i="4"/>
  <c r="O48" i="4"/>
  <c r="P48" i="4"/>
  <c r="Q48" i="4"/>
  <c r="R48" i="4"/>
  <c r="S48" i="4"/>
  <c r="T48" i="4"/>
  <c r="U48" i="4"/>
  <c r="V48" i="4"/>
  <c r="M49" i="4"/>
  <c r="N49" i="4"/>
  <c r="O49" i="4"/>
  <c r="P49" i="4"/>
  <c r="Q49" i="4"/>
  <c r="R49" i="4"/>
  <c r="S49" i="4"/>
  <c r="T49" i="4"/>
  <c r="U49" i="4"/>
  <c r="V49" i="4"/>
  <c r="M50" i="4"/>
  <c r="N50" i="4"/>
  <c r="O50" i="4"/>
  <c r="P50" i="4"/>
  <c r="Q50" i="4"/>
  <c r="R50" i="4"/>
  <c r="S50" i="4"/>
  <c r="T50" i="4"/>
  <c r="U50" i="4"/>
  <c r="V50" i="4"/>
  <c r="M51" i="4"/>
  <c r="N51" i="4"/>
  <c r="O51" i="4"/>
  <c r="P51" i="4"/>
  <c r="Q51" i="4"/>
  <c r="R51" i="4"/>
  <c r="S51" i="4"/>
  <c r="T51" i="4"/>
  <c r="U51" i="4"/>
  <c r="V51" i="4"/>
  <c r="U33" i="4"/>
  <c r="T33" i="4"/>
  <c r="S33" i="4"/>
  <c r="R33" i="4"/>
  <c r="Q33" i="4"/>
  <c r="P33" i="4"/>
  <c r="O33" i="4"/>
  <c r="N33" i="4"/>
  <c r="V26" i="4"/>
  <c r="T26" i="4"/>
  <c r="Q26" i="4"/>
  <c r="N26" i="4"/>
  <c r="V24" i="4"/>
  <c r="S24" i="4"/>
  <c r="R24" i="4"/>
  <c r="N24" i="4"/>
  <c r="M24" i="4"/>
  <c r="V8" i="4"/>
  <c r="O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5" i="4"/>
  <c r="N8" i="4"/>
  <c r="M26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5" i="4"/>
  <c r="S12" i="4"/>
  <c r="O9" i="4"/>
  <c r="P9" i="4"/>
  <c r="Q9" i="4"/>
  <c r="R9" i="4"/>
  <c r="S9" i="4"/>
  <c r="T9" i="4"/>
  <c r="U9" i="4"/>
  <c r="V9" i="4"/>
  <c r="O10" i="4"/>
  <c r="P10" i="4"/>
  <c r="Q10" i="4"/>
  <c r="R10" i="4"/>
  <c r="S10" i="4"/>
  <c r="T10" i="4"/>
  <c r="U10" i="4"/>
  <c r="V10" i="4"/>
  <c r="O11" i="4"/>
  <c r="P11" i="4"/>
  <c r="Q11" i="4"/>
  <c r="R11" i="4"/>
  <c r="S11" i="4"/>
  <c r="T11" i="4"/>
  <c r="U11" i="4"/>
  <c r="V11" i="4"/>
  <c r="O12" i="4"/>
  <c r="P12" i="4"/>
  <c r="Q12" i="4"/>
  <c r="R12" i="4"/>
  <c r="T12" i="4"/>
  <c r="U12" i="4"/>
  <c r="V12" i="4"/>
  <c r="O13" i="4"/>
  <c r="P13" i="4"/>
  <c r="Q13" i="4"/>
  <c r="R13" i="4"/>
  <c r="S13" i="4"/>
  <c r="T13" i="4"/>
  <c r="U13" i="4"/>
  <c r="V13" i="4"/>
  <c r="O14" i="4"/>
  <c r="P14" i="4"/>
  <c r="Q14" i="4"/>
  <c r="R14" i="4"/>
  <c r="S14" i="4"/>
  <c r="T14" i="4"/>
  <c r="U14" i="4"/>
  <c r="V14" i="4"/>
  <c r="O15" i="4"/>
  <c r="P15" i="4"/>
  <c r="Q15" i="4"/>
  <c r="R15" i="4"/>
  <c r="S15" i="4"/>
  <c r="T15" i="4"/>
  <c r="U15" i="4"/>
  <c r="V15" i="4"/>
  <c r="O16" i="4"/>
  <c r="P16" i="4"/>
  <c r="Q16" i="4"/>
  <c r="R16" i="4"/>
  <c r="S16" i="4"/>
  <c r="T16" i="4"/>
  <c r="U16" i="4"/>
  <c r="V16" i="4"/>
  <c r="O17" i="4"/>
  <c r="P17" i="4"/>
  <c r="Q17" i="4"/>
  <c r="R17" i="4"/>
  <c r="S17" i="4"/>
  <c r="T17" i="4"/>
  <c r="U17" i="4"/>
  <c r="V17" i="4"/>
  <c r="O18" i="4"/>
  <c r="P18" i="4"/>
  <c r="Q18" i="4"/>
  <c r="R18" i="4"/>
  <c r="S18" i="4"/>
  <c r="T18" i="4"/>
  <c r="U18" i="4"/>
  <c r="V18" i="4"/>
  <c r="O19" i="4"/>
  <c r="P19" i="4"/>
  <c r="Q19" i="4"/>
  <c r="R19" i="4"/>
  <c r="S19" i="4"/>
  <c r="T19" i="4"/>
  <c r="U19" i="4"/>
  <c r="V19" i="4"/>
  <c r="O20" i="4"/>
  <c r="P20" i="4"/>
  <c r="Q20" i="4"/>
  <c r="R20" i="4"/>
  <c r="S20" i="4"/>
  <c r="T20" i="4"/>
  <c r="U20" i="4"/>
  <c r="V20" i="4"/>
  <c r="O21" i="4"/>
  <c r="P21" i="4"/>
  <c r="Q21" i="4"/>
  <c r="R21" i="4"/>
  <c r="S21" i="4"/>
  <c r="T21" i="4"/>
  <c r="U21" i="4"/>
  <c r="V21" i="4"/>
  <c r="O22" i="4"/>
  <c r="P22" i="4"/>
  <c r="Q22" i="4"/>
  <c r="R22" i="4"/>
  <c r="S22" i="4"/>
  <c r="T22" i="4"/>
  <c r="U22" i="4"/>
  <c r="V22" i="4"/>
  <c r="O23" i="4"/>
  <c r="P23" i="4"/>
  <c r="Q23" i="4"/>
  <c r="R23" i="4"/>
  <c r="S23" i="4"/>
  <c r="T23" i="4"/>
  <c r="U23" i="4"/>
  <c r="V23" i="4"/>
  <c r="O24" i="4"/>
  <c r="P24" i="4"/>
  <c r="Q24" i="4"/>
  <c r="T24" i="4"/>
  <c r="U24" i="4"/>
  <c r="O25" i="4"/>
  <c r="P25" i="4"/>
  <c r="Q25" i="4"/>
  <c r="R25" i="4"/>
  <c r="S25" i="4"/>
  <c r="T25" i="4"/>
  <c r="U25" i="4"/>
  <c r="V25" i="4"/>
  <c r="O26" i="4"/>
  <c r="P26" i="4"/>
  <c r="R26" i="4"/>
  <c r="S26" i="4"/>
  <c r="U26" i="4"/>
  <c r="U8" i="4"/>
  <c r="T8" i="4"/>
  <c r="S8" i="4"/>
  <c r="R8" i="4"/>
  <c r="Q8" i="4"/>
  <c r="P8" i="4"/>
  <c r="AE113" i="3"/>
  <c r="AF124" i="3"/>
  <c r="AI124" i="3"/>
  <c r="Z109" i="3"/>
  <c r="AA109" i="3"/>
  <c r="AB109" i="3"/>
  <c r="AC109" i="3"/>
  <c r="AD109" i="3"/>
  <c r="AE109" i="3"/>
  <c r="AF109" i="3"/>
  <c r="AG109" i="3"/>
  <c r="AH109" i="3"/>
  <c r="AI109" i="3"/>
  <c r="Z110" i="3"/>
  <c r="AA110" i="3"/>
  <c r="AB110" i="3"/>
  <c r="AC110" i="3"/>
  <c r="AD110" i="3"/>
  <c r="AE110" i="3"/>
  <c r="AF110" i="3"/>
  <c r="AG110" i="3"/>
  <c r="AH110" i="3"/>
  <c r="AI110" i="3"/>
  <c r="Z111" i="3"/>
  <c r="AA111" i="3"/>
  <c r="AB111" i="3"/>
  <c r="AC111" i="3"/>
  <c r="AD111" i="3"/>
  <c r="AE111" i="3"/>
  <c r="AF111" i="3"/>
  <c r="AG111" i="3"/>
  <c r="AH111" i="3"/>
  <c r="AI111" i="3"/>
  <c r="Z112" i="3"/>
  <c r="AA112" i="3"/>
  <c r="AB112" i="3"/>
  <c r="AC112" i="3"/>
  <c r="AD112" i="3"/>
  <c r="AE112" i="3"/>
  <c r="AF112" i="3"/>
  <c r="AG112" i="3"/>
  <c r="AH112" i="3"/>
  <c r="AI112" i="3"/>
  <c r="Z113" i="3"/>
  <c r="AA113" i="3"/>
  <c r="AB113" i="3"/>
  <c r="AC113" i="3"/>
  <c r="AD113" i="3"/>
  <c r="AF113" i="3"/>
  <c r="AG113" i="3"/>
  <c r="AH113" i="3"/>
  <c r="AI113" i="3"/>
  <c r="Z114" i="3"/>
  <c r="AA114" i="3"/>
  <c r="AB114" i="3"/>
  <c r="AC114" i="3"/>
  <c r="AD114" i="3"/>
  <c r="AE114" i="3"/>
  <c r="AF114" i="3"/>
  <c r="AG114" i="3"/>
  <c r="AH114" i="3"/>
  <c r="AI114" i="3"/>
  <c r="Z115" i="3"/>
  <c r="AA115" i="3"/>
  <c r="AB115" i="3"/>
  <c r="AC115" i="3"/>
  <c r="AD115" i="3"/>
  <c r="AE115" i="3"/>
  <c r="AF115" i="3"/>
  <c r="AG115" i="3"/>
  <c r="AH115" i="3"/>
  <c r="AI115" i="3"/>
  <c r="Z116" i="3"/>
  <c r="AA116" i="3"/>
  <c r="AB116" i="3"/>
  <c r="AC116" i="3"/>
  <c r="AD116" i="3"/>
  <c r="AE116" i="3"/>
  <c r="AF116" i="3"/>
  <c r="AG116" i="3"/>
  <c r="AH116" i="3"/>
  <c r="AI116" i="3"/>
  <c r="Z117" i="3"/>
  <c r="AA117" i="3"/>
  <c r="AB117" i="3"/>
  <c r="AC117" i="3"/>
  <c r="AD117" i="3"/>
  <c r="AE117" i="3"/>
  <c r="AF117" i="3"/>
  <c r="AG117" i="3"/>
  <c r="AH117" i="3"/>
  <c r="AI117" i="3"/>
  <c r="Z118" i="3"/>
  <c r="AA118" i="3"/>
  <c r="AB118" i="3"/>
  <c r="AC118" i="3"/>
  <c r="AD118" i="3"/>
  <c r="AE118" i="3"/>
  <c r="AF118" i="3"/>
  <c r="AG118" i="3"/>
  <c r="AH118" i="3"/>
  <c r="AI118" i="3"/>
  <c r="Z119" i="3"/>
  <c r="AA119" i="3"/>
  <c r="AB119" i="3"/>
  <c r="AC119" i="3"/>
  <c r="AD119" i="3"/>
  <c r="AE119" i="3"/>
  <c r="AF119" i="3"/>
  <c r="AG119" i="3"/>
  <c r="AH119" i="3"/>
  <c r="AI119" i="3"/>
  <c r="Z120" i="3"/>
  <c r="AA120" i="3"/>
  <c r="AB120" i="3"/>
  <c r="AC120" i="3"/>
  <c r="AD120" i="3"/>
  <c r="AE120" i="3"/>
  <c r="AF120" i="3"/>
  <c r="AG120" i="3"/>
  <c r="AH120" i="3"/>
  <c r="AI120" i="3"/>
  <c r="Z121" i="3"/>
  <c r="AA121" i="3"/>
  <c r="AB121" i="3"/>
  <c r="AC121" i="3"/>
  <c r="AD121" i="3"/>
  <c r="AE121" i="3"/>
  <c r="AF121" i="3"/>
  <c r="AG121" i="3"/>
  <c r="AH121" i="3"/>
  <c r="AI121" i="3"/>
  <c r="Z122" i="3"/>
  <c r="AA122" i="3"/>
  <c r="AB122" i="3"/>
  <c r="AC122" i="3"/>
  <c r="AD122" i="3"/>
  <c r="AE122" i="3"/>
  <c r="AF122" i="3"/>
  <c r="AG122" i="3"/>
  <c r="AH122" i="3"/>
  <c r="AI122" i="3"/>
  <c r="Z123" i="3"/>
  <c r="AA123" i="3"/>
  <c r="AB123" i="3"/>
  <c r="AC123" i="3"/>
  <c r="AD123" i="3"/>
  <c r="AE123" i="3"/>
  <c r="AF123" i="3"/>
  <c r="AG123" i="3"/>
  <c r="AH123" i="3"/>
  <c r="AI123" i="3"/>
  <c r="Z124" i="3"/>
  <c r="AA124" i="3"/>
  <c r="AB124" i="3"/>
  <c r="AC124" i="3"/>
  <c r="AD124" i="3"/>
  <c r="AE124" i="3"/>
  <c r="AG124" i="3"/>
  <c r="AH124" i="3"/>
  <c r="Z125" i="3"/>
  <c r="AA125" i="3"/>
  <c r="AB125" i="3"/>
  <c r="AC125" i="3"/>
  <c r="AD125" i="3"/>
  <c r="AE125" i="3"/>
  <c r="AF125" i="3"/>
  <c r="AG125" i="3"/>
  <c r="AH125" i="3"/>
  <c r="AI125" i="3"/>
  <c r="Z126" i="3"/>
  <c r="AA126" i="3"/>
  <c r="AB126" i="3"/>
  <c r="AC126" i="3"/>
  <c r="AD126" i="3"/>
  <c r="AE126" i="3"/>
  <c r="AF126" i="3"/>
  <c r="AG126" i="3"/>
  <c r="AH126" i="3"/>
  <c r="AI126" i="3"/>
  <c r="AI108" i="3"/>
  <c r="AF108" i="3"/>
  <c r="AB108" i="3"/>
  <c r="AA108" i="3"/>
  <c r="Z108" i="3"/>
  <c r="AH108" i="3"/>
  <c r="AG108" i="3"/>
  <c r="AE108" i="3"/>
  <c r="AD108" i="3"/>
  <c r="AC108" i="3"/>
  <c r="AD91" i="3"/>
  <c r="AH99" i="3"/>
  <c r="AI101" i="3"/>
  <c r="Z83" i="3"/>
  <c r="AF91" i="3"/>
  <c r="AI83" i="3"/>
  <c r="AH83" i="3"/>
  <c r="AD83" i="3"/>
  <c r="AB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100" i="3"/>
  <c r="AH101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83" i="3"/>
  <c r="AF84" i="3"/>
  <c r="AF85" i="3"/>
  <c r="AF86" i="3"/>
  <c r="AF87" i="3"/>
  <c r="AF88" i="3"/>
  <c r="AF89" i="3"/>
  <c r="AF90" i="3"/>
  <c r="AF92" i="3"/>
  <c r="AF93" i="3"/>
  <c r="AF94" i="3"/>
  <c r="AF95" i="3"/>
  <c r="AF96" i="3"/>
  <c r="AF97" i="3"/>
  <c r="AF98" i="3"/>
  <c r="AF99" i="3"/>
  <c r="AF100" i="3"/>
  <c r="AF101" i="3"/>
  <c r="AF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83" i="3"/>
  <c r="AD84" i="3"/>
  <c r="AD85" i="3"/>
  <c r="AD86" i="3"/>
  <c r="AD87" i="3"/>
  <c r="AD88" i="3"/>
  <c r="AD89" i="3"/>
  <c r="AD90" i="3"/>
  <c r="AD92" i="3"/>
  <c r="AD93" i="3"/>
  <c r="AD94" i="3"/>
  <c r="AD95" i="3"/>
  <c r="AD96" i="3"/>
  <c r="AD97" i="3"/>
  <c r="AD98" i="3"/>
  <c r="AD99" i="3"/>
  <c r="AD100" i="3"/>
  <c r="AD101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59" i="3"/>
  <c r="AA59" i="3"/>
  <c r="AB59" i="3"/>
  <c r="AC59" i="3"/>
  <c r="AD59" i="3"/>
  <c r="AE59" i="3"/>
  <c r="AF59" i="3"/>
  <c r="AG59" i="3"/>
  <c r="AH59" i="3"/>
  <c r="AI59" i="3"/>
  <c r="Z60" i="3"/>
  <c r="AA60" i="3"/>
  <c r="AB60" i="3"/>
  <c r="AC60" i="3"/>
  <c r="AD60" i="3"/>
  <c r="AE60" i="3"/>
  <c r="AF60" i="3"/>
  <c r="AG60" i="3"/>
  <c r="AH60" i="3"/>
  <c r="AI60" i="3"/>
  <c r="Z61" i="3"/>
  <c r="AA61" i="3"/>
  <c r="AB61" i="3"/>
  <c r="AC61" i="3"/>
  <c r="AD61" i="3"/>
  <c r="AE61" i="3"/>
  <c r="AF61" i="3"/>
  <c r="AG61" i="3"/>
  <c r="AH61" i="3"/>
  <c r="AI61" i="3"/>
  <c r="Z62" i="3"/>
  <c r="AA62" i="3"/>
  <c r="AB62" i="3"/>
  <c r="AC62" i="3"/>
  <c r="AD62" i="3"/>
  <c r="AE62" i="3"/>
  <c r="AF62" i="3"/>
  <c r="AG62" i="3"/>
  <c r="AH62" i="3"/>
  <c r="AI62" i="3"/>
  <c r="Z63" i="3"/>
  <c r="AA63" i="3"/>
  <c r="AB63" i="3"/>
  <c r="AC63" i="3"/>
  <c r="AD63" i="3"/>
  <c r="AE63" i="3"/>
  <c r="AF63" i="3"/>
  <c r="AG63" i="3"/>
  <c r="AH63" i="3"/>
  <c r="AI63" i="3"/>
  <c r="Z64" i="3"/>
  <c r="AA64" i="3"/>
  <c r="AB64" i="3"/>
  <c r="AC64" i="3"/>
  <c r="AD64" i="3"/>
  <c r="AE64" i="3"/>
  <c r="AF64" i="3"/>
  <c r="AG64" i="3"/>
  <c r="AH64" i="3"/>
  <c r="AI64" i="3"/>
  <c r="Z65" i="3"/>
  <c r="AA65" i="3"/>
  <c r="AB65" i="3"/>
  <c r="AC65" i="3"/>
  <c r="AD65" i="3"/>
  <c r="AE65" i="3"/>
  <c r="AF65" i="3"/>
  <c r="AG65" i="3"/>
  <c r="AH65" i="3"/>
  <c r="AI65" i="3"/>
  <c r="Z66" i="3"/>
  <c r="AA66" i="3"/>
  <c r="AB66" i="3"/>
  <c r="AC66" i="3"/>
  <c r="AD66" i="3"/>
  <c r="AE66" i="3"/>
  <c r="AF66" i="3"/>
  <c r="AG66" i="3"/>
  <c r="AH66" i="3"/>
  <c r="AI66" i="3"/>
  <c r="Z67" i="3"/>
  <c r="AA67" i="3"/>
  <c r="AB67" i="3"/>
  <c r="AC67" i="3"/>
  <c r="AD67" i="3"/>
  <c r="AE67" i="3"/>
  <c r="AF67" i="3"/>
  <c r="AG67" i="3"/>
  <c r="AH67" i="3"/>
  <c r="AI67" i="3"/>
  <c r="Z68" i="3"/>
  <c r="AA68" i="3"/>
  <c r="AB68" i="3"/>
  <c r="AC68" i="3"/>
  <c r="AD68" i="3"/>
  <c r="AE68" i="3"/>
  <c r="AF68" i="3"/>
  <c r="AG68" i="3"/>
  <c r="AH68" i="3"/>
  <c r="AI68" i="3"/>
  <c r="Z69" i="3"/>
  <c r="AA69" i="3"/>
  <c r="AB69" i="3"/>
  <c r="AC69" i="3"/>
  <c r="AD69" i="3"/>
  <c r="AE69" i="3"/>
  <c r="AF69" i="3"/>
  <c r="AG69" i="3"/>
  <c r="AH69" i="3"/>
  <c r="AI69" i="3"/>
  <c r="Z70" i="3"/>
  <c r="AA70" i="3"/>
  <c r="AB70" i="3"/>
  <c r="AC70" i="3"/>
  <c r="AD70" i="3"/>
  <c r="AE70" i="3"/>
  <c r="AF70" i="3"/>
  <c r="AG70" i="3"/>
  <c r="AH70" i="3"/>
  <c r="AI70" i="3"/>
  <c r="Z71" i="3"/>
  <c r="AA71" i="3"/>
  <c r="AB71" i="3"/>
  <c r="AC71" i="3"/>
  <c r="AD71" i="3"/>
  <c r="AE71" i="3"/>
  <c r="AF71" i="3"/>
  <c r="AG71" i="3"/>
  <c r="AH71" i="3"/>
  <c r="AI71" i="3"/>
  <c r="Z72" i="3"/>
  <c r="AA72" i="3"/>
  <c r="AB72" i="3"/>
  <c r="AC72" i="3"/>
  <c r="AD72" i="3"/>
  <c r="AE72" i="3"/>
  <c r="AF72" i="3"/>
  <c r="AG72" i="3"/>
  <c r="AH72" i="3"/>
  <c r="AI72" i="3"/>
  <c r="Z73" i="3"/>
  <c r="AA73" i="3"/>
  <c r="AB73" i="3"/>
  <c r="AC73" i="3"/>
  <c r="AD73" i="3"/>
  <c r="AE73" i="3"/>
  <c r="AF73" i="3"/>
  <c r="AG73" i="3"/>
  <c r="AH73" i="3"/>
  <c r="AI73" i="3"/>
  <c r="Z74" i="3"/>
  <c r="AA74" i="3"/>
  <c r="AB74" i="3"/>
  <c r="AC74" i="3"/>
  <c r="AD74" i="3"/>
  <c r="AE74" i="3"/>
  <c r="AF74" i="3"/>
  <c r="AG74" i="3"/>
  <c r="AH74" i="3"/>
  <c r="AI74" i="3"/>
  <c r="Z75" i="3"/>
  <c r="AA75" i="3"/>
  <c r="AB75" i="3"/>
  <c r="AC75" i="3"/>
  <c r="AD75" i="3"/>
  <c r="AE75" i="3"/>
  <c r="AF75" i="3"/>
  <c r="AG75" i="3"/>
  <c r="AH75" i="3"/>
  <c r="AI75" i="3"/>
  <c r="Z76" i="3"/>
  <c r="AA76" i="3"/>
  <c r="AB76" i="3"/>
  <c r="AC76" i="3"/>
  <c r="AD76" i="3"/>
  <c r="AE76" i="3"/>
  <c r="AF76" i="3"/>
  <c r="AG76" i="3"/>
  <c r="AH76" i="3"/>
  <c r="AI76" i="3"/>
  <c r="AI58" i="3"/>
  <c r="AH58" i="3"/>
  <c r="AG58" i="3"/>
  <c r="AF58" i="3"/>
  <c r="AE58" i="3"/>
  <c r="AD58" i="3"/>
  <c r="AC58" i="3"/>
  <c r="AB58" i="3"/>
  <c r="AA58" i="3"/>
  <c r="Z58" i="3"/>
  <c r="AE45" i="3"/>
  <c r="Z33" i="3"/>
  <c r="Z34" i="3"/>
  <c r="AA34" i="3"/>
  <c r="AB34" i="3"/>
  <c r="AC34" i="3"/>
  <c r="AD34" i="3"/>
  <c r="AE34" i="3"/>
  <c r="AF34" i="3"/>
  <c r="AG34" i="3"/>
  <c r="AH34" i="3"/>
  <c r="AI34" i="3"/>
  <c r="Z35" i="3"/>
  <c r="AA35" i="3"/>
  <c r="AB35" i="3"/>
  <c r="AC35" i="3"/>
  <c r="AD35" i="3"/>
  <c r="AE35" i="3"/>
  <c r="AF35" i="3"/>
  <c r="AG35" i="3"/>
  <c r="AH35" i="3"/>
  <c r="AI35" i="3"/>
  <c r="Z36" i="3"/>
  <c r="AA36" i="3"/>
  <c r="AB36" i="3"/>
  <c r="AC36" i="3"/>
  <c r="AD36" i="3"/>
  <c r="AE36" i="3"/>
  <c r="AF36" i="3"/>
  <c r="AG36" i="3"/>
  <c r="AH36" i="3"/>
  <c r="AI36" i="3"/>
  <c r="Z37" i="3"/>
  <c r="AA37" i="3"/>
  <c r="AB37" i="3"/>
  <c r="AC37" i="3"/>
  <c r="AD37" i="3"/>
  <c r="AE37" i="3"/>
  <c r="AF37" i="3"/>
  <c r="AG37" i="3"/>
  <c r="AH37" i="3"/>
  <c r="AI37" i="3"/>
  <c r="Z38" i="3"/>
  <c r="AA38" i="3"/>
  <c r="AB38" i="3"/>
  <c r="AC38" i="3"/>
  <c r="AD38" i="3"/>
  <c r="AE38" i="3"/>
  <c r="AF38" i="3"/>
  <c r="AG38" i="3"/>
  <c r="AH38" i="3"/>
  <c r="AI38" i="3"/>
  <c r="Z39" i="3"/>
  <c r="AA39" i="3"/>
  <c r="AB39" i="3"/>
  <c r="AC39" i="3"/>
  <c r="AD39" i="3"/>
  <c r="AE39" i="3"/>
  <c r="AF39" i="3"/>
  <c r="AG39" i="3"/>
  <c r="AH39" i="3"/>
  <c r="AI39" i="3"/>
  <c r="Z40" i="3"/>
  <c r="AA40" i="3"/>
  <c r="AB40" i="3"/>
  <c r="AC40" i="3"/>
  <c r="AD40" i="3"/>
  <c r="AE40" i="3"/>
  <c r="AF40" i="3"/>
  <c r="AG40" i="3"/>
  <c r="AH40" i="3"/>
  <c r="AI40" i="3"/>
  <c r="Z41" i="3"/>
  <c r="AA41" i="3"/>
  <c r="AB41" i="3"/>
  <c r="AC41" i="3"/>
  <c r="AD41" i="3"/>
  <c r="AE41" i="3"/>
  <c r="AF41" i="3"/>
  <c r="AG41" i="3"/>
  <c r="AH41" i="3"/>
  <c r="AI41" i="3"/>
  <c r="Z42" i="3"/>
  <c r="AA42" i="3"/>
  <c r="AB42" i="3"/>
  <c r="AC42" i="3"/>
  <c r="AD42" i="3"/>
  <c r="AE42" i="3"/>
  <c r="AF42" i="3"/>
  <c r="AG42" i="3"/>
  <c r="AH42" i="3"/>
  <c r="AI42" i="3"/>
  <c r="Z43" i="3"/>
  <c r="AA43" i="3"/>
  <c r="AB43" i="3"/>
  <c r="AC43" i="3"/>
  <c r="AD43" i="3"/>
  <c r="AE43" i="3"/>
  <c r="AF43" i="3"/>
  <c r="AG43" i="3"/>
  <c r="AH43" i="3"/>
  <c r="AI43" i="3"/>
  <c r="Z44" i="3"/>
  <c r="AA44" i="3"/>
  <c r="AB44" i="3"/>
  <c r="AC44" i="3"/>
  <c r="AD44" i="3"/>
  <c r="AE44" i="3"/>
  <c r="AF44" i="3"/>
  <c r="AG44" i="3"/>
  <c r="AH44" i="3"/>
  <c r="AI44" i="3"/>
  <c r="Z45" i="3"/>
  <c r="AA45" i="3"/>
  <c r="AB45" i="3"/>
  <c r="AC45" i="3"/>
  <c r="AD45" i="3"/>
  <c r="AF45" i="3"/>
  <c r="AG45" i="3"/>
  <c r="AH45" i="3"/>
  <c r="AI45" i="3"/>
  <c r="Z46" i="3"/>
  <c r="AA46" i="3"/>
  <c r="AB46" i="3"/>
  <c r="AC46" i="3"/>
  <c r="AD46" i="3"/>
  <c r="AE46" i="3"/>
  <c r="AF46" i="3"/>
  <c r="AG46" i="3"/>
  <c r="AH46" i="3"/>
  <c r="AI46" i="3"/>
  <c r="Z47" i="3"/>
  <c r="AA47" i="3"/>
  <c r="AB47" i="3"/>
  <c r="AC47" i="3"/>
  <c r="AD47" i="3"/>
  <c r="AE47" i="3"/>
  <c r="AF47" i="3"/>
  <c r="AG47" i="3"/>
  <c r="AH47" i="3"/>
  <c r="AI47" i="3"/>
  <c r="Z48" i="3"/>
  <c r="AA48" i="3"/>
  <c r="AB48" i="3"/>
  <c r="AC48" i="3"/>
  <c r="AD48" i="3"/>
  <c r="AE48" i="3"/>
  <c r="AF48" i="3"/>
  <c r="AG48" i="3"/>
  <c r="AH48" i="3"/>
  <c r="AI48" i="3"/>
  <c r="Z49" i="3"/>
  <c r="AA49" i="3"/>
  <c r="AB49" i="3"/>
  <c r="AC49" i="3"/>
  <c r="AD49" i="3"/>
  <c r="AE49" i="3"/>
  <c r="AF49" i="3"/>
  <c r="AG49" i="3"/>
  <c r="AH49" i="3"/>
  <c r="AI49" i="3"/>
  <c r="Z50" i="3"/>
  <c r="AA50" i="3"/>
  <c r="AB50" i="3"/>
  <c r="AC50" i="3"/>
  <c r="AD50" i="3"/>
  <c r="AE50" i="3"/>
  <c r="AF50" i="3"/>
  <c r="AG50" i="3"/>
  <c r="AH50" i="3"/>
  <c r="AI50" i="3"/>
  <c r="Z51" i="3"/>
  <c r="AA51" i="3"/>
  <c r="AB51" i="3"/>
  <c r="AC51" i="3"/>
  <c r="AD51" i="3"/>
  <c r="AE51" i="3"/>
  <c r="AF51" i="3"/>
  <c r="AG51" i="3"/>
  <c r="AH51" i="3"/>
  <c r="AI51" i="3"/>
  <c r="AI33" i="3"/>
  <c r="AH33" i="3"/>
  <c r="AG33" i="3"/>
  <c r="AF33" i="3"/>
  <c r="AE33" i="3"/>
  <c r="AD33" i="3"/>
  <c r="AC33" i="3"/>
  <c r="AB33" i="3"/>
  <c r="AA33" i="3"/>
  <c r="Z9" i="3"/>
  <c r="AA9" i="3"/>
  <c r="AB9" i="3"/>
  <c r="AC9" i="3"/>
  <c r="AD9" i="3"/>
  <c r="AE9" i="3"/>
  <c r="AF9" i="3"/>
  <c r="AG9" i="3"/>
  <c r="AH9" i="3"/>
  <c r="AI9" i="3"/>
  <c r="Z10" i="3"/>
  <c r="AA10" i="3"/>
  <c r="AB10" i="3"/>
  <c r="AC10" i="3"/>
  <c r="AD10" i="3"/>
  <c r="AE10" i="3"/>
  <c r="AF10" i="3"/>
  <c r="AG10" i="3"/>
  <c r="AH10" i="3"/>
  <c r="AI10" i="3"/>
  <c r="Z11" i="3"/>
  <c r="AA11" i="3"/>
  <c r="AB11" i="3"/>
  <c r="AC11" i="3"/>
  <c r="AD11" i="3"/>
  <c r="AE11" i="3"/>
  <c r="AF11" i="3"/>
  <c r="AG11" i="3"/>
  <c r="AH11" i="3"/>
  <c r="AI11" i="3"/>
  <c r="Z12" i="3"/>
  <c r="AA12" i="3"/>
  <c r="AB12" i="3"/>
  <c r="AC12" i="3"/>
  <c r="AD12" i="3"/>
  <c r="AE12" i="3"/>
  <c r="AF12" i="3"/>
  <c r="AG12" i="3"/>
  <c r="AH12" i="3"/>
  <c r="AI12" i="3"/>
  <c r="Z13" i="3"/>
  <c r="AA13" i="3"/>
  <c r="AB13" i="3"/>
  <c r="AC13" i="3"/>
  <c r="AD13" i="3"/>
  <c r="AE13" i="3"/>
  <c r="AF13" i="3"/>
  <c r="AG13" i="3"/>
  <c r="AH13" i="3"/>
  <c r="AI13" i="3"/>
  <c r="Z14" i="3"/>
  <c r="AA14" i="3"/>
  <c r="AB14" i="3"/>
  <c r="AC14" i="3"/>
  <c r="AD14" i="3"/>
  <c r="AE14" i="3"/>
  <c r="AF14" i="3"/>
  <c r="AG14" i="3"/>
  <c r="AH14" i="3"/>
  <c r="AI14" i="3"/>
  <c r="Z15" i="3"/>
  <c r="AA15" i="3"/>
  <c r="AB15" i="3"/>
  <c r="AC15" i="3"/>
  <c r="AD15" i="3"/>
  <c r="AE15" i="3"/>
  <c r="AF15" i="3"/>
  <c r="AG15" i="3"/>
  <c r="AH15" i="3"/>
  <c r="AI15" i="3"/>
  <c r="Z16" i="3"/>
  <c r="AA16" i="3"/>
  <c r="AB16" i="3"/>
  <c r="AC16" i="3"/>
  <c r="AD16" i="3"/>
  <c r="AE16" i="3"/>
  <c r="AF16" i="3"/>
  <c r="AG16" i="3"/>
  <c r="AH16" i="3"/>
  <c r="AI16" i="3"/>
  <c r="Z17" i="3"/>
  <c r="AA17" i="3"/>
  <c r="AB17" i="3"/>
  <c r="AC17" i="3"/>
  <c r="AD17" i="3"/>
  <c r="AE17" i="3"/>
  <c r="AF17" i="3"/>
  <c r="AG17" i="3"/>
  <c r="AH17" i="3"/>
  <c r="AI17" i="3"/>
  <c r="Z18" i="3"/>
  <c r="AA18" i="3"/>
  <c r="AB18" i="3"/>
  <c r="AC18" i="3"/>
  <c r="AD18" i="3"/>
  <c r="AE18" i="3"/>
  <c r="AF18" i="3"/>
  <c r="AG18" i="3"/>
  <c r="AH18" i="3"/>
  <c r="AI18" i="3"/>
  <c r="Z19" i="3"/>
  <c r="AA19" i="3"/>
  <c r="AB19" i="3"/>
  <c r="AC19" i="3"/>
  <c r="AD19" i="3"/>
  <c r="AE19" i="3"/>
  <c r="AF19" i="3"/>
  <c r="AG19" i="3"/>
  <c r="AH19" i="3"/>
  <c r="AI19" i="3"/>
  <c r="Z20" i="3"/>
  <c r="AA20" i="3"/>
  <c r="AB20" i="3"/>
  <c r="AC20" i="3"/>
  <c r="AD20" i="3"/>
  <c r="AE20" i="3"/>
  <c r="AF20" i="3"/>
  <c r="AG20" i="3"/>
  <c r="AH20" i="3"/>
  <c r="AI20" i="3"/>
  <c r="Z21" i="3"/>
  <c r="AA21" i="3"/>
  <c r="AB21" i="3"/>
  <c r="AC21" i="3"/>
  <c r="AD21" i="3"/>
  <c r="AE21" i="3"/>
  <c r="AF21" i="3"/>
  <c r="AG21" i="3"/>
  <c r="AH21" i="3"/>
  <c r="AI21" i="3"/>
  <c r="Z22" i="3"/>
  <c r="AA22" i="3"/>
  <c r="AB22" i="3"/>
  <c r="AC22" i="3"/>
  <c r="AD22" i="3"/>
  <c r="AE22" i="3"/>
  <c r="AF22" i="3"/>
  <c r="AG22" i="3"/>
  <c r="AH22" i="3"/>
  <c r="AI22" i="3"/>
  <c r="Z23" i="3"/>
  <c r="AA23" i="3"/>
  <c r="AB23" i="3"/>
  <c r="AC23" i="3"/>
  <c r="AD23" i="3"/>
  <c r="AE23" i="3"/>
  <c r="AF23" i="3"/>
  <c r="AG23" i="3"/>
  <c r="AH23" i="3"/>
  <c r="AI23" i="3"/>
  <c r="Z24" i="3"/>
  <c r="AA24" i="3"/>
  <c r="AB24" i="3"/>
  <c r="AC24" i="3"/>
  <c r="AD24" i="3"/>
  <c r="AE24" i="3"/>
  <c r="AF24" i="3"/>
  <c r="AG24" i="3"/>
  <c r="AH24" i="3"/>
  <c r="AI24" i="3"/>
  <c r="Z25" i="3"/>
  <c r="AA25" i="3"/>
  <c r="AB25" i="3"/>
  <c r="AC25" i="3"/>
  <c r="AD25" i="3"/>
  <c r="AE25" i="3"/>
  <c r="AF25" i="3"/>
  <c r="AG25" i="3"/>
  <c r="AH25" i="3"/>
  <c r="AI25" i="3"/>
  <c r="Z26" i="3"/>
  <c r="AA26" i="3"/>
  <c r="AB26" i="3"/>
  <c r="AC26" i="3"/>
  <c r="AD26" i="3"/>
  <c r="AE26" i="3"/>
  <c r="AF26" i="3"/>
  <c r="AG26" i="3"/>
  <c r="AH26" i="3"/>
  <c r="AI26" i="3"/>
  <c r="AI8" i="3"/>
  <c r="AH8" i="3"/>
  <c r="AG8" i="3"/>
  <c r="AF8" i="3"/>
  <c r="AE8" i="3"/>
  <c r="AD8" i="3"/>
  <c r="AC8" i="3"/>
  <c r="AB8" i="3"/>
  <c r="AA8" i="3"/>
  <c r="Z8" i="3"/>
  <c r="V126" i="3"/>
  <c r="U126" i="3"/>
  <c r="T126" i="3"/>
  <c r="S126" i="3"/>
  <c r="R126" i="3"/>
  <c r="Q126" i="3"/>
  <c r="P126" i="3"/>
  <c r="O126" i="3"/>
  <c r="N126" i="3"/>
  <c r="M126" i="3"/>
  <c r="V125" i="3"/>
  <c r="U125" i="3"/>
  <c r="T125" i="3"/>
  <c r="S125" i="3"/>
  <c r="R125" i="3"/>
  <c r="Q125" i="3"/>
  <c r="P125" i="3"/>
  <c r="O125" i="3"/>
  <c r="N125" i="3"/>
  <c r="M125" i="3"/>
  <c r="V124" i="3"/>
  <c r="U124" i="3"/>
  <c r="T124" i="3"/>
  <c r="S124" i="3"/>
  <c r="R124" i="3"/>
  <c r="Q124" i="3"/>
  <c r="P124" i="3"/>
  <c r="O124" i="3"/>
  <c r="N124" i="3"/>
  <c r="M124" i="3"/>
  <c r="V123" i="3"/>
  <c r="U123" i="3"/>
  <c r="T123" i="3"/>
  <c r="S123" i="3"/>
  <c r="R123" i="3"/>
  <c r="Q123" i="3"/>
  <c r="P123" i="3"/>
  <c r="O123" i="3"/>
  <c r="N123" i="3"/>
  <c r="M123" i="3"/>
  <c r="V122" i="3"/>
  <c r="U122" i="3"/>
  <c r="T122" i="3"/>
  <c r="S122" i="3"/>
  <c r="R122" i="3"/>
  <c r="Q122" i="3"/>
  <c r="P122" i="3"/>
  <c r="O122" i="3"/>
  <c r="N122" i="3"/>
  <c r="M122" i="3"/>
  <c r="V121" i="3"/>
  <c r="U121" i="3"/>
  <c r="T121" i="3"/>
  <c r="S121" i="3"/>
  <c r="R121" i="3"/>
  <c r="Q121" i="3"/>
  <c r="P121" i="3"/>
  <c r="O121" i="3"/>
  <c r="N121" i="3"/>
  <c r="M121" i="3"/>
  <c r="V120" i="3"/>
  <c r="U120" i="3"/>
  <c r="T120" i="3"/>
  <c r="S120" i="3"/>
  <c r="R120" i="3"/>
  <c r="Q120" i="3"/>
  <c r="P120" i="3"/>
  <c r="O120" i="3"/>
  <c r="N120" i="3"/>
  <c r="M120" i="3"/>
  <c r="V119" i="3"/>
  <c r="U119" i="3"/>
  <c r="T119" i="3"/>
  <c r="S119" i="3"/>
  <c r="R119" i="3"/>
  <c r="Q119" i="3"/>
  <c r="P119" i="3"/>
  <c r="O119" i="3"/>
  <c r="N119" i="3"/>
  <c r="M119" i="3"/>
  <c r="V118" i="3"/>
  <c r="U118" i="3"/>
  <c r="T118" i="3"/>
  <c r="S118" i="3"/>
  <c r="R118" i="3"/>
  <c r="Q118" i="3"/>
  <c r="P118" i="3"/>
  <c r="O118" i="3"/>
  <c r="N118" i="3"/>
  <c r="M118" i="3"/>
  <c r="V117" i="3"/>
  <c r="U117" i="3"/>
  <c r="T117" i="3"/>
  <c r="S117" i="3"/>
  <c r="R117" i="3"/>
  <c r="Q117" i="3"/>
  <c r="P117" i="3"/>
  <c r="O117" i="3"/>
  <c r="N117" i="3"/>
  <c r="M117" i="3"/>
  <c r="V116" i="3"/>
  <c r="U116" i="3"/>
  <c r="T116" i="3"/>
  <c r="S116" i="3"/>
  <c r="R116" i="3"/>
  <c r="Q116" i="3"/>
  <c r="P116" i="3"/>
  <c r="O116" i="3"/>
  <c r="N116" i="3"/>
  <c r="M116" i="3"/>
  <c r="V115" i="3"/>
  <c r="U115" i="3"/>
  <c r="T115" i="3"/>
  <c r="S115" i="3"/>
  <c r="R115" i="3"/>
  <c r="Q115" i="3"/>
  <c r="P115" i="3"/>
  <c r="O115" i="3"/>
  <c r="N115" i="3"/>
  <c r="M115" i="3"/>
  <c r="V114" i="3"/>
  <c r="U114" i="3"/>
  <c r="T114" i="3"/>
  <c r="S114" i="3"/>
  <c r="R114" i="3"/>
  <c r="Q114" i="3"/>
  <c r="P114" i="3"/>
  <c r="O114" i="3"/>
  <c r="N114" i="3"/>
  <c r="M114" i="3"/>
  <c r="V113" i="3"/>
  <c r="U113" i="3"/>
  <c r="T113" i="3"/>
  <c r="S113" i="3"/>
  <c r="R113" i="3"/>
  <c r="Q113" i="3"/>
  <c r="P113" i="3"/>
  <c r="O113" i="3"/>
  <c r="N113" i="3"/>
  <c r="M113" i="3"/>
  <c r="V112" i="3"/>
  <c r="U112" i="3"/>
  <c r="T112" i="3"/>
  <c r="S112" i="3"/>
  <c r="R112" i="3"/>
  <c r="Q112" i="3"/>
  <c r="P112" i="3"/>
  <c r="O112" i="3"/>
  <c r="N112" i="3"/>
  <c r="M112" i="3"/>
  <c r="V111" i="3"/>
  <c r="U111" i="3"/>
  <c r="T111" i="3"/>
  <c r="S111" i="3"/>
  <c r="R111" i="3"/>
  <c r="Q111" i="3"/>
  <c r="P111" i="3"/>
  <c r="O111" i="3"/>
  <c r="N111" i="3"/>
  <c r="M111" i="3"/>
  <c r="V110" i="3"/>
  <c r="U110" i="3"/>
  <c r="T110" i="3"/>
  <c r="S110" i="3"/>
  <c r="R110" i="3"/>
  <c r="Q110" i="3"/>
  <c r="P110" i="3"/>
  <c r="O110" i="3"/>
  <c r="N110" i="3"/>
  <c r="M110" i="3"/>
  <c r="V109" i="3"/>
  <c r="U109" i="3"/>
  <c r="T109" i="3"/>
  <c r="S109" i="3"/>
  <c r="R109" i="3"/>
  <c r="Q109" i="3"/>
  <c r="P109" i="3"/>
  <c r="O109" i="3"/>
  <c r="N109" i="3"/>
  <c r="M109" i="3"/>
  <c r="V108" i="3"/>
  <c r="U108" i="3"/>
  <c r="T108" i="3"/>
  <c r="S108" i="3"/>
  <c r="R108" i="3"/>
  <c r="Q108" i="3"/>
  <c r="P108" i="3"/>
  <c r="O108" i="3"/>
  <c r="N108" i="3"/>
  <c r="M108" i="3"/>
  <c r="M84" i="3"/>
  <c r="N84" i="3"/>
  <c r="O84" i="3"/>
  <c r="P84" i="3"/>
  <c r="Q84" i="3"/>
  <c r="R84" i="3"/>
  <c r="S84" i="3"/>
  <c r="T84" i="3"/>
  <c r="U84" i="3"/>
  <c r="V84" i="3"/>
  <c r="M85" i="3"/>
  <c r="N85" i="3"/>
  <c r="O85" i="3"/>
  <c r="P85" i="3"/>
  <c r="Q85" i="3"/>
  <c r="R85" i="3"/>
  <c r="S85" i="3"/>
  <c r="T85" i="3"/>
  <c r="U85" i="3"/>
  <c r="V85" i="3"/>
  <c r="M86" i="3"/>
  <c r="N86" i="3"/>
  <c r="O86" i="3"/>
  <c r="P86" i="3"/>
  <c r="Q86" i="3"/>
  <c r="R86" i="3"/>
  <c r="S86" i="3"/>
  <c r="T86" i="3"/>
  <c r="U86" i="3"/>
  <c r="V86" i="3"/>
  <c r="M87" i="3"/>
  <c r="N87" i="3"/>
  <c r="O87" i="3"/>
  <c r="P87" i="3"/>
  <c r="Q87" i="3"/>
  <c r="R87" i="3"/>
  <c r="S87" i="3"/>
  <c r="T87" i="3"/>
  <c r="U87" i="3"/>
  <c r="V87" i="3"/>
  <c r="M88" i="3"/>
  <c r="N88" i="3"/>
  <c r="O88" i="3"/>
  <c r="P88" i="3"/>
  <c r="Q88" i="3"/>
  <c r="R88" i="3"/>
  <c r="S88" i="3"/>
  <c r="T88" i="3"/>
  <c r="U88" i="3"/>
  <c r="V88" i="3"/>
  <c r="M89" i="3"/>
  <c r="N89" i="3"/>
  <c r="O89" i="3"/>
  <c r="P89" i="3"/>
  <c r="Q89" i="3"/>
  <c r="R89" i="3"/>
  <c r="S89" i="3"/>
  <c r="T89" i="3"/>
  <c r="U89" i="3"/>
  <c r="V89" i="3"/>
  <c r="M90" i="3"/>
  <c r="N90" i="3"/>
  <c r="O90" i="3"/>
  <c r="P90" i="3"/>
  <c r="Q90" i="3"/>
  <c r="R90" i="3"/>
  <c r="S90" i="3"/>
  <c r="T90" i="3"/>
  <c r="U90" i="3"/>
  <c r="V90" i="3"/>
  <c r="M91" i="3"/>
  <c r="N91" i="3"/>
  <c r="O91" i="3"/>
  <c r="P91" i="3"/>
  <c r="Q91" i="3"/>
  <c r="R91" i="3"/>
  <c r="S91" i="3"/>
  <c r="T91" i="3"/>
  <c r="U91" i="3"/>
  <c r="V91" i="3"/>
  <c r="M92" i="3"/>
  <c r="N92" i="3"/>
  <c r="O92" i="3"/>
  <c r="P92" i="3"/>
  <c r="Q92" i="3"/>
  <c r="R92" i="3"/>
  <c r="S92" i="3"/>
  <c r="T92" i="3"/>
  <c r="U92" i="3"/>
  <c r="V92" i="3"/>
  <c r="M93" i="3"/>
  <c r="N93" i="3"/>
  <c r="O93" i="3"/>
  <c r="P93" i="3"/>
  <c r="Q93" i="3"/>
  <c r="R93" i="3"/>
  <c r="S93" i="3"/>
  <c r="T93" i="3"/>
  <c r="U93" i="3"/>
  <c r="V93" i="3"/>
  <c r="M94" i="3"/>
  <c r="N94" i="3"/>
  <c r="O94" i="3"/>
  <c r="P94" i="3"/>
  <c r="Q94" i="3"/>
  <c r="R94" i="3"/>
  <c r="S94" i="3"/>
  <c r="T94" i="3"/>
  <c r="U94" i="3"/>
  <c r="V94" i="3"/>
  <c r="M95" i="3"/>
  <c r="N95" i="3"/>
  <c r="O95" i="3"/>
  <c r="P95" i="3"/>
  <c r="Q95" i="3"/>
  <c r="R95" i="3"/>
  <c r="S95" i="3"/>
  <c r="T95" i="3"/>
  <c r="U95" i="3"/>
  <c r="V95" i="3"/>
  <c r="M96" i="3"/>
  <c r="N96" i="3"/>
  <c r="O96" i="3"/>
  <c r="P96" i="3"/>
  <c r="Q96" i="3"/>
  <c r="R96" i="3"/>
  <c r="S96" i="3"/>
  <c r="T96" i="3"/>
  <c r="U96" i="3"/>
  <c r="V96" i="3"/>
  <c r="M97" i="3"/>
  <c r="N97" i="3"/>
  <c r="O97" i="3"/>
  <c r="P97" i="3"/>
  <c r="Q97" i="3"/>
  <c r="R97" i="3"/>
  <c r="S97" i="3"/>
  <c r="T97" i="3"/>
  <c r="U97" i="3"/>
  <c r="V97" i="3"/>
  <c r="M98" i="3"/>
  <c r="N98" i="3"/>
  <c r="O98" i="3"/>
  <c r="P98" i="3"/>
  <c r="Q98" i="3"/>
  <c r="R98" i="3"/>
  <c r="S98" i="3"/>
  <c r="T98" i="3"/>
  <c r="U98" i="3"/>
  <c r="V98" i="3"/>
  <c r="M99" i="3"/>
  <c r="N99" i="3"/>
  <c r="O99" i="3"/>
  <c r="P99" i="3"/>
  <c r="Q99" i="3"/>
  <c r="R99" i="3"/>
  <c r="S99" i="3"/>
  <c r="T99" i="3"/>
  <c r="U99" i="3"/>
  <c r="V99" i="3"/>
  <c r="M100" i="3"/>
  <c r="N100" i="3"/>
  <c r="O100" i="3"/>
  <c r="P100" i="3"/>
  <c r="Q100" i="3"/>
  <c r="R100" i="3"/>
  <c r="S100" i="3"/>
  <c r="T100" i="3"/>
  <c r="U100" i="3"/>
  <c r="V100" i="3"/>
  <c r="M101" i="3"/>
  <c r="N101" i="3"/>
  <c r="O101" i="3"/>
  <c r="P101" i="3"/>
  <c r="Q101" i="3"/>
  <c r="R101" i="3"/>
  <c r="S101" i="3"/>
  <c r="T101" i="3"/>
  <c r="U101" i="3"/>
  <c r="V101" i="3"/>
  <c r="V83" i="3"/>
  <c r="U83" i="3"/>
  <c r="T83" i="3"/>
  <c r="S83" i="3"/>
  <c r="R83" i="3"/>
  <c r="Q83" i="3"/>
  <c r="P83" i="3"/>
  <c r="O83" i="3"/>
  <c r="N83" i="3"/>
  <c r="M83" i="3"/>
  <c r="M59" i="3"/>
  <c r="N59" i="3"/>
  <c r="O59" i="3"/>
  <c r="P59" i="3"/>
  <c r="Q59" i="3"/>
  <c r="R59" i="3"/>
  <c r="S59" i="3"/>
  <c r="T59" i="3"/>
  <c r="U59" i="3"/>
  <c r="V59" i="3"/>
  <c r="M60" i="3"/>
  <c r="N60" i="3"/>
  <c r="O60" i="3"/>
  <c r="P60" i="3"/>
  <c r="Q60" i="3"/>
  <c r="R60" i="3"/>
  <c r="S60" i="3"/>
  <c r="T60" i="3"/>
  <c r="U60" i="3"/>
  <c r="V60" i="3"/>
  <c r="M61" i="3"/>
  <c r="N61" i="3"/>
  <c r="O61" i="3"/>
  <c r="P61" i="3"/>
  <c r="Q61" i="3"/>
  <c r="R61" i="3"/>
  <c r="S61" i="3"/>
  <c r="T61" i="3"/>
  <c r="U61" i="3"/>
  <c r="V61" i="3"/>
  <c r="M62" i="3"/>
  <c r="N62" i="3"/>
  <c r="O62" i="3"/>
  <c r="P62" i="3"/>
  <c r="Q62" i="3"/>
  <c r="R62" i="3"/>
  <c r="S62" i="3"/>
  <c r="T62" i="3"/>
  <c r="U62" i="3"/>
  <c r="V62" i="3"/>
  <c r="M63" i="3"/>
  <c r="N63" i="3"/>
  <c r="O63" i="3"/>
  <c r="P63" i="3"/>
  <c r="Q63" i="3"/>
  <c r="R63" i="3"/>
  <c r="S63" i="3"/>
  <c r="T63" i="3"/>
  <c r="U63" i="3"/>
  <c r="V63" i="3"/>
  <c r="M64" i="3"/>
  <c r="N64" i="3"/>
  <c r="O64" i="3"/>
  <c r="P64" i="3"/>
  <c r="Q64" i="3"/>
  <c r="R64" i="3"/>
  <c r="S64" i="3"/>
  <c r="T64" i="3"/>
  <c r="U64" i="3"/>
  <c r="V64" i="3"/>
  <c r="M65" i="3"/>
  <c r="N65" i="3"/>
  <c r="O65" i="3"/>
  <c r="P65" i="3"/>
  <c r="Q65" i="3"/>
  <c r="R65" i="3"/>
  <c r="S65" i="3"/>
  <c r="T65" i="3"/>
  <c r="U65" i="3"/>
  <c r="V65" i="3"/>
  <c r="M66" i="3"/>
  <c r="N66" i="3"/>
  <c r="O66" i="3"/>
  <c r="P66" i="3"/>
  <c r="Q66" i="3"/>
  <c r="R66" i="3"/>
  <c r="S66" i="3"/>
  <c r="T66" i="3"/>
  <c r="U66" i="3"/>
  <c r="V66" i="3"/>
  <c r="M67" i="3"/>
  <c r="N67" i="3"/>
  <c r="O67" i="3"/>
  <c r="P67" i="3"/>
  <c r="Q67" i="3"/>
  <c r="R67" i="3"/>
  <c r="S67" i="3"/>
  <c r="T67" i="3"/>
  <c r="U67" i="3"/>
  <c r="V67" i="3"/>
  <c r="M68" i="3"/>
  <c r="N68" i="3"/>
  <c r="O68" i="3"/>
  <c r="P68" i="3"/>
  <c r="Q68" i="3"/>
  <c r="R68" i="3"/>
  <c r="S68" i="3"/>
  <c r="T68" i="3"/>
  <c r="U68" i="3"/>
  <c r="V68" i="3"/>
  <c r="M69" i="3"/>
  <c r="N69" i="3"/>
  <c r="O69" i="3"/>
  <c r="P69" i="3"/>
  <c r="Q69" i="3"/>
  <c r="R69" i="3"/>
  <c r="S69" i="3"/>
  <c r="T69" i="3"/>
  <c r="U69" i="3"/>
  <c r="V69" i="3"/>
  <c r="M70" i="3"/>
  <c r="N70" i="3"/>
  <c r="O70" i="3"/>
  <c r="P70" i="3"/>
  <c r="Q70" i="3"/>
  <c r="R70" i="3"/>
  <c r="S70" i="3"/>
  <c r="T70" i="3"/>
  <c r="U70" i="3"/>
  <c r="V70" i="3"/>
  <c r="M71" i="3"/>
  <c r="N71" i="3"/>
  <c r="O71" i="3"/>
  <c r="P71" i="3"/>
  <c r="Q71" i="3"/>
  <c r="R71" i="3"/>
  <c r="S71" i="3"/>
  <c r="T71" i="3"/>
  <c r="U71" i="3"/>
  <c r="V71" i="3"/>
  <c r="M72" i="3"/>
  <c r="N72" i="3"/>
  <c r="O72" i="3"/>
  <c r="P72" i="3"/>
  <c r="Q72" i="3"/>
  <c r="R72" i="3"/>
  <c r="S72" i="3"/>
  <c r="T72" i="3"/>
  <c r="U72" i="3"/>
  <c r="V72" i="3"/>
  <c r="M73" i="3"/>
  <c r="N73" i="3"/>
  <c r="O73" i="3"/>
  <c r="P73" i="3"/>
  <c r="Q73" i="3"/>
  <c r="R73" i="3"/>
  <c r="S73" i="3"/>
  <c r="T73" i="3"/>
  <c r="U73" i="3"/>
  <c r="V73" i="3"/>
  <c r="M74" i="3"/>
  <c r="N74" i="3"/>
  <c r="O74" i="3"/>
  <c r="P74" i="3"/>
  <c r="Q74" i="3"/>
  <c r="R74" i="3"/>
  <c r="S74" i="3"/>
  <c r="T74" i="3"/>
  <c r="U74" i="3"/>
  <c r="V74" i="3"/>
  <c r="M75" i="3"/>
  <c r="N75" i="3"/>
  <c r="O75" i="3"/>
  <c r="P75" i="3"/>
  <c r="Q75" i="3"/>
  <c r="R75" i="3"/>
  <c r="S75" i="3"/>
  <c r="T75" i="3"/>
  <c r="U75" i="3"/>
  <c r="V75" i="3"/>
  <c r="M76" i="3"/>
  <c r="N76" i="3"/>
  <c r="O76" i="3"/>
  <c r="P76" i="3"/>
  <c r="Q76" i="3"/>
  <c r="R76" i="3"/>
  <c r="S76" i="3"/>
  <c r="T76" i="3"/>
  <c r="U76" i="3"/>
  <c r="V76" i="3"/>
  <c r="V58" i="3"/>
  <c r="U58" i="3"/>
  <c r="T58" i="3"/>
  <c r="S58" i="3"/>
  <c r="R58" i="3"/>
  <c r="Q58" i="3"/>
  <c r="P58" i="3"/>
  <c r="O58" i="3"/>
  <c r="N58" i="3"/>
  <c r="M58" i="3"/>
  <c r="M33" i="3"/>
  <c r="M34" i="3"/>
  <c r="N34" i="3"/>
  <c r="O34" i="3"/>
  <c r="P34" i="3"/>
  <c r="Q34" i="3"/>
  <c r="R34" i="3"/>
  <c r="S34" i="3"/>
  <c r="T34" i="3"/>
  <c r="U34" i="3"/>
  <c r="V34" i="3"/>
  <c r="M35" i="3"/>
  <c r="N35" i="3"/>
  <c r="O35" i="3"/>
  <c r="P35" i="3"/>
  <c r="Q35" i="3"/>
  <c r="R35" i="3"/>
  <c r="S35" i="3"/>
  <c r="T35" i="3"/>
  <c r="U35" i="3"/>
  <c r="V35" i="3"/>
  <c r="M36" i="3"/>
  <c r="N36" i="3"/>
  <c r="O36" i="3"/>
  <c r="P36" i="3"/>
  <c r="Q36" i="3"/>
  <c r="R36" i="3"/>
  <c r="S36" i="3"/>
  <c r="T36" i="3"/>
  <c r="U36" i="3"/>
  <c r="V36" i="3"/>
  <c r="M37" i="3"/>
  <c r="N37" i="3"/>
  <c r="O37" i="3"/>
  <c r="P37" i="3"/>
  <c r="Q37" i="3"/>
  <c r="R37" i="3"/>
  <c r="S37" i="3"/>
  <c r="T37" i="3"/>
  <c r="U37" i="3"/>
  <c r="V37" i="3"/>
  <c r="M38" i="3"/>
  <c r="N38" i="3"/>
  <c r="O38" i="3"/>
  <c r="P38" i="3"/>
  <c r="Q38" i="3"/>
  <c r="R38" i="3"/>
  <c r="S38" i="3"/>
  <c r="T38" i="3"/>
  <c r="U38" i="3"/>
  <c r="V38" i="3"/>
  <c r="M39" i="3"/>
  <c r="N39" i="3"/>
  <c r="O39" i="3"/>
  <c r="P39" i="3"/>
  <c r="Q39" i="3"/>
  <c r="R39" i="3"/>
  <c r="S39" i="3"/>
  <c r="T39" i="3"/>
  <c r="U39" i="3"/>
  <c r="V39" i="3"/>
  <c r="M40" i="3"/>
  <c r="N40" i="3"/>
  <c r="O40" i="3"/>
  <c r="P40" i="3"/>
  <c r="Q40" i="3"/>
  <c r="R40" i="3"/>
  <c r="S40" i="3"/>
  <c r="T40" i="3"/>
  <c r="U40" i="3"/>
  <c r="V40" i="3"/>
  <c r="M41" i="3"/>
  <c r="N41" i="3"/>
  <c r="O41" i="3"/>
  <c r="P41" i="3"/>
  <c r="Q41" i="3"/>
  <c r="R41" i="3"/>
  <c r="S41" i="3"/>
  <c r="T41" i="3"/>
  <c r="U41" i="3"/>
  <c r="V41" i="3"/>
  <c r="M42" i="3"/>
  <c r="N42" i="3"/>
  <c r="O42" i="3"/>
  <c r="P42" i="3"/>
  <c r="Q42" i="3"/>
  <c r="R42" i="3"/>
  <c r="S42" i="3"/>
  <c r="T42" i="3"/>
  <c r="U42" i="3"/>
  <c r="V42" i="3"/>
  <c r="M43" i="3"/>
  <c r="N43" i="3"/>
  <c r="O43" i="3"/>
  <c r="P43" i="3"/>
  <c r="Q43" i="3"/>
  <c r="R43" i="3"/>
  <c r="S43" i="3"/>
  <c r="T43" i="3"/>
  <c r="U43" i="3"/>
  <c r="V43" i="3"/>
  <c r="M44" i="3"/>
  <c r="N44" i="3"/>
  <c r="O44" i="3"/>
  <c r="P44" i="3"/>
  <c r="Q44" i="3"/>
  <c r="R44" i="3"/>
  <c r="S44" i="3"/>
  <c r="T44" i="3"/>
  <c r="U44" i="3"/>
  <c r="V44" i="3"/>
  <c r="M45" i="3"/>
  <c r="N45" i="3"/>
  <c r="O45" i="3"/>
  <c r="P45" i="3"/>
  <c r="Q45" i="3"/>
  <c r="R45" i="3"/>
  <c r="S45" i="3"/>
  <c r="T45" i="3"/>
  <c r="U45" i="3"/>
  <c r="V45" i="3"/>
  <c r="M46" i="3"/>
  <c r="N46" i="3"/>
  <c r="O46" i="3"/>
  <c r="P46" i="3"/>
  <c r="Q46" i="3"/>
  <c r="R46" i="3"/>
  <c r="S46" i="3"/>
  <c r="T46" i="3"/>
  <c r="U46" i="3"/>
  <c r="V46" i="3"/>
  <c r="M47" i="3"/>
  <c r="N47" i="3"/>
  <c r="O47" i="3"/>
  <c r="P47" i="3"/>
  <c r="Q47" i="3"/>
  <c r="R47" i="3"/>
  <c r="S47" i="3"/>
  <c r="T47" i="3"/>
  <c r="U47" i="3"/>
  <c r="V47" i="3"/>
  <c r="M48" i="3"/>
  <c r="N48" i="3"/>
  <c r="O48" i="3"/>
  <c r="P48" i="3"/>
  <c r="Q48" i="3"/>
  <c r="R48" i="3"/>
  <c r="S48" i="3"/>
  <c r="T48" i="3"/>
  <c r="U48" i="3"/>
  <c r="V48" i="3"/>
  <c r="M49" i="3"/>
  <c r="N49" i="3"/>
  <c r="O49" i="3"/>
  <c r="P49" i="3"/>
  <c r="Q49" i="3"/>
  <c r="R49" i="3"/>
  <c r="S49" i="3"/>
  <c r="T49" i="3"/>
  <c r="U49" i="3"/>
  <c r="V49" i="3"/>
  <c r="M50" i="3"/>
  <c r="N50" i="3"/>
  <c r="O50" i="3"/>
  <c r="P50" i="3"/>
  <c r="Q50" i="3"/>
  <c r="R50" i="3"/>
  <c r="S50" i="3"/>
  <c r="T50" i="3"/>
  <c r="U50" i="3"/>
  <c r="V50" i="3"/>
  <c r="M51" i="3"/>
  <c r="N51" i="3"/>
  <c r="O51" i="3"/>
  <c r="P51" i="3"/>
  <c r="Q51" i="3"/>
  <c r="R51" i="3"/>
  <c r="S51" i="3"/>
  <c r="T51" i="3"/>
  <c r="U51" i="3"/>
  <c r="V51" i="3"/>
  <c r="V33" i="3"/>
  <c r="U33" i="3"/>
  <c r="T33" i="3"/>
  <c r="S33" i="3"/>
  <c r="R33" i="3"/>
  <c r="Q33" i="3"/>
  <c r="P33" i="3"/>
  <c r="O33" i="3"/>
  <c r="N33" i="3"/>
  <c r="V8" i="3"/>
  <c r="S8" i="3"/>
  <c r="R8" i="3"/>
  <c r="Q8" i="3"/>
  <c r="P8" i="3"/>
  <c r="O8" i="3"/>
  <c r="N8" i="3"/>
  <c r="M26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8" i="3"/>
  <c r="N9" i="3"/>
  <c r="O9" i="3"/>
  <c r="P9" i="3"/>
  <c r="Q9" i="3"/>
  <c r="R9" i="3"/>
  <c r="S9" i="3"/>
  <c r="T9" i="3"/>
  <c r="U9" i="3"/>
  <c r="V9" i="3"/>
  <c r="N10" i="3"/>
  <c r="O10" i="3"/>
  <c r="P10" i="3"/>
  <c r="Q10" i="3"/>
  <c r="R10" i="3"/>
  <c r="S10" i="3"/>
  <c r="T10" i="3"/>
  <c r="U10" i="3"/>
  <c r="V10" i="3"/>
  <c r="N11" i="3"/>
  <c r="O11" i="3"/>
  <c r="P11" i="3"/>
  <c r="Q11" i="3"/>
  <c r="R11" i="3"/>
  <c r="S11" i="3"/>
  <c r="T11" i="3"/>
  <c r="U11" i="3"/>
  <c r="V11" i="3"/>
  <c r="N12" i="3"/>
  <c r="O12" i="3"/>
  <c r="P12" i="3"/>
  <c r="Q12" i="3"/>
  <c r="R12" i="3"/>
  <c r="S12" i="3"/>
  <c r="T12" i="3"/>
  <c r="U12" i="3"/>
  <c r="V12" i="3"/>
  <c r="N13" i="3"/>
  <c r="O13" i="3"/>
  <c r="P13" i="3"/>
  <c r="Q13" i="3"/>
  <c r="R13" i="3"/>
  <c r="S13" i="3"/>
  <c r="T13" i="3"/>
  <c r="U13" i="3"/>
  <c r="V13" i="3"/>
  <c r="N14" i="3"/>
  <c r="O14" i="3"/>
  <c r="P14" i="3"/>
  <c r="Q14" i="3"/>
  <c r="R14" i="3"/>
  <c r="S14" i="3"/>
  <c r="T14" i="3"/>
  <c r="U14" i="3"/>
  <c r="V14" i="3"/>
  <c r="N15" i="3"/>
  <c r="O15" i="3"/>
  <c r="P15" i="3"/>
  <c r="Q15" i="3"/>
  <c r="R15" i="3"/>
  <c r="S15" i="3"/>
  <c r="T15" i="3"/>
  <c r="U15" i="3"/>
  <c r="V15" i="3"/>
  <c r="N16" i="3"/>
  <c r="O16" i="3"/>
  <c r="P16" i="3"/>
  <c r="Q16" i="3"/>
  <c r="R16" i="3"/>
  <c r="S16" i="3"/>
  <c r="T16" i="3"/>
  <c r="U16" i="3"/>
  <c r="V16" i="3"/>
  <c r="N17" i="3"/>
  <c r="O17" i="3"/>
  <c r="P17" i="3"/>
  <c r="Q17" i="3"/>
  <c r="R17" i="3"/>
  <c r="S17" i="3"/>
  <c r="T17" i="3"/>
  <c r="U17" i="3"/>
  <c r="V17" i="3"/>
  <c r="N18" i="3"/>
  <c r="O18" i="3"/>
  <c r="P18" i="3"/>
  <c r="Q18" i="3"/>
  <c r="R18" i="3"/>
  <c r="S18" i="3"/>
  <c r="T18" i="3"/>
  <c r="U18" i="3"/>
  <c r="V18" i="3"/>
  <c r="N19" i="3"/>
  <c r="O19" i="3"/>
  <c r="P19" i="3"/>
  <c r="Q19" i="3"/>
  <c r="R19" i="3"/>
  <c r="S19" i="3"/>
  <c r="T19" i="3"/>
  <c r="U19" i="3"/>
  <c r="V19" i="3"/>
  <c r="N20" i="3"/>
  <c r="O20" i="3"/>
  <c r="P20" i="3"/>
  <c r="Q20" i="3"/>
  <c r="R20" i="3"/>
  <c r="S20" i="3"/>
  <c r="T20" i="3"/>
  <c r="U20" i="3"/>
  <c r="V20" i="3"/>
  <c r="N21" i="3"/>
  <c r="O21" i="3"/>
  <c r="P21" i="3"/>
  <c r="Q21" i="3"/>
  <c r="R21" i="3"/>
  <c r="S21" i="3"/>
  <c r="T21" i="3"/>
  <c r="U21" i="3"/>
  <c r="V21" i="3"/>
  <c r="N22" i="3"/>
  <c r="O22" i="3"/>
  <c r="P22" i="3"/>
  <c r="Q22" i="3"/>
  <c r="R22" i="3"/>
  <c r="S22" i="3"/>
  <c r="T22" i="3"/>
  <c r="U22" i="3"/>
  <c r="V22" i="3"/>
  <c r="N23" i="3"/>
  <c r="O23" i="3"/>
  <c r="P23" i="3"/>
  <c r="Q23" i="3"/>
  <c r="R23" i="3"/>
  <c r="S23" i="3"/>
  <c r="T23" i="3"/>
  <c r="U23" i="3"/>
  <c r="V23" i="3"/>
  <c r="N24" i="3"/>
  <c r="O24" i="3"/>
  <c r="P24" i="3"/>
  <c r="Q24" i="3"/>
  <c r="R24" i="3"/>
  <c r="S24" i="3"/>
  <c r="T24" i="3"/>
  <c r="U24" i="3"/>
  <c r="V24" i="3"/>
  <c r="N25" i="3"/>
  <c r="O25" i="3"/>
  <c r="P25" i="3"/>
  <c r="Q25" i="3"/>
  <c r="R25" i="3"/>
  <c r="S25" i="3"/>
  <c r="T25" i="3"/>
  <c r="U25" i="3"/>
  <c r="V25" i="3"/>
  <c r="N26" i="3"/>
  <c r="O26" i="3"/>
  <c r="P26" i="3"/>
  <c r="Q26" i="3"/>
  <c r="R26" i="3"/>
  <c r="S26" i="3"/>
  <c r="T26" i="3"/>
  <c r="U26" i="3"/>
  <c r="V26" i="3"/>
  <c r="U8" i="3"/>
  <c r="T8" i="3"/>
  <c r="AA107" i="2" l="1"/>
  <c r="AB107" i="2"/>
  <c r="AC107" i="2"/>
  <c r="AD107" i="2"/>
  <c r="AE107" i="2"/>
  <c r="AF107" i="2"/>
  <c r="AG107" i="2"/>
  <c r="AH107" i="2"/>
  <c r="AI107" i="2"/>
  <c r="AJ107" i="2"/>
  <c r="AA108" i="2"/>
  <c r="AB108" i="2"/>
  <c r="AC108" i="2"/>
  <c r="AD108" i="2"/>
  <c r="AE108" i="2"/>
  <c r="AF108" i="2"/>
  <c r="AG108" i="2"/>
  <c r="AH108" i="2"/>
  <c r="AI108" i="2"/>
  <c r="AJ108" i="2"/>
  <c r="AA109" i="2"/>
  <c r="AB109" i="2"/>
  <c r="AC109" i="2"/>
  <c r="AD109" i="2"/>
  <c r="AE109" i="2"/>
  <c r="AF109" i="2"/>
  <c r="AG109" i="2"/>
  <c r="AH109" i="2"/>
  <c r="AI109" i="2"/>
  <c r="AJ109" i="2"/>
  <c r="AA110" i="2"/>
  <c r="AB110" i="2"/>
  <c r="AC110" i="2"/>
  <c r="AD110" i="2"/>
  <c r="AE110" i="2"/>
  <c r="AF110" i="2"/>
  <c r="AG110" i="2"/>
  <c r="AH110" i="2"/>
  <c r="AI110" i="2"/>
  <c r="AJ110" i="2"/>
  <c r="AA111" i="2"/>
  <c r="AB111" i="2"/>
  <c r="AC111" i="2"/>
  <c r="AD111" i="2"/>
  <c r="AE111" i="2"/>
  <c r="AF111" i="2"/>
  <c r="AG111" i="2"/>
  <c r="AH111" i="2"/>
  <c r="AI111" i="2"/>
  <c r="AJ111" i="2"/>
  <c r="AA112" i="2"/>
  <c r="AB112" i="2"/>
  <c r="AC112" i="2"/>
  <c r="AD112" i="2"/>
  <c r="AE112" i="2"/>
  <c r="AF112" i="2"/>
  <c r="AG112" i="2"/>
  <c r="AH112" i="2"/>
  <c r="AI112" i="2"/>
  <c r="AJ112" i="2"/>
  <c r="AA113" i="2"/>
  <c r="AB113" i="2"/>
  <c r="AC113" i="2"/>
  <c r="AD113" i="2"/>
  <c r="AE113" i="2"/>
  <c r="AF113" i="2"/>
  <c r="AG113" i="2"/>
  <c r="AH113" i="2"/>
  <c r="AI113" i="2"/>
  <c r="AJ113" i="2"/>
  <c r="AA114" i="2"/>
  <c r="AB114" i="2"/>
  <c r="AC114" i="2"/>
  <c r="AD114" i="2"/>
  <c r="AE114" i="2"/>
  <c r="AF114" i="2"/>
  <c r="AG114" i="2"/>
  <c r="AH114" i="2"/>
  <c r="AI114" i="2"/>
  <c r="AJ114" i="2"/>
  <c r="AA115" i="2"/>
  <c r="AB115" i="2"/>
  <c r="AC115" i="2"/>
  <c r="AD115" i="2"/>
  <c r="AE115" i="2"/>
  <c r="AF115" i="2"/>
  <c r="AG115" i="2"/>
  <c r="AH115" i="2"/>
  <c r="AI115" i="2"/>
  <c r="AJ115" i="2"/>
  <c r="AA116" i="2"/>
  <c r="AB116" i="2"/>
  <c r="AC116" i="2"/>
  <c r="AD116" i="2"/>
  <c r="AE116" i="2"/>
  <c r="AF116" i="2"/>
  <c r="AG116" i="2"/>
  <c r="AH116" i="2"/>
  <c r="AI116" i="2"/>
  <c r="AJ116" i="2"/>
  <c r="AA117" i="2"/>
  <c r="AB117" i="2"/>
  <c r="AC117" i="2"/>
  <c r="AD117" i="2"/>
  <c r="AE117" i="2"/>
  <c r="AF117" i="2"/>
  <c r="AG117" i="2"/>
  <c r="AH117" i="2"/>
  <c r="AI117" i="2"/>
  <c r="AJ117" i="2"/>
  <c r="AA118" i="2"/>
  <c r="AB118" i="2"/>
  <c r="AC118" i="2"/>
  <c r="AD118" i="2"/>
  <c r="AE118" i="2"/>
  <c r="AF118" i="2"/>
  <c r="AG118" i="2"/>
  <c r="AH118" i="2"/>
  <c r="AI118" i="2"/>
  <c r="AJ118" i="2"/>
  <c r="AA119" i="2"/>
  <c r="AB119" i="2"/>
  <c r="AC119" i="2"/>
  <c r="AD119" i="2"/>
  <c r="AE119" i="2"/>
  <c r="AF119" i="2"/>
  <c r="AG119" i="2"/>
  <c r="AH119" i="2"/>
  <c r="AI119" i="2"/>
  <c r="AJ119" i="2"/>
  <c r="AA120" i="2"/>
  <c r="AB120" i="2"/>
  <c r="AC120" i="2"/>
  <c r="AD120" i="2"/>
  <c r="AE120" i="2"/>
  <c r="AF120" i="2"/>
  <c r="AG120" i="2"/>
  <c r="AH120" i="2"/>
  <c r="AI120" i="2"/>
  <c r="AJ120" i="2"/>
  <c r="AA121" i="2"/>
  <c r="AB121" i="2"/>
  <c r="AC121" i="2"/>
  <c r="AD121" i="2"/>
  <c r="AE121" i="2"/>
  <c r="AF121" i="2"/>
  <c r="AG121" i="2"/>
  <c r="AH121" i="2"/>
  <c r="AI121" i="2"/>
  <c r="AJ121" i="2"/>
  <c r="AA122" i="2"/>
  <c r="AB122" i="2"/>
  <c r="AC122" i="2"/>
  <c r="AD122" i="2"/>
  <c r="AE122" i="2"/>
  <c r="AF122" i="2"/>
  <c r="AG122" i="2"/>
  <c r="AH122" i="2"/>
  <c r="AI122" i="2"/>
  <c r="AJ122" i="2"/>
  <c r="AA123" i="2"/>
  <c r="AB123" i="2"/>
  <c r="AC123" i="2"/>
  <c r="AD123" i="2"/>
  <c r="AE123" i="2"/>
  <c r="AF123" i="2"/>
  <c r="AG123" i="2"/>
  <c r="AH123" i="2"/>
  <c r="AI123" i="2"/>
  <c r="AJ123" i="2"/>
  <c r="AA124" i="2"/>
  <c r="AB124" i="2"/>
  <c r="AC124" i="2"/>
  <c r="AD124" i="2"/>
  <c r="AE124" i="2"/>
  <c r="AF124" i="2"/>
  <c r="AG124" i="2"/>
  <c r="AH124" i="2"/>
  <c r="AI124" i="2"/>
  <c r="AJ124" i="2"/>
  <c r="AJ106" i="2"/>
  <c r="AI106" i="2"/>
  <c r="AH106" i="2"/>
  <c r="AG106" i="2"/>
  <c r="AF106" i="2"/>
  <c r="AE106" i="2"/>
  <c r="AD106" i="2"/>
  <c r="AC106" i="2"/>
  <c r="AB106" i="2"/>
  <c r="AA106" i="2"/>
  <c r="W106" i="2"/>
  <c r="T106" i="2"/>
  <c r="Q106" i="2"/>
  <c r="O106" i="2"/>
  <c r="N106" i="2"/>
  <c r="U120" i="2"/>
  <c r="V114" i="2"/>
  <c r="S113" i="2"/>
  <c r="U106" i="2"/>
  <c r="R106" i="2"/>
  <c r="P106" i="2"/>
  <c r="N107" i="2"/>
  <c r="O107" i="2"/>
  <c r="P107" i="2"/>
  <c r="Q107" i="2"/>
  <c r="R107" i="2"/>
  <c r="S107" i="2"/>
  <c r="T107" i="2"/>
  <c r="U107" i="2"/>
  <c r="V107" i="2"/>
  <c r="W107" i="2"/>
  <c r="N108" i="2"/>
  <c r="O108" i="2"/>
  <c r="P108" i="2"/>
  <c r="Q108" i="2"/>
  <c r="R108" i="2"/>
  <c r="S108" i="2"/>
  <c r="T108" i="2"/>
  <c r="U108" i="2"/>
  <c r="V108" i="2"/>
  <c r="W108" i="2"/>
  <c r="N109" i="2"/>
  <c r="O109" i="2"/>
  <c r="P109" i="2"/>
  <c r="Q109" i="2"/>
  <c r="R109" i="2"/>
  <c r="S109" i="2"/>
  <c r="T109" i="2"/>
  <c r="U109" i="2"/>
  <c r="V109" i="2"/>
  <c r="W109" i="2"/>
  <c r="N110" i="2"/>
  <c r="O110" i="2"/>
  <c r="P110" i="2"/>
  <c r="Q110" i="2"/>
  <c r="R110" i="2"/>
  <c r="S110" i="2"/>
  <c r="T110" i="2"/>
  <c r="U110" i="2"/>
  <c r="V110" i="2"/>
  <c r="W110" i="2"/>
  <c r="N111" i="2"/>
  <c r="O111" i="2"/>
  <c r="P111" i="2"/>
  <c r="Q111" i="2"/>
  <c r="R111" i="2"/>
  <c r="S111" i="2"/>
  <c r="T111" i="2"/>
  <c r="U111" i="2"/>
  <c r="V111" i="2"/>
  <c r="W111" i="2"/>
  <c r="N112" i="2"/>
  <c r="O112" i="2"/>
  <c r="P112" i="2"/>
  <c r="Q112" i="2"/>
  <c r="R112" i="2"/>
  <c r="S112" i="2"/>
  <c r="T112" i="2"/>
  <c r="U112" i="2"/>
  <c r="V112" i="2"/>
  <c r="W112" i="2"/>
  <c r="N113" i="2"/>
  <c r="O113" i="2"/>
  <c r="P113" i="2"/>
  <c r="Q113" i="2"/>
  <c r="R113" i="2"/>
  <c r="T113" i="2"/>
  <c r="U113" i="2"/>
  <c r="V113" i="2"/>
  <c r="W113" i="2"/>
  <c r="N114" i="2"/>
  <c r="O114" i="2"/>
  <c r="P114" i="2"/>
  <c r="Q114" i="2"/>
  <c r="R114" i="2"/>
  <c r="S114" i="2"/>
  <c r="T114" i="2"/>
  <c r="U114" i="2"/>
  <c r="W114" i="2"/>
  <c r="N115" i="2"/>
  <c r="O115" i="2"/>
  <c r="P115" i="2"/>
  <c r="Q115" i="2"/>
  <c r="R115" i="2"/>
  <c r="S115" i="2"/>
  <c r="T115" i="2"/>
  <c r="U115" i="2"/>
  <c r="V115" i="2"/>
  <c r="W115" i="2"/>
  <c r="N116" i="2"/>
  <c r="O116" i="2"/>
  <c r="P116" i="2"/>
  <c r="Q116" i="2"/>
  <c r="R116" i="2"/>
  <c r="S116" i="2"/>
  <c r="T116" i="2"/>
  <c r="U116" i="2"/>
  <c r="V116" i="2"/>
  <c r="W116" i="2"/>
  <c r="N117" i="2"/>
  <c r="O117" i="2"/>
  <c r="P117" i="2"/>
  <c r="Q117" i="2"/>
  <c r="R117" i="2"/>
  <c r="S117" i="2"/>
  <c r="T117" i="2"/>
  <c r="U117" i="2"/>
  <c r="V117" i="2"/>
  <c r="W117" i="2"/>
  <c r="N118" i="2"/>
  <c r="O118" i="2"/>
  <c r="P118" i="2"/>
  <c r="Q118" i="2"/>
  <c r="R118" i="2"/>
  <c r="S118" i="2"/>
  <c r="T118" i="2"/>
  <c r="U118" i="2"/>
  <c r="V118" i="2"/>
  <c r="W118" i="2"/>
  <c r="N119" i="2"/>
  <c r="O119" i="2"/>
  <c r="P119" i="2"/>
  <c r="Q119" i="2"/>
  <c r="R119" i="2"/>
  <c r="S119" i="2"/>
  <c r="T119" i="2"/>
  <c r="U119" i="2"/>
  <c r="V119" i="2"/>
  <c r="W119" i="2"/>
  <c r="N120" i="2"/>
  <c r="O120" i="2"/>
  <c r="P120" i="2"/>
  <c r="Q120" i="2"/>
  <c r="R120" i="2"/>
  <c r="S120" i="2"/>
  <c r="T120" i="2"/>
  <c r="V120" i="2"/>
  <c r="W120" i="2"/>
  <c r="N121" i="2"/>
  <c r="O121" i="2"/>
  <c r="P121" i="2"/>
  <c r="Q121" i="2"/>
  <c r="R121" i="2"/>
  <c r="S121" i="2"/>
  <c r="T121" i="2"/>
  <c r="U121" i="2"/>
  <c r="V121" i="2"/>
  <c r="W121" i="2"/>
  <c r="N122" i="2"/>
  <c r="O122" i="2"/>
  <c r="P122" i="2"/>
  <c r="Q122" i="2"/>
  <c r="R122" i="2"/>
  <c r="S122" i="2"/>
  <c r="T122" i="2"/>
  <c r="U122" i="2"/>
  <c r="V122" i="2"/>
  <c r="W122" i="2"/>
  <c r="N123" i="2"/>
  <c r="O123" i="2"/>
  <c r="P123" i="2"/>
  <c r="Q123" i="2"/>
  <c r="R123" i="2"/>
  <c r="S123" i="2"/>
  <c r="T123" i="2"/>
  <c r="U123" i="2"/>
  <c r="V123" i="2"/>
  <c r="W123" i="2"/>
  <c r="N124" i="2"/>
  <c r="O124" i="2"/>
  <c r="P124" i="2"/>
  <c r="Q124" i="2"/>
  <c r="R124" i="2"/>
  <c r="S124" i="2"/>
  <c r="T124" i="2"/>
  <c r="U124" i="2"/>
  <c r="V124" i="2"/>
  <c r="W124" i="2"/>
  <c r="V106" i="2"/>
  <c r="S106" i="2"/>
  <c r="AA82" i="2"/>
  <c r="AB82" i="2"/>
  <c r="AC82" i="2"/>
  <c r="AD82" i="2"/>
  <c r="AE82" i="2"/>
  <c r="AF82" i="2"/>
  <c r="AG82" i="2"/>
  <c r="AH82" i="2"/>
  <c r="AI82" i="2"/>
  <c r="AJ82" i="2"/>
  <c r="AA83" i="2"/>
  <c r="AB83" i="2"/>
  <c r="AC83" i="2"/>
  <c r="AD83" i="2"/>
  <c r="AE83" i="2"/>
  <c r="AF83" i="2"/>
  <c r="AG83" i="2"/>
  <c r="AH83" i="2"/>
  <c r="AI83" i="2"/>
  <c r="AJ83" i="2"/>
  <c r="AA84" i="2"/>
  <c r="AB84" i="2"/>
  <c r="AC84" i="2"/>
  <c r="AD84" i="2"/>
  <c r="AE84" i="2"/>
  <c r="AF84" i="2"/>
  <c r="AG84" i="2"/>
  <c r="AH84" i="2"/>
  <c r="AI84" i="2"/>
  <c r="AJ84" i="2"/>
  <c r="AA85" i="2"/>
  <c r="AB85" i="2"/>
  <c r="AC85" i="2"/>
  <c r="AD85" i="2"/>
  <c r="AE85" i="2"/>
  <c r="AF85" i="2"/>
  <c r="AG85" i="2"/>
  <c r="AH85" i="2"/>
  <c r="AI85" i="2"/>
  <c r="AJ85" i="2"/>
  <c r="AA86" i="2"/>
  <c r="AB86" i="2"/>
  <c r="AC86" i="2"/>
  <c r="AD86" i="2"/>
  <c r="AE86" i="2"/>
  <c r="AF86" i="2"/>
  <c r="AG86" i="2"/>
  <c r="AH86" i="2"/>
  <c r="AI86" i="2"/>
  <c r="AJ86" i="2"/>
  <c r="AA87" i="2"/>
  <c r="AB87" i="2"/>
  <c r="AC87" i="2"/>
  <c r="AD87" i="2"/>
  <c r="AE87" i="2"/>
  <c r="AF87" i="2"/>
  <c r="AG87" i="2"/>
  <c r="AH87" i="2"/>
  <c r="AI87" i="2"/>
  <c r="AJ87" i="2"/>
  <c r="AA88" i="2"/>
  <c r="AB88" i="2"/>
  <c r="AC88" i="2"/>
  <c r="AD88" i="2"/>
  <c r="AE88" i="2"/>
  <c r="AF88" i="2"/>
  <c r="AG88" i="2"/>
  <c r="AH88" i="2"/>
  <c r="AI88" i="2"/>
  <c r="AJ88" i="2"/>
  <c r="AA89" i="2"/>
  <c r="AB89" i="2"/>
  <c r="AC89" i="2"/>
  <c r="AD89" i="2"/>
  <c r="AE89" i="2"/>
  <c r="AF89" i="2"/>
  <c r="AG89" i="2"/>
  <c r="AH89" i="2"/>
  <c r="AI89" i="2"/>
  <c r="AJ89" i="2"/>
  <c r="AA90" i="2"/>
  <c r="AB90" i="2"/>
  <c r="AC90" i="2"/>
  <c r="AD90" i="2"/>
  <c r="AE90" i="2"/>
  <c r="AF90" i="2"/>
  <c r="AG90" i="2"/>
  <c r="AH90" i="2"/>
  <c r="AI90" i="2"/>
  <c r="AJ90" i="2"/>
  <c r="AA91" i="2"/>
  <c r="AB91" i="2"/>
  <c r="AC91" i="2"/>
  <c r="AD91" i="2"/>
  <c r="AE91" i="2"/>
  <c r="AF91" i="2"/>
  <c r="AG91" i="2"/>
  <c r="AH91" i="2"/>
  <c r="AI91" i="2"/>
  <c r="AJ91" i="2"/>
  <c r="AA92" i="2"/>
  <c r="AB92" i="2"/>
  <c r="AC92" i="2"/>
  <c r="AD92" i="2"/>
  <c r="AE92" i="2"/>
  <c r="AF92" i="2"/>
  <c r="AG92" i="2"/>
  <c r="AH92" i="2"/>
  <c r="AI92" i="2"/>
  <c r="AJ92" i="2"/>
  <c r="AA93" i="2"/>
  <c r="AB93" i="2"/>
  <c r="AC93" i="2"/>
  <c r="AD93" i="2"/>
  <c r="AE93" i="2"/>
  <c r="AF93" i="2"/>
  <c r="AG93" i="2"/>
  <c r="AH93" i="2"/>
  <c r="AI93" i="2"/>
  <c r="AJ93" i="2"/>
  <c r="AA94" i="2"/>
  <c r="AB94" i="2"/>
  <c r="AC94" i="2"/>
  <c r="AD94" i="2"/>
  <c r="AE94" i="2"/>
  <c r="AF94" i="2"/>
  <c r="AG94" i="2"/>
  <c r="AH94" i="2"/>
  <c r="AI94" i="2"/>
  <c r="AJ94" i="2"/>
  <c r="AA95" i="2"/>
  <c r="AB95" i="2"/>
  <c r="AC95" i="2"/>
  <c r="AD95" i="2"/>
  <c r="AE95" i="2"/>
  <c r="AF95" i="2"/>
  <c r="AG95" i="2"/>
  <c r="AH95" i="2"/>
  <c r="AI95" i="2"/>
  <c r="AJ95" i="2"/>
  <c r="AA96" i="2"/>
  <c r="AB96" i="2"/>
  <c r="AC96" i="2"/>
  <c r="AD96" i="2"/>
  <c r="AE96" i="2"/>
  <c r="AF96" i="2"/>
  <c r="AG96" i="2"/>
  <c r="AH96" i="2"/>
  <c r="AI96" i="2"/>
  <c r="AJ96" i="2"/>
  <c r="AA97" i="2"/>
  <c r="AB97" i="2"/>
  <c r="AC97" i="2"/>
  <c r="AD97" i="2"/>
  <c r="AE97" i="2"/>
  <c r="AF97" i="2"/>
  <c r="AG97" i="2"/>
  <c r="AH97" i="2"/>
  <c r="AI97" i="2"/>
  <c r="AJ97" i="2"/>
  <c r="AA98" i="2"/>
  <c r="AB98" i="2"/>
  <c r="AC98" i="2"/>
  <c r="AD98" i="2"/>
  <c r="AE98" i="2"/>
  <c r="AF98" i="2"/>
  <c r="AG98" i="2"/>
  <c r="AH98" i="2"/>
  <c r="AI98" i="2"/>
  <c r="AJ98" i="2"/>
  <c r="AA99" i="2"/>
  <c r="AB99" i="2"/>
  <c r="AC99" i="2"/>
  <c r="AD99" i="2"/>
  <c r="AE99" i="2"/>
  <c r="AF99" i="2"/>
  <c r="AG99" i="2"/>
  <c r="AH99" i="2"/>
  <c r="AI99" i="2"/>
  <c r="AJ99" i="2"/>
  <c r="AJ81" i="2"/>
  <c r="AI81" i="2"/>
  <c r="AH81" i="2"/>
  <c r="AG81" i="2"/>
  <c r="AF81" i="2"/>
  <c r="AE81" i="2"/>
  <c r="AD81" i="2"/>
  <c r="AC81" i="2"/>
  <c r="AB81" i="2"/>
  <c r="AA81" i="2"/>
  <c r="N82" i="2"/>
  <c r="O82" i="2"/>
  <c r="P82" i="2"/>
  <c r="Q82" i="2"/>
  <c r="R82" i="2"/>
  <c r="S82" i="2"/>
  <c r="T82" i="2"/>
  <c r="U82" i="2"/>
  <c r="V82" i="2"/>
  <c r="W82" i="2"/>
  <c r="N83" i="2"/>
  <c r="O83" i="2"/>
  <c r="P83" i="2"/>
  <c r="Q83" i="2"/>
  <c r="R83" i="2"/>
  <c r="S83" i="2"/>
  <c r="T83" i="2"/>
  <c r="U83" i="2"/>
  <c r="V83" i="2"/>
  <c r="W83" i="2"/>
  <c r="N84" i="2"/>
  <c r="O84" i="2"/>
  <c r="P84" i="2"/>
  <c r="Q84" i="2"/>
  <c r="R84" i="2"/>
  <c r="S84" i="2"/>
  <c r="T84" i="2"/>
  <c r="U84" i="2"/>
  <c r="V84" i="2"/>
  <c r="W84" i="2"/>
  <c r="N85" i="2"/>
  <c r="O85" i="2"/>
  <c r="P85" i="2"/>
  <c r="Q85" i="2"/>
  <c r="R85" i="2"/>
  <c r="S85" i="2"/>
  <c r="T85" i="2"/>
  <c r="U85" i="2"/>
  <c r="V85" i="2"/>
  <c r="W85" i="2"/>
  <c r="N86" i="2"/>
  <c r="O86" i="2"/>
  <c r="P86" i="2"/>
  <c r="Q86" i="2"/>
  <c r="R86" i="2"/>
  <c r="S86" i="2"/>
  <c r="T86" i="2"/>
  <c r="U86" i="2"/>
  <c r="V86" i="2"/>
  <c r="W86" i="2"/>
  <c r="N87" i="2"/>
  <c r="O87" i="2"/>
  <c r="P87" i="2"/>
  <c r="Q87" i="2"/>
  <c r="R87" i="2"/>
  <c r="S87" i="2"/>
  <c r="T87" i="2"/>
  <c r="U87" i="2"/>
  <c r="V87" i="2"/>
  <c r="W87" i="2"/>
  <c r="N88" i="2"/>
  <c r="O88" i="2"/>
  <c r="P88" i="2"/>
  <c r="Q88" i="2"/>
  <c r="R88" i="2"/>
  <c r="S88" i="2"/>
  <c r="T88" i="2"/>
  <c r="U88" i="2"/>
  <c r="V88" i="2"/>
  <c r="W88" i="2"/>
  <c r="N89" i="2"/>
  <c r="O89" i="2"/>
  <c r="P89" i="2"/>
  <c r="Q89" i="2"/>
  <c r="R89" i="2"/>
  <c r="S89" i="2"/>
  <c r="T89" i="2"/>
  <c r="U89" i="2"/>
  <c r="V89" i="2"/>
  <c r="W89" i="2"/>
  <c r="N90" i="2"/>
  <c r="O90" i="2"/>
  <c r="P90" i="2"/>
  <c r="Q90" i="2"/>
  <c r="R90" i="2"/>
  <c r="S90" i="2"/>
  <c r="T90" i="2"/>
  <c r="U90" i="2"/>
  <c r="V90" i="2"/>
  <c r="W90" i="2"/>
  <c r="N91" i="2"/>
  <c r="O91" i="2"/>
  <c r="P91" i="2"/>
  <c r="Q91" i="2"/>
  <c r="R91" i="2"/>
  <c r="S91" i="2"/>
  <c r="T91" i="2"/>
  <c r="U91" i="2"/>
  <c r="V91" i="2"/>
  <c r="W91" i="2"/>
  <c r="N92" i="2"/>
  <c r="O92" i="2"/>
  <c r="P92" i="2"/>
  <c r="Q92" i="2"/>
  <c r="R92" i="2"/>
  <c r="S92" i="2"/>
  <c r="T92" i="2"/>
  <c r="U92" i="2"/>
  <c r="V92" i="2"/>
  <c r="W92" i="2"/>
  <c r="N93" i="2"/>
  <c r="O93" i="2"/>
  <c r="P93" i="2"/>
  <c r="Q93" i="2"/>
  <c r="R93" i="2"/>
  <c r="S93" i="2"/>
  <c r="T93" i="2"/>
  <c r="U93" i="2"/>
  <c r="V93" i="2"/>
  <c r="W93" i="2"/>
  <c r="N94" i="2"/>
  <c r="O94" i="2"/>
  <c r="P94" i="2"/>
  <c r="Q94" i="2"/>
  <c r="R94" i="2"/>
  <c r="S94" i="2"/>
  <c r="T94" i="2"/>
  <c r="U94" i="2"/>
  <c r="V94" i="2"/>
  <c r="W94" i="2"/>
  <c r="N95" i="2"/>
  <c r="O95" i="2"/>
  <c r="P95" i="2"/>
  <c r="Q95" i="2"/>
  <c r="R95" i="2"/>
  <c r="S95" i="2"/>
  <c r="T95" i="2"/>
  <c r="U95" i="2"/>
  <c r="V95" i="2"/>
  <c r="W95" i="2"/>
  <c r="N96" i="2"/>
  <c r="O96" i="2"/>
  <c r="P96" i="2"/>
  <c r="Q96" i="2"/>
  <c r="R96" i="2"/>
  <c r="S96" i="2"/>
  <c r="T96" i="2"/>
  <c r="U96" i="2"/>
  <c r="V96" i="2"/>
  <c r="W96" i="2"/>
  <c r="N97" i="2"/>
  <c r="O97" i="2"/>
  <c r="P97" i="2"/>
  <c r="Q97" i="2"/>
  <c r="R97" i="2"/>
  <c r="S97" i="2"/>
  <c r="T97" i="2"/>
  <c r="U97" i="2"/>
  <c r="V97" i="2"/>
  <c r="W97" i="2"/>
  <c r="N98" i="2"/>
  <c r="O98" i="2"/>
  <c r="P98" i="2"/>
  <c r="Q98" i="2"/>
  <c r="R98" i="2"/>
  <c r="S98" i="2"/>
  <c r="T98" i="2"/>
  <c r="U98" i="2"/>
  <c r="V98" i="2"/>
  <c r="W98" i="2"/>
  <c r="N99" i="2"/>
  <c r="O99" i="2"/>
  <c r="P99" i="2"/>
  <c r="Q99" i="2"/>
  <c r="R99" i="2"/>
  <c r="S99" i="2"/>
  <c r="T99" i="2"/>
  <c r="U99" i="2"/>
  <c r="V99" i="2"/>
  <c r="W99" i="2"/>
  <c r="W81" i="2"/>
  <c r="V81" i="2"/>
  <c r="U81" i="2"/>
  <c r="T81" i="2"/>
  <c r="S81" i="2"/>
  <c r="R81" i="2"/>
  <c r="Q81" i="2"/>
  <c r="P81" i="2"/>
  <c r="O81" i="2"/>
  <c r="N81" i="2"/>
  <c r="AF65" i="2"/>
  <c r="AB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B57" i="2"/>
  <c r="AC57" i="2"/>
  <c r="AD57" i="2"/>
  <c r="AE57" i="2"/>
  <c r="AF57" i="2"/>
  <c r="AG57" i="2"/>
  <c r="AH57" i="2"/>
  <c r="AI57" i="2"/>
  <c r="AJ57" i="2"/>
  <c r="AB58" i="2"/>
  <c r="AC58" i="2"/>
  <c r="AD58" i="2"/>
  <c r="AE58" i="2"/>
  <c r="AF58" i="2"/>
  <c r="AG58" i="2"/>
  <c r="AH58" i="2"/>
  <c r="AI58" i="2"/>
  <c r="AJ58" i="2"/>
  <c r="AB59" i="2"/>
  <c r="AC59" i="2"/>
  <c r="AD59" i="2"/>
  <c r="AE59" i="2"/>
  <c r="AF59" i="2"/>
  <c r="AG59" i="2"/>
  <c r="AH59" i="2"/>
  <c r="AI59" i="2"/>
  <c r="AJ59" i="2"/>
  <c r="AB60" i="2"/>
  <c r="AC60" i="2"/>
  <c r="AD60" i="2"/>
  <c r="AE60" i="2"/>
  <c r="AF60" i="2"/>
  <c r="AG60" i="2"/>
  <c r="AH60" i="2"/>
  <c r="AI60" i="2"/>
  <c r="AJ60" i="2"/>
  <c r="AB61" i="2"/>
  <c r="AC61" i="2"/>
  <c r="AD61" i="2"/>
  <c r="AE61" i="2"/>
  <c r="AF61" i="2"/>
  <c r="AG61" i="2"/>
  <c r="AH61" i="2"/>
  <c r="AI61" i="2"/>
  <c r="AJ61" i="2"/>
  <c r="AB62" i="2"/>
  <c r="AC62" i="2"/>
  <c r="AD62" i="2"/>
  <c r="AE62" i="2"/>
  <c r="AF62" i="2"/>
  <c r="AG62" i="2"/>
  <c r="AH62" i="2"/>
  <c r="AI62" i="2"/>
  <c r="AJ62" i="2"/>
  <c r="AB63" i="2"/>
  <c r="AC63" i="2"/>
  <c r="AD63" i="2"/>
  <c r="AE63" i="2"/>
  <c r="AF63" i="2"/>
  <c r="AG63" i="2"/>
  <c r="AH63" i="2"/>
  <c r="AI63" i="2"/>
  <c r="AJ63" i="2"/>
  <c r="AB64" i="2"/>
  <c r="AC64" i="2"/>
  <c r="AD64" i="2"/>
  <c r="AE64" i="2"/>
  <c r="AF64" i="2"/>
  <c r="AG64" i="2"/>
  <c r="AH64" i="2"/>
  <c r="AI64" i="2"/>
  <c r="AJ64" i="2"/>
  <c r="AB65" i="2"/>
  <c r="AC65" i="2"/>
  <c r="AD65" i="2"/>
  <c r="AE65" i="2"/>
  <c r="AG65" i="2"/>
  <c r="AH65" i="2"/>
  <c r="AI65" i="2"/>
  <c r="AJ65" i="2"/>
  <c r="AB66" i="2"/>
  <c r="AC66" i="2"/>
  <c r="AD66" i="2"/>
  <c r="AE66" i="2"/>
  <c r="AF66" i="2"/>
  <c r="AG66" i="2"/>
  <c r="AH66" i="2"/>
  <c r="AI66" i="2"/>
  <c r="AJ66" i="2"/>
  <c r="AB67" i="2"/>
  <c r="AC67" i="2"/>
  <c r="AD67" i="2"/>
  <c r="AE67" i="2"/>
  <c r="AF67" i="2"/>
  <c r="AG67" i="2"/>
  <c r="AH67" i="2"/>
  <c r="AI67" i="2"/>
  <c r="AJ67" i="2"/>
  <c r="AB68" i="2"/>
  <c r="AC68" i="2"/>
  <c r="AD68" i="2"/>
  <c r="AE68" i="2"/>
  <c r="AF68" i="2"/>
  <c r="AG68" i="2"/>
  <c r="AH68" i="2"/>
  <c r="AI68" i="2"/>
  <c r="AJ68" i="2"/>
  <c r="AB69" i="2"/>
  <c r="AC69" i="2"/>
  <c r="AD69" i="2"/>
  <c r="AE69" i="2"/>
  <c r="AF69" i="2"/>
  <c r="AG69" i="2"/>
  <c r="AH69" i="2"/>
  <c r="AI69" i="2"/>
  <c r="AJ69" i="2"/>
  <c r="AB70" i="2"/>
  <c r="AC70" i="2"/>
  <c r="AD70" i="2"/>
  <c r="AE70" i="2"/>
  <c r="AF70" i="2"/>
  <c r="AG70" i="2"/>
  <c r="AH70" i="2"/>
  <c r="AI70" i="2"/>
  <c r="AJ70" i="2"/>
  <c r="AB71" i="2"/>
  <c r="AC71" i="2"/>
  <c r="AD71" i="2"/>
  <c r="AE71" i="2"/>
  <c r="AF71" i="2"/>
  <c r="AG71" i="2"/>
  <c r="AH71" i="2"/>
  <c r="AI71" i="2"/>
  <c r="AJ71" i="2"/>
  <c r="AB72" i="2"/>
  <c r="AC72" i="2"/>
  <c r="AD72" i="2"/>
  <c r="AE72" i="2"/>
  <c r="AF72" i="2"/>
  <c r="AG72" i="2"/>
  <c r="AH72" i="2"/>
  <c r="AI72" i="2"/>
  <c r="AJ72" i="2"/>
  <c r="AB73" i="2"/>
  <c r="AC73" i="2"/>
  <c r="AD73" i="2"/>
  <c r="AE73" i="2"/>
  <c r="AF73" i="2"/>
  <c r="AG73" i="2"/>
  <c r="AH73" i="2"/>
  <c r="AI73" i="2"/>
  <c r="AJ73" i="2"/>
  <c r="AB74" i="2"/>
  <c r="AC74" i="2"/>
  <c r="AD74" i="2"/>
  <c r="AE74" i="2"/>
  <c r="AF74" i="2"/>
  <c r="AG74" i="2"/>
  <c r="AH74" i="2"/>
  <c r="AI74" i="2"/>
  <c r="AJ74" i="2"/>
  <c r="AJ56" i="2"/>
  <c r="AI56" i="2"/>
  <c r="AH56" i="2"/>
  <c r="AG56" i="2"/>
  <c r="AF56" i="2"/>
  <c r="AE56" i="2"/>
  <c r="AD56" i="2"/>
  <c r="AC56" i="2"/>
  <c r="AA56" i="2"/>
  <c r="AJ44" i="2"/>
  <c r="AJ31" i="2"/>
  <c r="AI31" i="2"/>
  <c r="AG31" i="2"/>
  <c r="AE31" i="2"/>
  <c r="AC31" i="2"/>
  <c r="AB31" i="2"/>
  <c r="AA31" i="2"/>
  <c r="AA32" i="2"/>
  <c r="AB32" i="2"/>
  <c r="AC32" i="2"/>
  <c r="AD32" i="2"/>
  <c r="AE32" i="2"/>
  <c r="AF32" i="2"/>
  <c r="AG32" i="2"/>
  <c r="AH32" i="2"/>
  <c r="AI32" i="2"/>
  <c r="AJ32" i="2"/>
  <c r="AA33" i="2"/>
  <c r="AB33" i="2"/>
  <c r="AC33" i="2"/>
  <c r="AD33" i="2"/>
  <c r="AE33" i="2"/>
  <c r="AF33" i="2"/>
  <c r="AG33" i="2"/>
  <c r="AH33" i="2"/>
  <c r="AI33" i="2"/>
  <c r="AJ33" i="2"/>
  <c r="AA34" i="2"/>
  <c r="AB34" i="2"/>
  <c r="AC34" i="2"/>
  <c r="AD34" i="2"/>
  <c r="AE34" i="2"/>
  <c r="AF34" i="2"/>
  <c r="AG34" i="2"/>
  <c r="AH34" i="2"/>
  <c r="AI34" i="2"/>
  <c r="AJ34" i="2"/>
  <c r="AA35" i="2"/>
  <c r="AB35" i="2"/>
  <c r="AC35" i="2"/>
  <c r="AD35" i="2"/>
  <c r="AE35" i="2"/>
  <c r="AF35" i="2"/>
  <c r="AG35" i="2"/>
  <c r="AH35" i="2"/>
  <c r="AI35" i="2"/>
  <c r="AJ35" i="2"/>
  <c r="AA36" i="2"/>
  <c r="AB36" i="2"/>
  <c r="AC36" i="2"/>
  <c r="AD36" i="2"/>
  <c r="AE36" i="2"/>
  <c r="AF36" i="2"/>
  <c r="AG36" i="2"/>
  <c r="AH36" i="2"/>
  <c r="AI36" i="2"/>
  <c r="AJ36" i="2"/>
  <c r="AA37" i="2"/>
  <c r="AB37" i="2"/>
  <c r="AC37" i="2"/>
  <c r="AD37" i="2"/>
  <c r="AE37" i="2"/>
  <c r="AF37" i="2"/>
  <c r="AG37" i="2"/>
  <c r="AH37" i="2"/>
  <c r="AI37" i="2"/>
  <c r="AJ37" i="2"/>
  <c r="AA38" i="2"/>
  <c r="AB38" i="2"/>
  <c r="AC38" i="2"/>
  <c r="AD38" i="2"/>
  <c r="AE38" i="2"/>
  <c r="AF38" i="2"/>
  <c r="AG38" i="2"/>
  <c r="AH38" i="2"/>
  <c r="AI38" i="2"/>
  <c r="AJ38" i="2"/>
  <c r="AA39" i="2"/>
  <c r="AB39" i="2"/>
  <c r="AC39" i="2"/>
  <c r="AD39" i="2"/>
  <c r="AE39" i="2"/>
  <c r="AF39" i="2"/>
  <c r="AG39" i="2"/>
  <c r="AH39" i="2"/>
  <c r="AI39" i="2"/>
  <c r="AJ39" i="2"/>
  <c r="AA40" i="2"/>
  <c r="AB40" i="2"/>
  <c r="AC40" i="2"/>
  <c r="AD40" i="2"/>
  <c r="AE40" i="2"/>
  <c r="AF40" i="2"/>
  <c r="AG40" i="2"/>
  <c r="AH40" i="2"/>
  <c r="AI40" i="2"/>
  <c r="AJ40" i="2"/>
  <c r="AA41" i="2"/>
  <c r="AB41" i="2"/>
  <c r="AC41" i="2"/>
  <c r="AD41" i="2"/>
  <c r="AE41" i="2"/>
  <c r="AF41" i="2"/>
  <c r="AG41" i="2"/>
  <c r="AH41" i="2"/>
  <c r="AI41" i="2"/>
  <c r="AJ41" i="2"/>
  <c r="AA42" i="2"/>
  <c r="AB42" i="2"/>
  <c r="AC42" i="2"/>
  <c r="AD42" i="2"/>
  <c r="AE42" i="2"/>
  <c r="AF42" i="2"/>
  <c r="AG42" i="2"/>
  <c r="AH42" i="2"/>
  <c r="AI42" i="2"/>
  <c r="AJ42" i="2"/>
  <c r="AA43" i="2"/>
  <c r="AB43" i="2"/>
  <c r="AC43" i="2"/>
  <c r="AD43" i="2"/>
  <c r="AE43" i="2"/>
  <c r="AF43" i="2"/>
  <c r="AG43" i="2"/>
  <c r="AH43" i="2"/>
  <c r="AI43" i="2"/>
  <c r="AJ43" i="2"/>
  <c r="AA44" i="2"/>
  <c r="AB44" i="2"/>
  <c r="AC44" i="2"/>
  <c r="AD44" i="2"/>
  <c r="AE44" i="2"/>
  <c r="AF44" i="2"/>
  <c r="AG44" i="2"/>
  <c r="AH44" i="2"/>
  <c r="AI44" i="2"/>
  <c r="AA45" i="2"/>
  <c r="AB45" i="2"/>
  <c r="AC45" i="2"/>
  <c r="AD45" i="2"/>
  <c r="AE45" i="2"/>
  <c r="AF45" i="2"/>
  <c r="AG45" i="2"/>
  <c r="AH45" i="2"/>
  <c r="AI45" i="2"/>
  <c r="AJ45" i="2"/>
  <c r="AA46" i="2"/>
  <c r="AB46" i="2"/>
  <c r="AC46" i="2"/>
  <c r="AD46" i="2"/>
  <c r="AE46" i="2"/>
  <c r="AF46" i="2"/>
  <c r="AG46" i="2"/>
  <c r="AH46" i="2"/>
  <c r="AI46" i="2"/>
  <c r="AJ46" i="2"/>
  <c r="AA47" i="2"/>
  <c r="AB47" i="2"/>
  <c r="AC47" i="2"/>
  <c r="AD47" i="2"/>
  <c r="AE47" i="2"/>
  <c r="AF47" i="2"/>
  <c r="AG47" i="2"/>
  <c r="AH47" i="2"/>
  <c r="AI47" i="2"/>
  <c r="AJ47" i="2"/>
  <c r="AA48" i="2"/>
  <c r="AB48" i="2"/>
  <c r="AC48" i="2"/>
  <c r="AD48" i="2"/>
  <c r="AE48" i="2"/>
  <c r="AF48" i="2"/>
  <c r="AG48" i="2"/>
  <c r="AH48" i="2"/>
  <c r="AI48" i="2"/>
  <c r="AJ48" i="2"/>
  <c r="AA49" i="2"/>
  <c r="AB49" i="2"/>
  <c r="AC49" i="2"/>
  <c r="AD49" i="2"/>
  <c r="AE49" i="2"/>
  <c r="AF49" i="2"/>
  <c r="AG49" i="2"/>
  <c r="AH49" i="2"/>
  <c r="AI49" i="2"/>
  <c r="AJ49" i="2"/>
  <c r="AH31" i="2"/>
  <c r="AF31" i="2"/>
  <c r="AD31" i="2"/>
  <c r="AJ6" i="2"/>
  <c r="AI6" i="2"/>
  <c r="AH6" i="2"/>
  <c r="AG6" i="2"/>
  <c r="AF6" i="2"/>
  <c r="AE6" i="2"/>
  <c r="AD6" i="2"/>
  <c r="AC6" i="2"/>
  <c r="AB6" i="2"/>
  <c r="AA6" i="2"/>
  <c r="AH24" i="2"/>
  <c r="AH22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3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W56" i="2"/>
  <c r="V56" i="2"/>
  <c r="U56" i="2"/>
  <c r="R56" i="2"/>
  <c r="Q56" i="2"/>
  <c r="O56" i="2"/>
  <c r="N56" i="2"/>
  <c r="N57" i="2"/>
  <c r="O57" i="2"/>
  <c r="P57" i="2"/>
  <c r="Q57" i="2"/>
  <c r="R57" i="2"/>
  <c r="S57" i="2"/>
  <c r="T57" i="2"/>
  <c r="U57" i="2"/>
  <c r="V57" i="2"/>
  <c r="W57" i="2"/>
  <c r="N58" i="2"/>
  <c r="O58" i="2"/>
  <c r="P58" i="2"/>
  <c r="Q58" i="2"/>
  <c r="R58" i="2"/>
  <c r="S58" i="2"/>
  <c r="T58" i="2"/>
  <c r="U58" i="2"/>
  <c r="V58" i="2"/>
  <c r="W58" i="2"/>
  <c r="N59" i="2"/>
  <c r="O59" i="2"/>
  <c r="P59" i="2"/>
  <c r="Q59" i="2"/>
  <c r="R59" i="2"/>
  <c r="S59" i="2"/>
  <c r="T59" i="2"/>
  <c r="U59" i="2"/>
  <c r="V59" i="2"/>
  <c r="W59" i="2"/>
  <c r="N60" i="2"/>
  <c r="O60" i="2"/>
  <c r="P60" i="2"/>
  <c r="Q60" i="2"/>
  <c r="R60" i="2"/>
  <c r="S60" i="2"/>
  <c r="T60" i="2"/>
  <c r="U60" i="2"/>
  <c r="V60" i="2"/>
  <c r="W60" i="2"/>
  <c r="N61" i="2"/>
  <c r="O61" i="2"/>
  <c r="P61" i="2"/>
  <c r="Q61" i="2"/>
  <c r="R61" i="2"/>
  <c r="S61" i="2"/>
  <c r="T61" i="2"/>
  <c r="U61" i="2"/>
  <c r="V61" i="2"/>
  <c r="W61" i="2"/>
  <c r="N62" i="2"/>
  <c r="O62" i="2"/>
  <c r="P62" i="2"/>
  <c r="Q62" i="2"/>
  <c r="R62" i="2"/>
  <c r="S62" i="2"/>
  <c r="T62" i="2"/>
  <c r="U62" i="2"/>
  <c r="V62" i="2"/>
  <c r="W62" i="2"/>
  <c r="N63" i="2"/>
  <c r="O63" i="2"/>
  <c r="P63" i="2"/>
  <c r="Q63" i="2"/>
  <c r="R63" i="2"/>
  <c r="S63" i="2"/>
  <c r="T63" i="2"/>
  <c r="U63" i="2"/>
  <c r="V63" i="2"/>
  <c r="W63" i="2"/>
  <c r="N64" i="2"/>
  <c r="O64" i="2"/>
  <c r="P64" i="2"/>
  <c r="Q64" i="2"/>
  <c r="R64" i="2"/>
  <c r="S64" i="2"/>
  <c r="T64" i="2"/>
  <c r="U64" i="2"/>
  <c r="V64" i="2"/>
  <c r="W64" i="2"/>
  <c r="N65" i="2"/>
  <c r="O65" i="2"/>
  <c r="P65" i="2"/>
  <c r="Q65" i="2"/>
  <c r="R65" i="2"/>
  <c r="S65" i="2"/>
  <c r="T65" i="2"/>
  <c r="U65" i="2"/>
  <c r="V65" i="2"/>
  <c r="W65" i="2"/>
  <c r="N66" i="2"/>
  <c r="O66" i="2"/>
  <c r="P66" i="2"/>
  <c r="Q66" i="2"/>
  <c r="R66" i="2"/>
  <c r="S66" i="2"/>
  <c r="T66" i="2"/>
  <c r="U66" i="2"/>
  <c r="V66" i="2"/>
  <c r="W66" i="2"/>
  <c r="N67" i="2"/>
  <c r="O67" i="2"/>
  <c r="P67" i="2"/>
  <c r="Q67" i="2"/>
  <c r="R67" i="2"/>
  <c r="S67" i="2"/>
  <c r="T67" i="2"/>
  <c r="U67" i="2"/>
  <c r="V67" i="2"/>
  <c r="W67" i="2"/>
  <c r="N68" i="2"/>
  <c r="O68" i="2"/>
  <c r="P68" i="2"/>
  <c r="Q68" i="2"/>
  <c r="R68" i="2"/>
  <c r="S68" i="2"/>
  <c r="T68" i="2"/>
  <c r="U68" i="2"/>
  <c r="V68" i="2"/>
  <c r="W68" i="2"/>
  <c r="N69" i="2"/>
  <c r="O69" i="2"/>
  <c r="P69" i="2"/>
  <c r="Q69" i="2"/>
  <c r="R69" i="2"/>
  <c r="S69" i="2"/>
  <c r="T69" i="2"/>
  <c r="U69" i="2"/>
  <c r="V69" i="2"/>
  <c r="W69" i="2"/>
  <c r="N70" i="2"/>
  <c r="O70" i="2"/>
  <c r="P70" i="2"/>
  <c r="Q70" i="2"/>
  <c r="R70" i="2"/>
  <c r="S70" i="2"/>
  <c r="T70" i="2"/>
  <c r="U70" i="2"/>
  <c r="V70" i="2"/>
  <c r="W70" i="2"/>
  <c r="N71" i="2"/>
  <c r="O71" i="2"/>
  <c r="P71" i="2"/>
  <c r="Q71" i="2"/>
  <c r="R71" i="2"/>
  <c r="S71" i="2"/>
  <c r="T71" i="2"/>
  <c r="U71" i="2"/>
  <c r="V71" i="2"/>
  <c r="W71" i="2"/>
  <c r="N72" i="2"/>
  <c r="O72" i="2"/>
  <c r="P72" i="2"/>
  <c r="Q72" i="2"/>
  <c r="R72" i="2"/>
  <c r="S72" i="2"/>
  <c r="T72" i="2"/>
  <c r="U72" i="2"/>
  <c r="V72" i="2"/>
  <c r="W72" i="2"/>
  <c r="N73" i="2"/>
  <c r="O73" i="2"/>
  <c r="P73" i="2"/>
  <c r="Q73" i="2"/>
  <c r="R73" i="2"/>
  <c r="S73" i="2"/>
  <c r="T73" i="2"/>
  <c r="U73" i="2"/>
  <c r="V73" i="2"/>
  <c r="W73" i="2"/>
  <c r="N74" i="2"/>
  <c r="O74" i="2"/>
  <c r="P74" i="2"/>
  <c r="Q74" i="2"/>
  <c r="R74" i="2"/>
  <c r="S74" i="2"/>
  <c r="T74" i="2"/>
  <c r="U74" i="2"/>
  <c r="V74" i="2"/>
  <c r="W74" i="2"/>
  <c r="T56" i="2"/>
  <c r="S56" i="2"/>
  <c r="P56" i="2"/>
  <c r="T48" i="2"/>
  <c r="V49" i="2"/>
  <c r="W49" i="2"/>
  <c r="N32" i="2"/>
  <c r="O32" i="2"/>
  <c r="P32" i="2"/>
  <c r="Q32" i="2"/>
  <c r="R32" i="2"/>
  <c r="S32" i="2"/>
  <c r="T32" i="2"/>
  <c r="U32" i="2"/>
  <c r="V32" i="2"/>
  <c r="W32" i="2"/>
  <c r="N33" i="2"/>
  <c r="O33" i="2"/>
  <c r="P33" i="2"/>
  <c r="Q33" i="2"/>
  <c r="R33" i="2"/>
  <c r="S33" i="2"/>
  <c r="T33" i="2"/>
  <c r="U33" i="2"/>
  <c r="V33" i="2"/>
  <c r="W33" i="2"/>
  <c r="N34" i="2"/>
  <c r="O34" i="2"/>
  <c r="P34" i="2"/>
  <c r="Q34" i="2"/>
  <c r="R34" i="2"/>
  <c r="S34" i="2"/>
  <c r="T34" i="2"/>
  <c r="U34" i="2"/>
  <c r="V34" i="2"/>
  <c r="W34" i="2"/>
  <c r="N35" i="2"/>
  <c r="O35" i="2"/>
  <c r="P35" i="2"/>
  <c r="Q35" i="2"/>
  <c r="R35" i="2"/>
  <c r="S35" i="2"/>
  <c r="T35" i="2"/>
  <c r="U35" i="2"/>
  <c r="V35" i="2"/>
  <c r="W35" i="2"/>
  <c r="N36" i="2"/>
  <c r="O36" i="2"/>
  <c r="P36" i="2"/>
  <c r="Q36" i="2"/>
  <c r="R36" i="2"/>
  <c r="S36" i="2"/>
  <c r="T36" i="2"/>
  <c r="U36" i="2"/>
  <c r="V36" i="2"/>
  <c r="W36" i="2"/>
  <c r="N37" i="2"/>
  <c r="O37" i="2"/>
  <c r="P37" i="2"/>
  <c r="Q37" i="2"/>
  <c r="R37" i="2"/>
  <c r="S37" i="2"/>
  <c r="T37" i="2"/>
  <c r="U37" i="2"/>
  <c r="V37" i="2"/>
  <c r="W37" i="2"/>
  <c r="N38" i="2"/>
  <c r="O38" i="2"/>
  <c r="P38" i="2"/>
  <c r="Q38" i="2"/>
  <c r="R38" i="2"/>
  <c r="S38" i="2"/>
  <c r="T38" i="2"/>
  <c r="U38" i="2"/>
  <c r="V38" i="2"/>
  <c r="W38" i="2"/>
  <c r="N39" i="2"/>
  <c r="O39" i="2"/>
  <c r="P39" i="2"/>
  <c r="Q39" i="2"/>
  <c r="R39" i="2"/>
  <c r="S39" i="2"/>
  <c r="T39" i="2"/>
  <c r="U39" i="2"/>
  <c r="V39" i="2"/>
  <c r="W39" i="2"/>
  <c r="N40" i="2"/>
  <c r="O40" i="2"/>
  <c r="P40" i="2"/>
  <c r="Q40" i="2"/>
  <c r="R40" i="2"/>
  <c r="S40" i="2"/>
  <c r="T40" i="2"/>
  <c r="U40" i="2"/>
  <c r="V40" i="2"/>
  <c r="W40" i="2"/>
  <c r="N41" i="2"/>
  <c r="O41" i="2"/>
  <c r="P41" i="2"/>
  <c r="Q41" i="2"/>
  <c r="R41" i="2"/>
  <c r="S41" i="2"/>
  <c r="T41" i="2"/>
  <c r="U41" i="2"/>
  <c r="V41" i="2"/>
  <c r="W41" i="2"/>
  <c r="N42" i="2"/>
  <c r="O42" i="2"/>
  <c r="P42" i="2"/>
  <c r="Q42" i="2"/>
  <c r="R42" i="2"/>
  <c r="S42" i="2"/>
  <c r="T42" i="2"/>
  <c r="U42" i="2"/>
  <c r="V42" i="2"/>
  <c r="W42" i="2"/>
  <c r="N43" i="2"/>
  <c r="O43" i="2"/>
  <c r="P43" i="2"/>
  <c r="Q43" i="2"/>
  <c r="R43" i="2"/>
  <c r="S43" i="2"/>
  <c r="T43" i="2"/>
  <c r="U43" i="2"/>
  <c r="V43" i="2"/>
  <c r="W43" i="2"/>
  <c r="N44" i="2"/>
  <c r="O44" i="2"/>
  <c r="P44" i="2"/>
  <c r="Q44" i="2"/>
  <c r="R44" i="2"/>
  <c r="S44" i="2"/>
  <c r="T44" i="2"/>
  <c r="U44" i="2"/>
  <c r="V44" i="2"/>
  <c r="W44" i="2"/>
  <c r="N45" i="2"/>
  <c r="O45" i="2"/>
  <c r="P45" i="2"/>
  <c r="Q45" i="2"/>
  <c r="R45" i="2"/>
  <c r="S45" i="2"/>
  <c r="T45" i="2"/>
  <c r="U45" i="2"/>
  <c r="V45" i="2"/>
  <c r="W45" i="2"/>
  <c r="N46" i="2"/>
  <c r="O46" i="2"/>
  <c r="P46" i="2"/>
  <c r="Q46" i="2"/>
  <c r="R46" i="2"/>
  <c r="S46" i="2"/>
  <c r="T46" i="2"/>
  <c r="U46" i="2"/>
  <c r="V46" i="2"/>
  <c r="W46" i="2"/>
  <c r="N47" i="2"/>
  <c r="O47" i="2"/>
  <c r="P47" i="2"/>
  <c r="Q47" i="2"/>
  <c r="R47" i="2"/>
  <c r="S47" i="2"/>
  <c r="T47" i="2"/>
  <c r="U47" i="2"/>
  <c r="V47" i="2"/>
  <c r="W47" i="2"/>
  <c r="N48" i="2"/>
  <c r="O48" i="2"/>
  <c r="P48" i="2"/>
  <c r="Q48" i="2"/>
  <c r="R48" i="2"/>
  <c r="S48" i="2"/>
  <c r="U48" i="2"/>
  <c r="V48" i="2"/>
  <c r="W48" i="2"/>
  <c r="N49" i="2"/>
  <c r="O49" i="2"/>
  <c r="P49" i="2"/>
  <c r="Q49" i="2"/>
  <c r="R49" i="2"/>
  <c r="S49" i="2"/>
  <c r="T49" i="2"/>
  <c r="U49" i="2"/>
  <c r="W31" i="2"/>
  <c r="V31" i="2"/>
  <c r="U31" i="2"/>
  <c r="T31" i="2"/>
  <c r="S31" i="2"/>
  <c r="R31" i="2"/>
  <c r="Q31" i="2"/>
  <c r="P31" i="2"/>
  <c r="O31" i="2"/>
  <c r="N31" i="2"/>
  <c r="W6" i="2"/>
  <c r="W24" i="2"/>
  <c r="W23" i="2"/>
  <c r="W20" i="2"/>
  <c r="W15" i="2"/>
  <c r="W7" i="2"/>
  <c r="W10" i="2" l="1"/>
  <c r="V10" i="2"/>
  <c r="U13" i="2"/>
  <c r="T14" i="2"/>
  <c r="S13" i="2"/>
  <c r="R13" i="2"/>
  <c r="Q16" i="2"/>
  <c r="P21" i="2"/>
  <c r="O22" i="2"/>
  <c r="O6" i="2"/>
  <c r="N22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3" i="2"/>
  <c r="N24" i="2"/>
  <c r="N6" i="2"/>
  <c r="T22" i="2"/>
  <c r="U19" i="2"/>
  <c r="T19" i="2"/>
  <c r="T17" i="2"/>
  <c r="R17" i="2"/>
  <c r="R9" i="2"/>
  <c r="W19" i="2"/>
  <c r="V6" i="2"/>
  <c r="U6" i="2"/>
  <c r="S6" i="2"/>
  <c r="Q19" i="2"/>
  <c r="Q6" i="2"/>
  <c r="O19" i="2"/>
  <c r="W8" i="2"/>
  <c r="W9" i="2"/>
  <c r="W11" i="2"/>
  <c r="W12" i="2"/>
  <c r="W13" i="2"/>
  <c r="W14" i="2"/>
  <c r="W16" i="2"/>
  <c r="W17" i="2"/>
  <c r="W18" i="2"/>
  <c r="W21" i="2"/>
  <c r="W22" i="2"/>
  <c r="V7" i="2"/>
  <c r="V8" i="2"/>
  <c r="V9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U7" i="2"/>
  <c r="U8" i="2"/>
  <c r="U9" i="2"/>
  <c r="U10" i="2"/>
  <c r="U11" i="2"/>
  <c r="U12" i="2"/>
  <c r="U14" i="2"/>
  <c r="U15" i="2"/>
  <c r="U16" i="2"/>
  <c r="U17" i="2"/>
  <c r="U18" i="2"/>
  <c r="U20" i="2"/>
  <c r="U21" i="2"/>
  <c r="U22" i="2"/>
  <c r="U23" i="2"/>
  <c r="U24" i="2"/>
  <c r="T7" i="2"/>
  <c r="T8" i="2"/>
  <c r="T9" i="2"/>
  <c r="T10" i="2"/>
  <c r="T11" i="2"/>
  <c r="T12" i="2"/>
  <c r="T13" i="2"/>
  <c r="T15" i="2"/>
  <c r="T16" i="2"/>
  <c r="T18" i="2"/>
  <c r="T20" i="2"/>
  <c r="T21" i="2"/>
  <c r="T23" i="2"/>
  <c r="T24" i="2"/>
  <c r="T6" i="2"/>
  <c r="S7" i="2"/>
  <c r="S8" i="2"/>
  <c r="S9" i="2"/>
  <c r="S10" i="2"/>
  <c r="S11" i="2"/>
  <c r="S12" i="2"/>
  <c r="S14" i="2"/>
  <c r="S15" i="2"/>
  <c r="S16" i="2"/>
  <c r="S17" i="2"/>
  <c r="S18" i="2"/>
  <c r="S19" i="2"/>
  <c r="S20" i="2"/>
  <c r="S21" i="2"/>
  <c r="S22" i="2"/>
  <c r="S23" i="2"/>
  <c r="S24" i="2"/>
  <c r="R7" i="2"/>
  <c r="R8" i="2"/>
  <c r="R10" i="2"/>
  <c r="R11" i="2"/>
  <c r="R12" i="2"/>
  <c r="R14" i="2"/>
  <c r="R15" i="2"/>
  <c r="R16" i="2"/>
  <c r="R18" i="2"/>
  <c r="R19" i="2"/>
  <c r="R20" i="2"/>
  <c r="R21" i="2"/>
  <c r="R22" i="2"/>
  <c r="R23" i="2"/>
  <c r="R24" i="2"/>
  <c r="R6" i="2"/>
  <c r="Q7" i="2"/>
  <c r="Q8" i="2"/>
  <c r="Q9" i="2"/>
  <c r="Q10" i="2"/>
  <c r="Q11" i="2"/>
  <c r="Q12" i="2"/>
  <c r="Q13" i="2"/>
  <c r="Q14" i="2"/>
  <c r="Q15" i="2"/>
  <c r="Q17" i="2"/>
  <c r="Q18" i="2"/>
  <c r="Q20" i="2"/>
  <c r="Q21" i="2"/>
  <c r="Q22" i="2"/>
  <c r="Q23" i="2"/>
  <c r="Q24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2" i="2"/>
  <c r="P23" i="2"/>
  <c r="P24" i="2"/>
  <c r="P6" i="2"/>
  <c r="O7" i="2"/>
  <c r="O8" i="2"/>
  <c r="O9" i="2"/>
  <c r="O10" i="2"/>
  <c r="O11" i="2"/>
  <c r="O12" i="2"/>
  <c r="O13" i="2"/>
  <c r="O14" i="2"/>
  <c r="O15" i="2"/>
  <c r="O16" i="2"/>
  <c r="O17" i="2"/>
  <c r="O18" i="2"/>
  <c r="O20" i="2"/>
  <c r="O21" i="2"/>
  <c r="O23" i="2"/>
  <c r="O24" i="2"/>
  <c r="M8" i="1"/>
  <c r="AB119" i="1" l="1"/>
  <c r="AC122" i="1"/>
  <c r="AD120" i="1"/>
  <c r="AH120" i="1"/>
  <c r="AH125" i="1"/>
  <c r="AI127" i="1"/>
  <c r="Z110" i="1"/>
  <c r="AA110" i="1"/>
  <c r="AB110" i="1"/>
  <c r="AC110" i="1"/>
  <c r="AD110" i="1"/>
  <c r="AE110" i="1"/>
  <c r="AF110" i="1"/>
  <c r="AG110" i="1"/>
  <c r="AH110" i="1"/>
  <c r="AI110" i="1"/>
  <c r="Z111" i="1"/>
  <c r="AA111" i="1"/>
  <c r="AB111" i="1"/>
  <c r="AC111" i="1"/>
  <c r="AD111" i="1"/>
  <c r="AE111" i="1"/>
  <c r="AF111" i="1"/>
  <c r="AG111" i="1"/>
  <c r="AH111" i="1"/>
  <c r="AI111" i="1"/>
  <c r="Z112" i="1"/>
  <c r="AA112" i="1"/>
  <c r="AB112" i="1"/>
  <c r="AC112" i="1"/>
  <c r="AD112" i="1"/>
  <c r="AE112" i="1"/>
  <c r="AF112" i="1"/>
  <c r="AG112" i="1"/>
  <c r="AH112" i="1"/>
  <c r="AI112" i="1"/>
  <c r="Z113" i="1"/>
  <c r="AA113" i="1"/>
  <c r="AB113" i="1"/>
  <c r="AC113" i="1"/>
  <c r="AD113" i="1"/>
  <c r="AE113" i="1"/>
  <c r="AF113" i="1"/>
  <c r="AG113" i="1"/>
  <c r="AH113" i="1"/>
  <c r="AI113" i="1"/>
  <c r="Z114" i="1"/>
  <c r="AA114" i="1"/>
  <c r="AB114" i="1"/>
  <c r="AC114" i="1"/>
  <c r="AD114" i="1"/>
  <c r="AE114" i="1"/>
  <c r="AF114" i="1"/>
  <c r="AG114" i="1"/>
  <c r="AH114" i="1"/>
  <c r="AI114" i="1"/>
  <c r="Z115" i="1"/>
  <c r="AA115" i="1"/>
  <c r="AB115" i="1"/>
  <c r="AC115" i="1"/>
  <c r="AD115" i="1"/>
  <c r="AE115" i="1"/>
  <c r="AF115" i="1"/>
  <c r="AG115" i="1"/>
  <c r="AH115" i="1"/>
  <c r="AI115" i="1"/>
  <c r="Z116" i="1"/>
  <c r="AA116" i="1"/>
  <c r="AB116" i="1"/>
  <c r="AC116" i="1"/>
  <c r="AD116" i="1"/>
  <c r="AE116" i="1"/>
  <c r="AF116" i="1"/>
  <c r="AG116" i="1"/>
  <c r="AH116" i="1"/>
  <c r="AI116" i="1"/>
  <c r="Z117" i="1"/>
  <c r="AA117" i="1"/>
  <c r="AB117" i="1"/>
  <c r="AC117" i="1"/>
  <c r="AD117" i="1"/>
  <c r="AE117" i="1"/>
  <c r="AF117" i="1"/>
  <c r="AG117" i="1"/>
  <c r="AH117" i="1"/>
  <c r="AI117" i="1"/>
  <c r="Z118" i="1"/>
  <c r="AA118" i="1"/>
  <c r="AB118" i="1"/>
  <c r="AC118" i="1"/>
  <c r="AD118" i="1"/>
  <c r="AE118" i="1"/>
  <c r="AF118" i="1"/>
  <c r="AG118" i="1"/>
  <c r="AH118" i="1"/>
  <c r="AI118" i="1"/>
  <c r="Z119" i="1"/>
  <c r="AA119" i="1"/>
  <c r="AC119" i="1"/>
  <c r="AD119" i="1"/>
  <c r="AE119" i="1"/>
  <c r="AF119" i="1"/>
  <c r="AG119" i="1"/>
  <c r="AH119" i="1"/>
  <c r="AI119" i="1"/>
  <c r="Z120" i="1"/>
  <c r="AA120" i="1"/>
  <c r="AB120" i="1"/>
  <c r="AC120" i="1"/>
  <c r="AE120" i="1"/>
  <c r="AF120" i="1"/>
  <c r="AG120" i="1"/>
  <c r="AI120" i="1"/>
  <c r="Z121" i="1"/>
  <c r="AA121" i="1"/>
  <c r="AB121" i="1"/>
  <c r="AC121" i="1"/>
  <c r="AD121" i="1"/>
  <c r="AE121" i="1"/>
  <c r="AF121" i="1"/>
  <c r="AG121" i="1"/>
  <c r="AH121" i="1"/>
  <c r="AI121" i="1"/>
  <c r="Z122" i="1"/>
  <c r="AA122" i="1"/>
  <c r="AB122" i="1"/>
  <c r="AD122" i="1"/>
  <c r="AE122" i="1"/>
  <c r="AF122" i="1"/>
  <c r="AG122" i="1"/>
  <c r="AH122" i="1"/>
  <c r="AI122" i="1"/>
  <c r="Z123" i="1"/>
  <c r="AA123" i="1"/>
  <c r="AB123" i="1"/>
  <c r="AC123" i="1"/>
  <c r="AD123" i="1"/>
  <c r="AE123" i="1"/>
  <c r="AF123" i="1"/>
  <c r="AG123" i="1"/>
  <c r="AH123" i="1"/>
  <c r="AI123" i="1"/>
  <c r="Z124" i="1"/>
  <c r="AA124" i="1"/>
  <c r="AB124" i="1"/>
  <c r="AC124" i="1"/>
  <c r="AD124" i="1"/>
  <c r="AE124" i="1"/>
  <c r="AF124" i="1"/>
  <c r="AG124" i="1"/>
  <c r="AH124" i="1"/>
  <c r="AI124" i="1"/>
  <c r="Z125" i="1"/>
  <c r="AA125" i="1"/>
  <c r="AB125" i="1"/>
  <c r="AC125" i="1"/>
  <c r="AD125" i="1"/>
  <c r="AE125" i="1"/>
  <c r="AF125" i="1"/>
  <c r="AG125" i="1"/>
  <c r="AI125" i="1"/>
  <c r="Z126" i="1"/>
  <c r="AA126" i="1"/>
  <c r="AB126" i="1"/>
  <c r="AC126" i="1"/>
  <c r="AD126" i="1"/>
  <c r="AE126" i="1"/>
  <c r="AF126" i="1"/>
  <c r="AG126" i="1"/>
  <c r="AH126" i="1"/>
  <c r="AI126" i="1"/>
  <c r="Z127" i="1"/>
  <c r="AA127" i="1"/>
  <c r="AB127" i="1"/>
  <c r="AC127" i="1"/>
  <c r="AD127" i="1"/>
  <c r="AE127" i="1"/>
  <c r="AF127" i="1"/>
  <c r="AG127" i="1"/>
  <c r="AH127" i="1"/>
  <c r="AI109" i="1"/>
  <c r="AH109" i="1"/>
  <c r="AG109" i="1"/>
  <c r="AF109" i="1"/>
  <c r="AE109" i="1"/>
  <c r="AD109" i="1"/>
  <c r="AC109" i="1"/>
  <c r="AB109" i="1"/>
  <c r="AA109" i="1"/>
  <c r="Z109" i="1"/>
  <c r="R116" i="1"/>
  <c r="M110" i="1"/>
  <c r="N110" i="1"/>
  <c r="O110" i="1"/>
  <c r="P110" i="1"/>
  <c r="Q110" i="1"/>
  <c r="R110" i="1"/>
  <c r="S110" i="1"/>
  <c r="T110" i="1"/>
  <c r="U110" i="1"/>
  <c r="V110" i="1"/>
  <c r="M111" i="1"/>
  <c r="N111" i="1"/>
  <c r="O111" i="1"/>
  <c r="P111" i="1"/>
  <c r="Q111" i="1"/>
  <c r="R111" i="1"/>
  <c r="S111" i="1"/>
  <c r="T111" i="1"/>
  <c r="U111" i="1"/>
  <c r="V111" i="1"/>
  <c r="M112" i="1"/>
  <c r="N112" i="1"/>
  <c r="O112" i="1"/>
  <c r="P112" i="1"/>
  <c r="Q112" i="1"/>
  <c r="R112" i="1"/>
  <c r="S112" i="1"/>
  <c r="T112" i="1"/>
  <c r="U112" i="1"/>
  <c r="V112" i="1"/>
  <c r="M113" i="1"/>
  <c r="N113" i="1"/>
  <c r="O113" i="1"/>
  <c r="P113" i="1"/>
  <c r="Q113" i="1"/>
  <c r="R113" i="1"/>
  <c r="S113" i="1"/>
  <c r="T113" i="1"/>
  <c r="U113" i="1"/>
  <c r="V113" i="1"/>
  <c r="M114" i="1"/>
  <c r="N114" i="1"/>
  <c r="O114" i="1"/>
  <c r="P114" i="1"/>
  <c r="Q114" i="1"/>
  <c r="R114" i="1"/>
  <c r="S114" i="1"/>
  <c r="T114" i="1"/>
  <c r="U114" i="1"/>
  <c r="V114" i="1"/>
  <c r="M115" i="1"/>
  <c r="N115" i="1"/>
  <c r="O115" i="1"/>
  <c r="P115" i="1"/>
  <c r="Q115" i="1"/>
  <c r="R115" i="1"/>
  <c r="S115" i="1"/>
  <c r="T115" i="1"/>
  <c r="U115" i="1"/>
  <c r="V115" i="1"/>
  <c r="M116" i="1"/>
  <c r="N116" i="1"/>
  <c r="O116" i="1"/>
  <c r="P116" i="1"/>
  <c r="Q116" i="1"/>
  <c r="S116" i="1"/>
  <c r="T116" i="1"/>
  <c r="U116" i="1"/>
  <c r="V116" i="1"/>
  <c r="M117" i="1"/>
  <c r="N117" i="1"/>
  <c r="O117" i="1"/>
  <c r="P117" i="1"/>
  <c r="Q117" i="1"/>
  <c r="R117" i="1"/>
  <c r="S117" i="1"/>
  <c r="T117" i="1"/>
  <c r="U117" i="1"/>
  <c r="V117" i="1"/>
  <c r="M118" i="1"/>
  <c r="N118" i="1"/>
  <c r="O118" i="1"/>
  <c r="P118" i="1"/>
  <c r="Q118" i="1"/>
  <c r="R118" i="1"/>
  <c r="S118" i="1"/>
  <c r="T118" i="1"/>
  <c r="U118" i="1"/>
  <c r="V118" i="1"/>
  <c r="M119" i="1"/>
  <c r="N119" i="1"/>
  <c r="O119" i="1"/>
  <c r="P119" i="1"/>
  <c r="Q119" i="1"/>
  <c r="R119" i="1"/>
  <c r="S119" i="1"/>
  <c r="T119" i="1"/>
  <c r="U119" i="1"/>
  <c r="V119" i="1"/>
  <c r="M120" i="1"/>
  <c r="N120" i="1"/>
  <c r="O120" i="1"/>
  <c r="P120" i="1"/>
  <c r="Q120" i="1"/>
  <c r="R120" i="1"/>
  <c r="S120" i="1"/>
  <c r="T120" i="1"/>
  <c r="U120" i="1"/>
  <c r="V120" i="1"/>
  <c r="M121" i="1"/>
  <c r="N121" i="1"/>
  <c r="O121" i="1"/>
  <c r="P121" i="1"/>
  <c r="Q121" i="1"/>
  <c r="R121" i="1"/>
  <c r="S121" i="1"/>
  <c r="T121" i="1"/>
  <c r="U121" i="1"/>
  <c r="V121" i="1"/>
  <c r="M122" i="1"/>
  <c r="N122" i="1"/>
  <c r="O122" i="1"/>
  <c r="P122" i="1"/>
  <c r="Q122" i="1"/>
  <c r="R122" i="1"/>
  <c r="S122" i="1"/>
  <c r="T122" i="1"/>
  <c r="U122" i="1"/>
  <c r="V122" i="1"/>
  <c r="M123" i="1"/>
  <c r="N123" i="1"/>
  <c r="O123" i="1"/>
  <c r="P123" i="1"/>
  <c r="Q123" i="1"/>
  <c r="R123" i="1"/>
  <c r="S123" i="1"/>
  <c r="T123" i="1"/>
  <c r="U123" i="1"/>
  <c r="V123" i="1"/>
  <c r="M124" i="1"/>
  <c r="N124" i="1"/>
  <c r="O124" i="1"/>
  <c r="P124" i="1"/>
  <c r="Q124" i="1"/>
  <c r="R124" i="1"/>
  <c r="S124" i="1"/>
  <c r="T124" i="1"/>
  <c r="U124" i="1"/>
  <c r="V124" i="1"/>
  <c r="M125" i="1"/>
  <c r="N125" i="1"/>
  <c r="O125" i="1"/>
  <c r="P125" i="1"/>
  <c r="Q125" i="1"/>
  <c r="R125" i="1"/>
  <c r="S125" i="1"/>
  <c r="T125" i="1"/>
  <c r="U125" i="1"/>
  <c r="V125" i="1"/>
  <c r="M126" i="1"/>
  <c r="N126" i="1"/>
  <c r="O126" i="1"/>
  <c r="P126" i="1"/>
  <c r="Q126" i="1"/>
  <c r="R126" i="1"/>
  <c r="S126" i="1"/>
  <c r="T126" i="1"/>
  <c r="U126" i="1"/>
  <c r="V126" i="1"/>
  <c r="M127" i="1"/>
  <c r="N127" i="1"/>
  <c r="O127" i="1"/>
  <c r="P127" i="1"/>
  <c r="Q127" i="1"/>
  <c r="R127" i="1"/>
  <c r="S127" i="1"/>
  <c r="T127" i="1"/>
  <c r="U127" i="1"/>
  <c r="V127" i="1"/>
  <c r="V109" i="1"/>
  <c r="U109" i="1"/>
  <c r="T109" i="1"/>
  <c r="S109" i="1"/>
  <c r="R109" i="1"/>
  <c r="Q109" i="1"/>
  <c r="P109" i="1"/>
  <c r="O109" i="1"/>
  <c r="N109" i="1"/>
  <c r="M109" i="1"/>
  <c r="Z84" i="1"/>
  <c r="AC91" i="1"/>
  <c r="AC89" i="1"/>
  <c r="AC94" i="1"/>
  <c r="AH94" i="1"/>
  <c r="AG94" i="1"/>
  <c r="AE94" i="1"/>
  <c r="AI98" i="1"/>
  <c r="AI102" i="1"/>
  <c r="Z85" i="1"/>
  <c r="AA85" i="1"/>
  <c r="AB85" i="1"/>
  <c r="AC85" i="1"/>
  <c r="AD85" i="1"/>
  <c r="AE85" i="1"/>
  <c r="AF85" i="1"/>
  <c r="AG85" i="1"/>
  <c r="AH85" i="1"/>
  <c r="AI85" i="1"/>
  <c r="Z86" i="1"/>
  <c r="AA86" i="1"/>
  <c r="AB86" i="1"/>
  <c r="AC86" i="1"/>
  <c r="AD86" i="1"/>
  <c r="AE86" i="1"/>
  <c r="AF86" i="1"/>
  <c r="AG86" i="1"/>
  <c r="AH86" i="1"/>
  <c r="AI86" i="1"/>
  <c r="Z87" i="1"/>
  <c r="AA87" i="1"/>
  <c r="AB87" i="1"/>
  <c r="AC87" i="1"/>
  <c r="AD87" i="1"/>
  <c r="AE87" i="1"/>
  <c r="AF87" i="1"/>
  <c r="AG87" i="1"/>
  <c r="AH87" i="1"/>
  <c r="AI87" i="1"/>
  <c r="Z88" i="1"/>
  <c r="AA88" i="1"/>
  <c r="AB88" i="1"/>
  <c r="AC88" i="1"/>
  <c r="AD88" i="1"/>
  <c r="AE88" i="1"/>
  <c r="AF88" i="1"/>
  <c r="AG88" i="1"/>
  <c r="AH88" i="1"/>
  <c r="AI88" i="1"/>
  <c r="Z89" i="1"/>
  <c r="AA89" i="1"/>
  <c r="AB89" i="1"/>
  <c r="AD89" i="1"/>
  <c r="AE89" i="1"/>
  <c r="AF89" i="1"/>
  <c r="AG89" i="1"/>
  <c r="AH89" i="1"/>
  <c r="AI89" i="1"/>
  <c r="Z90" i="1"/>
  <c r="AA90" i="1"/>
  <c r="AB90" i="1"/>
  <c r="AC90" i="1"/>
  <c r="AD90" i="1"/>
  <c r="AE90" i="1"/>
  <c r="AF90" i="1"/>
  <c r="AG90" i="1"/>
  <c r="AH90" i="1"/>
  <c r="AI90" i="1"/>
  <c r="Z91" i="1"/>
  <c r="AA91" i="1"/>
  <c r="AB91" i="1"/>
  <c r="AD91" i="1"/>
  <c r="AE91" i="1"/>
  <c r="AF91" i="1"/>
  <c r="AG91" i="1"/>
  <c r="AH91" i="1"/>
  <c r="AI91" i="1"/>
  <c r="Z92" i="1"/>
  <c r="AA92" i="1"/>
  <c r="AB92" i="1"/>
  <c r="AC92" i="1"/>
  <c r="AD92" i="1"/>
  <c r="AE92" i="1"/>
  <c r="AF92" i="1"/>
  <c r="AG92" i="1"/>
  <c r="AH92" i="1"/>
  <c r="AI92" i="1"/>
  <c r="Z93" i="1"/>
  <c r="AA93" i="1"/>
  <c r="AB93" i="1"/>
  <c r="AC93" i="1"/>
  <c r="AD93" i="1"/>
  <c r="AE93" i="1"/>
  <c r="AF93" i="1"/>
  <c r="AG93" i="1"/>
  <c r="AH93" i="1"/>
  <c r="AI93" i="1"/>
  <c r="Z94" i="1"/>
  <c r="AA94" i="1"/>
  <c r="AB94" i="1"/>
  <c r="AD94" i="1"/>
  <c r="AF94" i="1"/>
  <c r="AI94" i="1"/>
  <c r="Z95" i="1"/>
  <c r="AA95" i="1"/>
  <c r="AB95" i="1"/>
  <c r="AC95" i="1"/>
  <c r="AD95" i="1"/>
  <c r="AE95" i="1"/>
  <c r="AF95" i="1"/>
  <c r="AG95" i="1"/>
  <c r="AH95" i="1"/>
  <c r="AI95" i="1"/>
  <c r="Z96" i="1"/>
  <c r="AA96" i="1"/>
  <c r="AB96" i="1"/>
  <c r="AC96" i="1"/>
  <c r="AD96" i="1"/>
  <c r="AE96" i="1"/>
  <c r="AF96" i="1"/>
  <c r="AG96" i="1"/>
  <c r="AH96" i="1"/>
  <c r="AI96" i="1"/>
  <c r="Z97" i="1"/>
  <c r="AA97" i="1"/>
  <c r="AB97" i="1"/>
  <c r="AC97" i="1"/>
  <c r="AD97" i="1"/>
  <c r="AE97" i="1"/>
  <c r="AF97" i="1"/>
  <c r="AG97" i="1"/>
  <c r="AH97" i="1"/>
  <c r="AI97" i="1"/>
  <c r="Z98" i="1"/>
  <c r="AA98" i="1"/>
  <c r="AB98" i="1"/>
  <c r="AC98" i="1"/>
  <c r="AD98" i="1"/>
  <c r="AE98" i="1"/>
  <c r="AF98" i="1"/>
  <c r="AG98" i="1"/>
  <c r="AH98" i="1"/>
  <c r="Z99" i="1"/>
  <c r="AA99" i="1"/>
  <c r="AB99" i="1"/>
  <c r="AC99" i="1"/>
  <c r="AD99" i="1"/>
  <c r="AE99" i="1"/>
  <c r="AF99" i="1"/>
  <c r="AG99" i="1"/>
  <c r="AH99" i="1"/>
  <c r="AI99" i="1"/>
  <c r="Z100" i="1"/>
  <c r="AA100" i="1"/>
  <c r="AB100" i="1"/>
  <c r="AC100" i="1"/>
  <c r="AD100" i="1"/>
  <c r="AE100" i="1"/>
  <c r="AF100" i="1"/>
  <c r="AG100" i="1"/>
  <c r="AH100" i="1"/>
  <c r="AI100" i="1"/>
  <c r="Z101" i="1"/>
  <c r="AA101" i="1"/>
  <c r="AB101" i="1"/>
  <c r="AC101" i="1"/>
  <c r="AD101" i="1"/>
  <c r="AE101" i="1"/>
  <c r="AF101" i="1"/>
  <c r="AG101" i="1"/>
  <c r="AH101" i="1"/>
  <c r="AI101" i="1"/>
  <c r="Z102" i="1"/>
  <c r="AA102" i="1"/>
  <c r="AB102" i="1"/>
  <c r="AC102" i="1"/>
  <c r="AD102" i="1"/>
  <c r="AE102" i="1"/>
  <c r="AF102" i="1"/>
  <c r="AG102" i="1"/>
  <c r="AH102" i="1"/>
  <c r="AI84" i="1"/>
  <c r="AH84" i="1"/>
  <c r="AG84" i="1"/>
  <c r="AF84" i="1"/>
  <c r="AE84" i="1"/>
  <c r="AD84" i="1"/>
  <c r="AC84" i="1"/>
  <c r="AB84" i="1"/>
  <c r="AA84" i="1"/>
  <c r="V102" i="1"/>
  <c r="U102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84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O94" i="1"/>
  <c r="O91" i="1"/>
  <c r="O85" i="1"/>
  <c r="O86" i="1"/>
  <c r="O87" i="1"/>
  <c r="O88" i="1"/>
  <c r="O89" i="1"/>
  <c r="O90" i="1"/>
  <c r="O92" i="1"/>
  <c r="O93" i="1"/>
  <c r="O95" i="1"/>
  <c r="O96" i="1"/>
  <c r="O97" i="1"/>
  <c r="O98" i="1"/>
  <c r="O99" i="1"/>
  <c r="O100" i="1"/>
  <c r="O101" i="1"/>
  <c r="O102" i="1"/>
  <c r="O84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AI76" i="1"/>
  <c r="AF76" i="1"/>
  <c r="AF75" i="1"/>
  <c r="AI69" i="1"/>
  <c r="AI58" i="1"/>
  <c r="AH58" i="1"/>
  <c r="AG58" i="1"/>
  <c r="AF58" i="1"/>
  <c r="AE58" i="1"/>
  <c r="AD58" i="1"/>
  <c r="AC58" i="1"/>
  <c r="AB58" i="1"/>
  <c r="AA58" i="1"/>
  <c r="Z58" i="1"/>
  <c r="AI59" i="1"/>
  <c r="AI60" i="1"/>
  <c r="AI61" i="1"/>
  <c r="AI62" i="1"/>
  <c r="AI63" i="1"/>
  <c r="AI64" i="1"/>
  <c r="AI65" i="1"/>
  <c r="AI66" i="1"/>
  <c r="AI67" i="1"/>
  <c r="AI68" i="1"/>
  <c r="AI70" i="1"/>
  <c r="AI71" i="1"/>
  <c r="AI72" i="1"/>
  <c r="AI73" i="1"/>
  <c r="AI74" i="1"/>
  <c r="AI75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D68" i="1"/>
  <c r="AD67" i="1"/>
  <c r="AB67" i="1"/>
  <c r="AA59" i="1"/>
  <c r="AB59" i="1"/>
  <c r="AC59" i="1"/>
  <c r="AD59" i="1"/>
  <c r="AA60" i="1"/>
  <c r="AB60" i="1"/>
  <c r="AC60" i="1"/>
  <c r="AD60" i="1"/>
  <c r="AA61" i="1"/>
  <c r="AB61" i="1"/>
  <c r="AC61" i="1"/>
  <c r="AD61" i="1"/>
  <c r="AA62" i="1"/>
  <c r="AB62" i="1"/>
  <c r="AC62" i="1"/>
  <c r="AD62" i="1"/>
  <c r="AA63" i="1"/>
  <c r="AB63" i="1"/>
  <c r="AC63" i="1"/>
  <c r="AD63" i="1"/>
  <c r="AA64" i="1"/>
  <c r="AB64" i="1"/>
  <c r="AC64" i="1"/>
  <c r="AD64" i="1"/>
  <c r="AA65" i="1"/>
  <c r="AB65" i="1"/>
  <c r="AC65" i="1"/>
  <c r="AD65" i="1"/>
  <c r="AA66" i="1"/>
  <c r="AB66" i="1"/>
  <c r="AC66" i="1"/>
  <c r="AD66" i="1"/>
  <c r="AA67" i="1"/>
  <c r="AC67" i="1"/>
  <c r="AA68" i="1"/>
  <c r="AB68" i="1"/>
  <c r="AC68" i="1"/>
  <c r="AA69" i="1"/>
  <c r="AB69" i="1"/>
  <c r="AC69" i="1"/>
  <c r="AD69" i="1"/>
  <c r="AA70" i="1"/>
  <c r="AB70" i="1"/>
  <c r="AC70" i="1"/>
  <c r="AD70" i="1"/>
  <c r="AA71" i="1"/>
  <c r="AB71" i="1"/>
  <c r="AC71" i="1"/>
  <c r="AD71" i="1"/>
  <c r="AA72" i="1"/>
  <c r="AB72" i="1"/>
  <c r="AC72" i="1"/>
  <c r="AD72" i="1"/>
  <c r="AA73" i="1"/>
  <c r="AB73" i="1"/>
  <c r="AC73" i="1"/>
  <c r="AD73" i="1"/>
  <c r="AA74" i="1"/>
  <c r="AB74" i="1"/>
  <c r="AC74" i="1"/>
  <c r="AD74" i="1"/>
  <c r="AA75" i="1"/>
  <c r="AB75" i="1"/>
  <c r="AC75" i="1"/>
  <c r="AD75" i="1"/>
  <c r="AA76" i="1"/>
  <c r="AB76" i="1"/>
  <c r="AC76" i="1"/>
  <c r="AD76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V58" i="1"/>
  <c r="U58" i="1"/>
  <c r="R58" i="1"/>
  <c r="N58" i="1"/>
  <c r="M58" i="1"/>
  <c r="V59" i="1"/>
  <c r="V76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T58" i="1"/>
  <c r="T72" i="1"/>
  <c r="U68" i="1"/>
  <c r="S68" i="1"/>
  <c r="P6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58" i="1"/>
  <c r="S58" i="1"/>
  <c r="Q58" i="1"/>
  <c r="P58" i="1"/>
  <c r="P59" i="1"/>
  <c r="P60" i="1"/>
  <c r="P61" i="1"/>
  <c r="P62" i="1"/>
  <c r="P63" i="1"/>
  <c r="P64" i="1"/>
  <c r="P65" i="1"/>
  <c r="P66" i="1"/>
  <c r="P67" i="1"/>
  <c r="P69" i="1"/>
  <c r="P70" i="1"/>
  <c r="P71" i="1"/>
  <c r="P72" i="1"/>
  <c r="P73" i="1"/>
  <c r="P74" i="1"/>
  <c r="P75" i="1"/>
  <c r="P76" i="1"/>
  <c r="N76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M60" i="1"/>
  <c r="M59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U76" i="1"/>
  <c r="T76" i="1"/>
  <c r="S76" i="1"/>
  <c r="R76" i="1"/>
  <c r="Q76" i="1"/>
  <c r="U75" i="1"/>
  <c r="T75" i="1"/>
  <c r="S75" i="1"/>
  <c r="R75" i="1"/>
  <c r="Q75" i="1"/>
  <c r="U74" i="1"/>
  <c r="T74" i="1"/>
  <c r="S74" i="1"/>
  <c r="R74" i="1"/>
  <c r="Q74" i="1"/>
  <c r="U73" i="1"/>
  <c r="T73" i="1"/>
  <c r="S73" i="1"/>
  <c r="R73" i="1"/>
  <c r="Q73" i="1"/>
  <c r="U72" i="1"/>
  <c r="S72" i="1"/>
  <c r="R72" i="1"/>
  <c r="Q72" i="1"/>
  <c r="U71" i="1"/>
  <c r="T71" i="1"/>
  <c r="S71" i="1"/>
  <c r="R71" i="1"/>
  <c r="Q71" i="1"/>
  <c r="U70" i="1"/>
  <c r="T70" i="1"/>
  <c r="S70" i="1"/>
  <c r="R70" i="1"/>
  <c r="Q70" i="1"/>
  <c r="U69" i="1"/>
  <c r="T69" i="1"/>
  <c r="S69" i="1"/>
  <c r="R69" i="1"/>
  <c r="Q69" i="1"/>
  <c r="T68" i="1"/>
  <c r="R68" i="1"/>
  <c r="Q68" i="1"/>
  <c r="U67" i="1"/>
  <c r="T67" i="1"/>
  <c r="S67" i="1"/>
  <c r="R67" i="1"/>
  <c r="Q67" i="1"/>
  <c r="U66" i="1"/>
  <c r="T66" i="1"/>
  <c r="S66" i="1"/>
  <c r="R66" i="1"/>
  <c r="Q66" i="1"/>
  <c r="U65" i="1"/>
  <c r="T65" i="1"/>
  <c r="S65" i="1"/>
  <c r="R65" i="1"/>
  <c r="Q65" i="1"/>
  <c r="U64" i="1"/>
  <c r="T64" i="1"/>
  <c r="S64" i="1"/>
  <c r="R64" i="1"/>
  <c r="Q64" i="1"/>
  <c r="U63" i="1"/>
  <c r="T63" i="1"/>
  <c r="S63" i="1"/>
  <c r="R63" i="1"/>
  <c r="Q63" i="1"/>
  <c r="U62" i="1"/>
  <c r="T62" i="1"/>
  <c r="S62" i="1"/>
  <c r="R62" i="1"/>
  <c r="Q62" i="1"/>
  <c r="U61" i="1"/>
  <c r="T61" i="1"/>
  <c r="S61" i="1"/>
  <c r="R61" i="1"/>
  <c r="Q61" i="1"/>
  <c r="U60" i="1"/>
  <c r="T60" i="1"/>
  <c r="S60" i="1"/>
  <c r="R60" i="1"/>
  <c r="Q60" i="1"/>
  <c r="U59" i="1"/>
  <c r="T59" i="1"/>
  <c r="S59" i="1"/>
  <c r="R59" i="1"/>
  <c r="Q59" i="1"/>
  <c r="Z33" i="1"/>
  <c r="AI33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F51" i="1"/>
  <c r="AF49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50" i="1"/>
  <c r="AF33" i="1"/>
  <c r="AE41" i="1"/>
  <c r="AE37" i="1"/>
  <c r="AE36" i="1"/>
  <c r="AE35" i="1"/>
  <c r="AE34" i="1"/>
  <c r="AE33" i="1"/>
  <c r="AE38" i="1"/>
  <c r="AE39" i="1"/>
  <c r="AE40" i="1"/>
  <c r="AE42" i="1"/>
  <c r="AE43" i="1"/>
  <c r="AE44" i="1"/>
  <c r="AE45" i="1"/>
  <c r="AE46" i="1"/>
  <c r="AE47" i="1"/>
  <c r="AE48" i="1"/>
  <c r="AE49" i="1"/>
  <c r="AE50" i="1"/>
  <c r="AE51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33" i="1"/>
  <c r="AB38" i="1"/>
  <c r="AB50" i="1"/>
  <c r="AB34" i="1"/>
  <c r="AB35" i="1"/>
  <c r="AB36" i="1"/>
  <c r="AB37" i="1"/>
  <c r="AB39" i="1"/>
  <c r="AB40" i="1"/>
  <c r="AB41" i="1"/>
  <c r="AB42" i="1"/>
  <c r="AB43" i="1"/>
  <c r="AB44" i="1"/>
  <c r="AB45" i="1"/>
  <c r="AB46" i="1"/>
  <c r="AB47" i="1"/>
  <c r="AB48" i="1"/>
  <c r="AB49" i="1"/>
  <c r="AB51" i="1"/>
  <c r="AB33" i="1"/>
  <c r="AA47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8" i="1"/>
  <c r="AA49" i="1"/>
  <c r="AA50" i="1"/>
  <c r="AA51" i="1"/>
  <c r="AA33" i="1"/>
  <c r="Z41" i="1"/>
  <c r="Z34" i="1"/>
  <c r="Z35" i="1"/>
  <c r="Z36" i="1"/>
  <c r="Z37" i="1"/>
  <c r="Z38" i="1"/>
  <c r="Z39" i="1"/>
  <c r="Z40" i="1"/>
  <c r="Z42" i="1"/>
  <c r="Z43" i="1"/>
  <c r="Z44" i="1"/>
  <c r="Z45" i="1"/>
  <c r="Z46" i="1"/>
  <c r="Z47" i="1"/>
  <c r="Z48" i="1"/>
  <c r="Z49" i="1"/>
  <c r="Z50" i="1"/>
  <c r="Z51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Z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8" i="1"/>
  <c r="AH26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8" i="1"/>
  <c r="AG23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4" i="1"/>
  <c r="AG25" i="1"/>
  <c r="AG26" i="1"/>
  <c r="AG8" i="1"/>
  <c r="AF21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2" i="1"/>
  <c r="AF23" i="1"/>
  <c r="AF24" i="1"/>
  <c r="AF25" i="1"/>
  <c r="AF26" i="1"/>
  <c r="AF8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8" i="1"/>
  <c r="AC8" i="1"/>
  <c r="AC21" i="1"/>
  <c r="AC26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2" i="1"/>
  <c r="AC23" i="1"/>
  <c r="AC24" i="1"/>
  <c r="AC25" i="1"/>
  <c r="AB26" i="1"/>
  <c r="AB23" i="1"/>
  <c r="AB19" i="1"/>
  <c r="AB16" i="1"/>
  <c r="AB12" i="1"/>
  <c r="AB11" i="1"/>
  <c r="AB10" i="1"/>
  <c r="AB9" i="1"/>
  <c r="AB8" i="1"/>
  <c r="AB13" i="1"/>
  <c r="AB14" i="1"/>
  <c r="AB15" i="1"/>
  <c r="AB17" i="1"/>
  <c r="AB18" i="1"/>
  <c r="AB20" i="1"/>
  <c r="AB21" i="1"/>
  <c r="AB22" i="1"/>
  <c r="AB24" i="1"/>
  <c r="AB25" i="1"/>
  <c r="AA16" i="1"/>
  <c r="AA23" i="1"/>
  <c r="AA22" i="1"/>
  <c r="AA26" i="1"/>
  <c r="AA10" i="1"/>
  <c r="AA9" i="1"/>
  <c r="AA8" i="1"/>
  <c r="AA11" i="1"/>
  <c r="AA12" i="1"/>
  <c r="AA13" i="1"/>
  <c r="AA14" i="1"/>
  <c r="AA15" i="1"/>
  <c r="AA17" i="1"/>
  <c r="AA18" i="1"/>
  <c r="AA19" i="1"/>
  <c r="AA20" i="1"/>
  <c r="AA21" i="1"/>
  <c r="AA24" i="1"/>
  <c r="AA25" i="1"/>
  <c r="M33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R33" i="1"/>
  <c r="V51" i="1"/>
  <c r="V37" i="1"/>
  <c r="V33" i="1"/>
  <c r="V34" i="1"/>
  <c r="V35" i="1"/>
  <c r="V36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13" i="1"/>
  <c r="V9" i="1"/>
  <c r="V8" i="1"/>
  <c r="U41" i="1"/>
  <c r="U51" i="1"/>
  <c r="U34" i="1"/>
  <c r="U35" i="1"/>
  <c r="U36" i="1"/>
  <c r="U37" i="1"/>
  <c r="U38" i="1"/>
  <c r="U39" i="1"/>
  <c r="U40" i="1"/>
  <c r="U42" i="1"/>
  <c r="U43" i="1"/>
  <c r="U44" i="1"/>
  <c r="U45" i="1"/>
  <c r="U46" i="1"/>
  <c r="U47" i="1"/>
  <c r="U48" i="1"/>
  <c r="U49" i="1"/>
  <c r="U50" i="1"/>
  <c r="U33" i="1"/>
  <c r="T33" i="1"/>
  <c r="T51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S41" i="1"/>
  <c r="S47" i="1"/>
  <c r="S51" i="1"/>
  <c r="S34" i="1"/>
  <c r="S35" i="1"/>
  <c r="S36" i="1"/>
  <c r="S37" i="1"/>
  <c r="S38" i="1"/>
  <c r="S39" i="1"/>
  <c r="S40" i="1"/>
  <c r="S42" i="1"/>
  <c r="S43" i="1"/>
  <c r="S44" i="1"/>
  <c r="S45" i="1"/>
  <c r="S46" i="1"/>
  <c r="S48" i="1"/>
  <c r="S49" i="1"/>
  <c r="S50" i="1"/>
  <c r="S33" i="1"/>
  <c r="R51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Q51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33" i="1"/>
  <c r="P51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33" i="1"/>
  <c r="O33" i="1"/>
  <c r="O51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N49" i="1"/>
  <c r="M49" i="1"/>
  <c r="N50" i="1"/>
  <c r="M50" i="1"/>
  <c r="M51" i="1"/>
  <c r="N51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26" i="1"/>
  <c r="N26" i="1"/>
  <c r="O26" i="1"/>
  <c r="P26" i="1"/>
  <c r="Q26" i="1"/>
  <c r="R26" i="1"/>
  <c r="S26" i="1"/>
  <c r="T26" i="1"/>
  <c r="U26" i="1"/>
  <c r="V26" i="1"/>
  <c r="M25" i="1"/>
  <c r="N25" i="1"/>
  <c r="O25" i="1"/>
  <c r="P25" i="1"/>
  <c r="Q25" i="1"/>
  <c r="R25" i="1"/>
  <c r="S25" i="1"/>
  <c r="T25" i="1"/>
  <c r="U25" i="1"/>
  <c r="V25" i="1"/>
  <c r="M24" i="1"/>
  <c r="N24" i="1"/>
  <c r="O24" i="1"/>
  <c r="P24" i="1"/>
  <c r="Q24" i="1"/>
  <c r="R24" i="1"/>
  <c r="S24" i="1"/>
  <c r="T24" i="1"/>
  <c r="U24" i="1"/>
  <c r="V24" i="1"/>
  <c r="M23" i="1"/>
  <c r="N23" i="1"/>
  <c r="O23" i="1"/>
  <c r="P23" i="1"/>
  <c r="Q23" i="1"/>
  <c r="R23" i="1"/>
  <c r="S23" i="1"/>
  <c r="T23" i="1"/>
  <c r="U23" i="1"/>
  <c r="V23" i="1"/>
  <c r="V22" i="1"/>
  <c r="V21" i="1"/>
  <c r="V20" i="1"/>
  <c r="V19" i="1"/>
  <c r="V18" i="1"/>
  <c r="V17" i="1"/>
  <c r="V16" i="1"/>
  <c r="V15" i="1"/>
  <c r="V14" i="1"/>
  <c r="V12" i="1"/>
  <c r="V11" i="1"/>
  <c r="V10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8" i="1"/>
  <c r="R12" i="1"/>
  <c r="R11" i="1"/>
  <c r="R9" i="1"/>
  <c r="R8" i="1"/>
  <c r="R20" i="1"/>
  <c r="R21" i="1"/>
  <c r="R22" i="1"/>
  <c r="R10" i="1"/>
  <c r="R13" i="1"/>
  <c r="R14" i="1"/>
  <c r="R15" i="1"/>
  <c r="R16" i="1"/>
  <c r="R17" i="1"/>
  <c r="R18" i="1"/>
  <c r="R19" i="1"/>
  <c r="Q22" i="1"/>
  <c r="Q21" i="1"/>
  <c r="Q20" i="1"/>
  <c r="Q18" i="1"/>
  <c r="Q16" i="1"/>
  <c r="Q13" i="1"/>
  <c r="Q12" i="1"/>
  <c r="Q10" i="1"/>
  <c r="Q8" i="1"/>
  <c r="Q9" i="1"/>
  <c r="Q11" i="1"/>
  <c r="Q14" i="1"/>
  <c r="Q15" i="1"/>
  <c r="Q17" i="1"/>
  <c r="Q19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O8" i="1"/>
  <c r="O16" i="1"/>
  <c r="O15" i="1"/>
  <c r="O14" i="1"/>
  <c r="O13" i="1"/>
  <c r="O12" i="1"/>
  <c r="O11" i="1"/>
  <c r="O10" i="1"/>
  <c r="O9" i="1"/>
  <c r="O17" i="1"/>
  <c r="O18" i="1"/>
  <c r="O19" i="1"/>
  <c r="O20" i="1"/>
  <c r="O21" i="1"/>
  <c r="O22" i="1"/>
  <c r="N8" i="1"/>
  <c r="N9" i="1"/>
  <c r="N21" i="1"/>
  <c r="N22" i="1"/>
  <c r="N10" i="1"/>
  <c r="N11" i="1"/>
  <c r="N12" i="1"/>
  <c r="N13" i="1"/>
  <c r="N14" i="1"/>
  <c r="N15" i="1"/>
  <c r="N16" i="1"/>
  <c r="N17" i="1"/>
  <c r="N18" i="1"/>
  <c r="N19" i="1"/>
  <c r="N20" i="1"/>
  <c r="M19" i="1"/>
  <c r="M18" i="1"/>
  <c r="M17" i="1"/>
  <c r="M16" i="1"/>
  <c r="M15" i="1"/>
  <c r="M14" i="1"/>
  <c r="M13" i="1"/>
  <c r="M12" i="1"/>
  <c r="M11" i="1"/>
  <c r="M10" i="1"/>
  <c r="M9" i="1"/>
  <c r="M20" i="1"/>
  <c r="M21" i="1"/>
  <c r="M22" i="1"/>
</calcChain>
</file>

<file path=xl/sharedStrings.xml><?xml version="1.0" encoding="utf-8"?>
<sst xmlns="http://schemas.openxmlformats.org/spreadsheetml/2006/main" count="354" uniqueCount="116">
  <si>
    <t>Especie</t>
  </si>
  <si>
    <t>a1</t>
  </si>
  <si>
    <t>a0</t>
  </si>
  <si>
    <t>a2</t>
  </si>
  <si>
    <t>b0</t>
  </si>
  <si>
    <t>b1</t>
  </si>
  <si>
    <t>b2</t>
  </si>
  <si>
    <t>b3</t>
  </si>
  <si>
    <t>Parametros Tarifas de Volumen</t>
  </si>
  <si>
    <t>Bursera simaruba</t>
  </si>
  <si>
    <t>Dendropanax arboreus</t>
  </si>
  <si>
    <t>No.</t>
  </si>
  <si>
    <t>Lysiloma latisiliquum</t>
  </si>
  <si>
    <t>Manilkara zapota</t>
  </si>
  <si>
    <t>N</t>
  </si>
  <si>
    <t>Caesalpinia platylova</t>
  </si>
  <si>
    <t>Lonchocarpus castilloi</t>
  </si>
  <si>
    <t>Metropium brownei</t>
  </si>
  <si>
    <t>Piscidia piscipula</t>
  </si>
  <si>
    <t>Swetenia macrophylla</t>
  </si>
  <si>
    <t>Vitex gaumeri</t>
  </si>
  <si>
    <t>UMAFOR 2301</t>
  </si>
  <si>
    <t>vrta=bo*D^b1*H^b2</t>
  </si>
  <si>
    <t>vram=b3*D^2</t>
  </si>
  <si>
    <t>vta=b0*D^b1*H^b2+B3*d^2</t>
  </si>
  <si>
    <t>VTA= 0.000311*(Diametro^1.577075)*(Altura ^0.754993)+(0.000115*Diametro^2)</t>
  </si>
  <si>
    <t xml:space="preserve">ALTURA TOTAL </t>
  </si>
  <si>
    <t>DIAMETRO NORMAL</t>
  </si>
  <si>
    <t>VTA= 0.000095*(Diametro^1.512439)*(Altura ^ 1.21242)+(0.000094*Diametro^2)</t>
  </si>
  <si>
    <t>VTA= 0.000151*(Diametro^1.729214)*(Altura ^0.84001)+(0.0002*Diametro^2)</t>
  </si>
  <si>
    <t>VTA= 0.000315*(Diametro^1.565508)*(Altura ^0.757434)+(0.00019*Diametro^2)</t>
  </si>
  <si>
    <t>VTA= 0.00015*(Diametro^1.83611)*(Altura ^0.713888)+(0.00012*Diametro^2)</t>
  </si>
  <si>
    <t>VTA= 0.000066*(Diametro^2.394749)*(Altura ^0.314818)+(0.000119*Diametro^2)</t>
  </si>
  <si>
    <t>VTA= 0.000051*(Diametro^1.188375)*(Altura ^1.845372)+(0.000132*Diametro^2)</t>
  </si>
  <si>
    <t>VTA= 0.000149*(Diametro^1.329033)*(Altura ^1.228743)+(0.000096*Diametro^2)</t>
  </si>
  <si>
    <t>VTA= 0.004053*(Diametro^1.230987)*(Altura ^0.435403)+(0.000104*Diametro^2)</t>
  </si>
  <si>
    <t>0.000311*(Diametro^1.577075)*(Altura ^0.754993)+(0.000115*Diametro^2)</t>
  </si>
  <si>
    <t>0.000095*(Diametro^1.512439)*(Altura ^ 1.21242)+(0.000094*Diametro^2)</t>
  </si>
  <si>
    <t>0.000151*(Diametro^1.729214)*(Altura ^0.84001)+(0.0002*Diametro^2)</t>
  </si>
  <si>
    <t xml:space="preserve"> 0.000315*(Diametro^1.565508)*(Altura ^0.757434)+(0.00019*Diametro^2)</t>
  </si>
  <si>
    <t>0.00015*(Diametro^1.83611)*(Altura ^0.713888)+(0.00012*Diametro^2)</t>
  </si>
  <si>
    <t xml:space="preserve"> 0.000066*(Diametro^2.394749)*(Altura ^0.314818)+(0.000119*Diametro^2)</t>
  </si>
  <si>
    <t>0.000051*(Diametro^1.188375)*(Altura ^1.845372)+(0.000132*Diametro^2)</t>
  </si>
  <si>
    <t>0.004053*(Diametro^1.230987)*(Altura ^0.435403)+(0.000104*Diametro^2)</t>
  </si>
  <si>
    <t xml:space="preserve"> 0.000149*(Diametro^1.329033)*(Altura ^1.228743)+(0.000096*Diametro^2)</t>
  </si>
  <si>
    <t>0.000112*(Diametro^1.578769)*(Altura ^1.082913)+(0.00011*Diametro^2)</t>
  </si>
  <si>
    <t>Ecuación VTA</t>
  </si>
  <si>
    <r>
      <rPr>
        <b/>
        <sz val="11"/>
        <color theme="1"/>
        <rFont val="Calibri"/>
        <family val="2"/>
        <scheme val="minor"/>
      </rPr>
      <t>VRTA</t>
    </r>
    <r>
      <rPr>
        <sz val="11"/>
        <color theme="1"/>
        <rFont val="Calibri"/>
        <family val="2"/>
        <scheme val="minor"/>
      </rPr>
      <t>=bo*D^b1*H^b2</t>
    </r>
  </si>
  <si>
    <r>
      <rPr>
        <b/>
        <sz val="11"/>
        <color theme="1"/>
        <rFont val="Calibri"/>
        <family val="2"/>
        <scheme val="minor"/>
      </rPr>
      <t>VRAM</t>
    </r>
    <r>
      <rPr>
        <sz val="11"/>
        <color theme="1"/>
        <rFont val="Calibri"/>
        <family val="2"/>
        <scheme val="minor"/>
      </rPr>
      <t>=b3*D^2</t>
    </r>
  </si>
  <si>
    <r>
      <rPr>
        <b/>
        <sz val="11"/>
        <color theme="1"/>
        <rFont val="Calibri"/>
        <family val="2"/>
        <scheme val="minor"/>
      </rPr>
      <t>VTA</t>
    </r>
    <r>
      <rPr>
        <sz val="11"/>
        <color theme="1"/>
        <rFont val="Calibri"/>
        <family val="2"/>
        <scheme val="minor"/>
      </rPr>
      <t>=b0*D^b1*H^b2+B3*d^2</t>
    </r>
  </si>
  <si>
    <t>VTA= 0.000077*(Diametro^1.721294)*(Altura ^1.081177)+(0.00011*Diametro^2)</t>
  </si>
  <si>
    <t>VTA= 0.000059*(Diametro^1.817657)*(Altura ^1.020932)+(0.000114*Diametro^2)</t>
  </si>
  <si>
    <t>Ecuación para VTA</t>
  </si>
  <si>
    <t>0.000077*(Diametro^1.721294)*(Altura ^1.081177)+(0.00011*Diametro^2)</t>
  </si>
  <si>
    <t>0.000059*(Diametro^1.817657)*(Altura ^1.020932)+(0.000114*Diametro^2)</t>
  </si>
  <si>
    <t>VTA= 0.000093*(Diametro^1.738061)*(Altura ^0.95672)+(0.000075*Diametro^2)</t>
  </si>
  <si>
    <t>0.000093*(Diametro^1.738061)*(Altura ^0.95672)+(0.000075*Diametro^2)</t>
  </si>
  <si>
    <t>VTA= 0.000165*(Diametro^1.756689)*(Altura ^0.776796)+(0.000163*Diametro^2)</t>
  </si>
  <si>
    <t>VTA= 0.000078*(Diametro^1.509109)*(Altura ^1.300061)+(0.000097*Diametro^2)</t>
  </si>
  <si>
    <t>0.000165*(Diametro^1.756689)*(Altura ^0.776796)+(0.000163*Diametro^2)</t>
  </si>
  <si>
    <t>VTA= 0.000117*(Diametro^1.656691)*(Altura ^0.996684)+(0.000092*Diametro^2)</t>
  </si>
  <si>
    <t>VTA= 0.000195*(Diametro^1.747229)*(Altura ^0.703059)+(0.000109*Diametro^2)</t>
  </si>
  <si>
    <t>VTA= 0.000368*(Diametro^1.558941)*(Altura ^0.718277)+(0.000145*Diametro^2)</t>
  </si>
  <si>
    <t>VTA= 0.000189*(Diametro^1.605814)*(Altura ^0.827024)+(0.000086*Diametro^2)</t>
  </si>
  <si>
    <t>0.000117*(Diametro^1.656691)*(Altura ^0.996684)+(0.000092*Diametro^2)</t>
  </si>
  <si>
    <t>0.000195*(Diametro^1.747229)*(Altura ^0.703059)+(0.000109*Diametro^2)</t>
  </si>
  <si>
    <t>0.000368*(Diametro^1.558941)*(Altura ^0.718277)+(0.000145*Diametro^2)</t>
  </si>
  <si>
    <t xml:space="preserve">0.000189*(Diametro^1.605814)*(Altura ^0.827024)+(0.000086*Diametro^2)                                                                                                                                                                                                                                                </t>
  </si>
  <si>
    <t>0.000078*(Diametro^1.509109)*(Altura ^1.300061)+(0.000097*Diametro^2)</t>
  </si>
  <si>
    <t>UMAFOR 2302</t>
  </si>
  <si>
    <t>Caesalpinia mollis</t>
  </si>
  <si>
    <t>Swartzia cubensis</t>
  </si>
  <si>
    <t>VTA= 0.000043*(Diametro^2.34325)*(Altura ^0.519454)+(0.000088*Diametro^2)</t>
  </si>
  <si>
    <t>VTA= 0.000046*(Diametro^2.085652)*(Altura ^0.806904)+(0.000077*Diametro^2)</t>
  </si>
  <si>
    <t>0.000043*(Diametro^2.34325)*(Altura ^0.519454)+(0.000088*Diametro^2)</t>
  </si>
  <si>
    <t>0.000046*(Diametro^2.085652)*(Altura ^0.806904)+(0.000077*Diametro^2)</t>
  </si>
  <si>
    <t>VTA= 0.000087*(Diametro^2.332476)*(Altura ^0.254296)+(0.000043*Diametro^2)</t>
  </si>
  <si>
    <t>VTA= 0.000062*(Diametro^2.034516)*(Altura ^0.707577)+(0.000150*Diametro^2)</t>
  </si>
  <si>
    <t>VTA= 0.000069*(Diametro^2.100531)*(Altura ^0.604244)+(0.000094*Diametro^2)</t>
  </si>
  <si>
    <t>VTA= 0.000041*(Diametro^2.208201)*(Altura ^0.666952)+(0.000149*Diametro^2)</t>
  </si>
  <si>
    <t>VTA=0.000122*(Diametro^2.084051)*(Altura ^0.426808)+(0.000129*Diametro^2)</t>
  </si>
  <si>
    <t>VTA=0.000266*(Diametro^1.813922)*(Altura ^0.39339)+(0.000051*Diametro^2)</t>
  </si>
  <si>
    <t>VTA=0.00005*(Diametro^2.125844)*(Altura ^0.653873)+(0.000078*Diametro^2)</t>
  </si>
  <si>
    <t>0.000087*(Diametro^2.332476)*(Altura ^0.254296)+(0.000043*Diametro^2)</t>
  </si>
  <si>
    <t xml:space="preserve"> 0.000062*(Diametro^2.034516)*(Altura ^0.707577)+(0.000150*Diametro^2)</t>
  </si>
  <si>
    <t>0.000069*(Diametro^2.100531)*(Altura ^0.604244)+(0.000094*Diametro^2)</t>
  </si>
  <si>
    <t>0.000041*(Diametro^2.208201)*(Altura ^0.666952)+(0.000149*Diametro^2)</t>
  </si>
  <si>
    <t>0.000122*(Diametro^2.084051)*(Altura ^0.426808)+(0.000129*Diametro^2)</t>
  </si>
  <si>
    <t>0.00005*(Diametro^2.125844)*(Altura ^0.653873)+(0.000078*Diametro^2)</t>
  </si>
  <si>
    <t>0.000266*(Diametro^1.813922)*(Altura ^0.39339)+(0.000051*Diametro^2)</t>
  </si>
  <si>
    <t xml:space="preserve"> 0.000042*(Diametro^2.120067)*(Altura ^0.762437)+(0.00009*Diametro^2)</t>
  </si>
  <si>
    <t>VTA= 0.000042*(Diametro^2.120067)*(Altura ^0.762437)+(0.00009*Diametro^2)</t>
  </si>
  <si>
    <t>UMAFOR 2303</t>
  </si>
  <si>
    <t>UMAFOR 2304</t>
  </si>
  <si>
    <t>VTA= 0.000059*(Diametro^2.024509)*(Altura ^0.768077)+(0.000088*Diametro^2)</t>
  </si>
  <si>
    <t>VTA= 0.000039*(Diametro^2.105231)*(Altura ^0.840163)+(0.000081*Diametro^2)</t>
  </si>
  <si>
    <t>0.000059*(Diametro^2.024509)*(Altura ^0.768077)+(0.000088*Diametro^2)</t>
  </si>
  <si>
    <t>VTA= 0.000087*(Diametro^1.844078)*(Altura ^0.797414)+(0.000083*Diametro^2)</t>
  </si>
  <si>
    <t>VTA= 0.000103*(Diametro^1.993839)*(Altura ^0.573019)+(0.000072*Diametro^2)</t>
  </si>
  <si>
    <t>0.000087*(Diametro^1.844078)*(Altura ^0.797414)+(0.000083*Diametro^2)</t>
  </si>
  <si>
    <t>0.000103*(Diametro^1.993839)*(Altura ^0.573019)+(0.000072*Diametro^2)</t>
  </si>
  <si>
    <t>VTA= 0.000086*(Diametro^1.949553)*(Altura ^0.692155)+(0.000104*Diametro^2)</t>
  </si>
  <si>
    <t>VTA= 0.000092*(Diametro^1.86659)*(Altura ^0.780125)+(0.00006*Diametro^2)</t>
  </si>
  <si>
    <t>VTA= 0.000119*(Diametro^1.772863)*(Altura ^0.796224)+(0.000061*Diametro^2)</t>
  </si>
  <si>
    <t>VTA= 0.000113*(Diametro^1.849415)*(Altura ^0.696503)+(0.000067*Diametro^2)</t>
  </si>
  <si>
    <t>VTA= 0.000063*(Diametro^1.995692)*(Altura ^0.686637)+(0.000102*Diametro^2)</t>
  </si>
  <si>
    <t xml:space="preserve"> 0.000086*(Diametro^1.949553)*(Altura ^0.692155)+(0.000104*Diametro^2)</t>
  </si>
  <si>
    <t>0.000092*(Diametro^1.86659)*(Altura ^0.780125)+(0.00006*Diametro^2)</t>
  </si>
  <si>
    <t>0.000119*(Diametro^1.772863)*(Altura ^0.796224)+(0.000061*Diametro^2)</t>
  </si>
  <si>
    <t>0.000063*(Diametro^1.995692)*(Altura ^0.686637)+(0.000102*Diametro^2)</t>
  </si>
  <si>
    <t>0.000113*(Diametro^1.849415)*(Altura ^0.696503)+(0.000067*Diametro^2)</t>
  </si>
  <si>
    <t>0.000039*(Diametro^2.105231)*(Altura ^0.840163)+(0.000081*Diametro^2)</t>
  </si>
  <si>
    <t>0.000083*(Diametro^1.943132)*(Altura ^0.71364)+(0.000050*Diametro^2)</t>
  </si>
  <si>
    <t>VTA= 0.000083*(Diametro^1.943132)*(Altura ^0.71364)+(0.000050*Diametro^2)</t>
  </si>
  <si>
    <t>ESTA TABLA ES LA QUE NECESITAN</t>
  </si>
  <si>
    <t>ESTOS SON POSIBLES RESULTADOS DE ACUERDO A LAS CATEGORIAS DE DIAMETRO Y ALTURA DE LAS DIFERENTES ESPECIES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</si>
</sst>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theme="1"/>
      <name val="Times New Roman"/>
      <family val="1"/>
    </font>
    <font>
      <b/>
      <sz val="2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3" borderId="1" xfId="0" applyFill="1" applyBorder="1" applyAlignment="1"/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1" fontId="0" fillId="3" borderId="1" xfId="0" applyNumberFormat="1" applyFill="1" applyBorder="1"/>
    <xf numFmtId="0" fontId="0" fillId="3" borderId="3" xfId="0" applyFill="1" applyBorder="1"/>
    <xf numFmtId="165" fontId="0" fillId="0" borderId="1" xfId="0" applyNumberFormat="1" applyBorder="1"/>
    <xf numFmtId="0" fontId="0" fillId="3" borderId="1" xfId="0" applyFill="1" applyBorder="1" applyAlignment="1">
      <alignment horizontal="center"/>
    </xf>
    <xf numFmtId="0" fontId="4" fillId="0" borderId="1" xfId="0" applyFont="1" applyBorder="1"/>
    <xf numFmtId="0" fontId="0" fillId="0" borderId="0" xfId="0" applyBorder="1"/>
    <xf numFmtId="164" fontId="0" fillId="0" borderId="0" xfId="0" applyNumberFormat="1" applyBorder="1"/>
    <xf numFmtId="0" fontId="0" fillId="0" borderId="1" xfId="0" applyFill="1" applyBorder="1"/>
    <xf numFmtId="164" fontId="0" fillId="0" borderId="1" xfId="0" applyNumberFormat="1" applyFill="1" applyBorder="1"/>
    <xf numFmtId="165" fontId="0" fillId="0" borderId="1" xfId="0" applyNumberFormat="1" applyFill="1" applyBorder="1"/>
    <xf numFmtId="0" fontId="4" fillId="0" borderId="1" xfId="0" applyFont="1" applyFill="1" applyBorder="1"/>
    <xf numFmtId="0" fontId="5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/>
    <xf numFmtId="0" fontId="5" fillId="0" borderId="1" xfId="0" applyFont="1" applyFill="1" applyBorder="1"/>
    <xf numFmtId="164" fontId="3" fillId="0" borderId="1" xfId="0" applyNumberFormat="1" applyFont="1" applyFill="1" applyBorder="1"/>
    <xf numFmtId="0" fontId="4" fillId="0" borderId="1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 applyBorder="1" applyAlignment="1"/>
    <xf numFmtId="0" fontId="6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0" fontId="4" fillId="0" borderId="4" xfId="0" applyFont="1" applyFill="1" applyBorder="1"/>
    <xf numFmtId="0" fontId="4" fillId="0" borderId="5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textRotation="90" wrapText="1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 vertical="center" textRotation="90" wrapText="1"/>
    </xf>
    <xf numFmtId="0" fontId="0" fillId="2" borderId="4" xfId="0" applyFill="1" applyBorder="1" applyAlignment="1">
      <alignment horizontal="center" vertical="center" textRotation="90" wrapText="1"/>
    </xf>
    <xf numFmtId="0" fontId="0" fillId="2" borderId="3" xfId="0" applyFill="1" applyBorder="1" applyAlignment="1">
      <alignment horizontal="center" vertical="center" textRotation="90" wrapText="1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6" xfId="0" applyFont="1" applyFill="1" applyBorder="1" applyAlignment="1">
      <alignment horizontal="left"/>
    </xf>
    <xf numFmtId="0" fontId="0" fillId="0" borderId="1" xfId="0" applyBorder="1" applyAlignment="1"/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left"/>
    </xf>
    <xf numFmtId="0" fontId="5" fillId="0" borderId="6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0" fillId="0" borderId="9" xfId="0" applyBorder="1"/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/>
    <xf numFmtId="0" fontId="1" fillId="3" borderId="8" xfId="0" applyFont="1" applyFill="1" applyBorder="1" applyAlignment="1">
      <alignment horizontal="center" vertical="center" textRotation="90" wrapText="1"/>
    </xf>
    <xf numFmtId="0" fontId="0" fillId="0" borderId="12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1" fillId="0" borderId="0" xfId="0" applyFont="1" applyFill="1" applyBorder="1" applyAlignment="1">
      <alignment vertical="center" textRotation="90" wrapText="1"/>
    </xf>
    <xf numFmtId="0" fontId="0" fillId="0" borderId="0" xfId="0" applyFill="1" applyBorder="1" applyAlignment="1">
      <alignment horizontal="right"/>
    </xf>
    <xf numFmtId="0" fontId="4" fillId="0" borderId="0" xfId="0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0" fillId="0" borderId="8" xfId="0" applyBorder="1" applyAlignment="1">
      <alignment horizontal="right"/>
    </xf>
    <xf numFmtId="0" fontId="4" fillId="0" borderId="8" xfId="0" applyFont="1" applyBorder="1"/>
    <xf numFmtId="0" fontId="0" fillId="0" borderId="8" xfId="0" applyBorder="1"/>
    <xf numFmtId="164" fontId="0" fillId="0" borderId="8" xfId="0" applyNumberFormat="1" applyBorder="1"/>
    <xf numFmtId="0" fontId="1" fillId="3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5" fillId="0" borderId="8" xfId="0" applyFont="1" applyFill="1" applyBorder="1"/>
    <xf numFmtId="0" fontId="3" fillId="0" borderId="8" xfId="0" applyFont="1" applyFill="1" applyBorder="1"/>
    <xf numFmtId="0" fontId="0" fillId="0" borderId="8" xfId="0" applyFill="1" applyBorder="1" applyAlignment="1">
      <alignment horizontal="right"/>
    </xf>
    <xf numFmtId="0" fontId="4" fillId="0" borderId="8" xfId="0" applyFont="1" applyFill="1" applyBorder="1"/>
    <xf numFmtId="164" fontId="3" fillId="0" borderId="8" xfId="0" applyNumberFormat="1" applyFont="1" applyFill="1" applyBorder="1"/>
    <xf numFmtId="0" fontId="0" fillId="0" borderId="8" xfId="0" applyFill="1" applyBorder="1"/>
    <xf numFmtId="164" fontId="0" fillId="0" borderId="8" xfId="0" applyNumberFormat="1" applyFill="1" applyBorder="1"/>
    <xf numFmtId="0" fontId="3" fillId="0" borderId="8" xfId="0" applyFont="1" applyFill="1" applyBorder="1" applyAlignment="1">
      <alignment horizontal="right"/>
    </xf>
    <xf numFmtId="0" fontId="4" fillId="0" borderId="1" xfId="0" applyFont="1" applyFill="1" applyBorder="1" applyAlignment="1"/>
    <xf numFmtId="0" fontId="4" fillId="0" borderId="5" xfId="0" applyFont="1" applyFill="1" applyBorder="1" applyAlignment="1"/>
    <xf numFmtId="0" fontId="4" fillId="0" borderId="6" xfId="0" applyFont="1" applyFill="1" applyBorder="1" applyAlignment="1"/>
    <xf numFmtId="0" fontId="4" fillId="0" borderId="7" xfId="0" applyFont="1" applyFill="1" applyBorder="1" applyAlignment="1"/>
    <xf numFmtId="0" fontId="5" fillId="0" borderId="5" xfId="0" applyFont="1" applyFill="1" applyBorder="1" applyAlignment="1"/>
    <xf numFmtId="0" fontId="5" fillId="0" borderId="6" xfId="0" applyFont="1" applyFill="1" applyBorder="1" applyAlignment="1"/>
    <xf numFmtId="0" fontId="5" fillId="0" borderId="7" xfId="0" applyFont="1" applyFill="1" applyBorder="1" applyAlignment="1"/>
    <xf numFmtId="0" fontId="4" fillId="0" borderId="5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719461</xdr:colOff>
      <xdr:row>22</xdr:row>
      <xdr:rowOff>7912</xdr:rowOff>
    </xdr:from>
    <xdr:to>
      <xdr:col>4</xdr:col>
      <xdr:colOff>1355331</xdr:colOff>
      <xdr:row>25</xdr:row>
      <xdr:rowOff>9526</xdr:rowOff>
    </xdr:to>
    <xdr:pic>
      <xdr:nvPicPr>
        <xdr:cNvPr id="2" name="Imagen 1" descr="Resultado de imagen para FLECHA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2946351" y="4286597"/>
          <a:ext cx="715989" cy="635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127"/>
  <sheetViews>
    <sheetView zoomScale="60" zoomScaleNormal="60" workbookViewId="0">
      <selection activeCell="AM53" sqref="AM53"/>
    </sheetView>
  </sheetViews>
  <sheetFormatPr baseColWidth="10" defaultRowHeight="15" x14ac:dyDescent="0.25"/>
  <cols>
    <col min="1" max="1" width="5.140625" customWidth="1"/>
    <col min="2" max="2" width="11" customWidth="1"/>
    <col min="3" max="3" width="11.28515625" customWidth="1"/>
    <col min="4" max="4" width="6.5703125" customWidth="1"/>
    <col min="5" max="5" width="20.85546875" customWidth="1"/>
    <col min="8" max="9" width="10.28515625" customWidth="1"/>
    <col min="11" max="11" width="3.7109375" customWidth="1"/>
    <col min="12" max="12" width="5.140625" customWidth="1"/>
    <col min="13" max="15" width="9.140625" bestFit="1" customWidth="1"/>
    <col min="16" max="16" width="9" customWidth="1"/>
    <col min="17" max="17" width="9.140625" bestFit="1" customWidth="1"/>
    <col min="18" max="18" width="10.7109375" bestFit="1" customWidth="1"/>
    <col min="19" max="19" width="9.28515625" bestFit="1" customWidth="1"/>
    <col min="20" max="20" width="9.140625" customWidth="1"/>
    <col min="21" max="22" width="9.140625" bestFit="1" customWidth="1"/>
    <col min="27" max="27" width="9.140625" bestFit="1" customWidth="1"/>
    <col min="29" max="29" width="9.140625" bestFit="1" customWidth="1"/>
    <col min="31" max="31" width="9.140625" bestFit="1" customWidth="1"/>
    <col min="33" max="33" width="9.140625" bestFit="1" customWidth="1"/>
    <col min="35" max="35" width="9.140625" bestFit="1" customWidth="1"/>
  </cols>
  <sheetData>
    <row r="2" spans="2:38" ht="21" x14ac:dyDescent="0.35">
      <c r="K2" s="114" t="s">
        <v>115</v>
      </c>
      <c r="L2" s="115"/>
      <c r="M2" s="115"/>
      <c r="N2" s="115"/>
      <c r="O2" s="115"/>
      <c r="P2" s="115"/>
      <c r="Q2" s="115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</row>
    <row r="4" spans="2:38" x14ac:dyDescent="0.25">
      <c r="E4" t="s">
        <v>22</v>
      </c>
      <c r="K4" s="36" t="s">
        <v>9</v>
      </c>
      <c r="L4" s="37"/>
      <c r="M4" s="37"/>
      <c r="N4" s="37"/>
      <c r="O4" s="37"/>
      <c r="P4" s="37"/>
      <c r="Q4" s="37"/>
      <c r="R4" s="37"/>
      <c r="S4" s="37"/>
      <c r="T4" s="37"/>
      <c r="U4" s="37"/>
      <c r="V4" s="38"/>
      <c r="X4" s="36" t="s">
        <v>10</v>
      </c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8"/>
    </row>
    <row r="5" spans="2:38" x14ac:dyDescent="0.25">
      <c r="E5" t="s">
        <v>23</v>
      </c>
      <c r="K5" s="39" t="s">
        <v>25</v>
      </c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X5" s="39" t="s">
        <v>25</v>
      </c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</row>
    <row r="6" spans="2:38" ht="15" customHeight="1" x14ac:dyDescent="0.25">
      <c r="E6" t="s">
        <v>24</v>
      </c>
      <c r="K6" s="40" t="s">
        <v>27</v>
      </c>
      <c r="L6" s="43" t="s">
        <v>26</v>
      </c>
      <c r="M6" s="44"/>
      <c r="N6" s="44"/>
      <c r="O6" s="44"/>
      <c r="P6" s="44"/>
      <c r="Q6" s="44"/>
      <c r="R6" s="44"/>
      <c r="S6" s="44"/>
      <c r="T6" s="44"/>
      <c r="U6" s="44"/>
      <c r="V6" s="45"/>
      <c r="X6" s="40" t="s">
        <v>27</v>
      </c>
      <c r="Y6" s="43" t="s">
        <v>26</v>
      </c>
      <c r="Z6" s="44"/>
      <c r="AA6" s="44"/>
      <c r="AB6" s="44"/>
      <c r="AC6" s="44"/>
      <c r="AD6" s="44"/>
      <c r="AE6" s="44"/>
      <c r="AF6" s="44"/>
      <c r="AG6" s="44"/>
      <c r="AH6" s="44"/>
      <c r="AI6" s="45"/>
    </row>
    <row r="7" spans="2:38" ht="15" customHeight="1" x14ac:dyDescent="0.25">
      <c r="K7" s="41"/>
      <c r="L7" s="3"/>
      <c r="M7" s="9">
        <v>5</v>
      </c>
      <c r="N7" s="9">
        <v>7.5</v>
      </c>
      <c r="O7" s="9">
        <v>10</v>
      </c>
      <c r="P7" s="9">
        <v>12.5</v>
      </c>
      <c r="Q7" s="9">
        <v>15</v>
      </c>
      <c r="R7" s="9">
        <v>17.5</v>
      </c>
      <c r="S7" s="9">
        <v>20</v>
      </c>
      <c r="T7" s="9">
        <v>22.5</v>
      </c>
      <c r="U7" s="9">
        <v>25</v>
      </c>
      <c r="V7" s="9">
        <v>30</v>
      </c>
      <c r="X7" s="41"/>
      <c r="Y7" s="3"/>
      <c r="Z7" s="9">
        <v>5</v>
      </c>
      <c r="AA7" s="9">
        <v>7.5</v>
      </c>
      <c r="AB7" s="9">
        <v>10</v>
      </c>
      <c r="AC7" s="9">
        <v>12.5</v>
      </c>
      <c r="AD7" s="9">
        <v>15</v>
      </c>
      <c r="AE7" s="9">
        <v>17.5</v>
      </c>
      <c r="AF7" s="9">
        <v>20</v>
      </c>
      <c r="AG7" s="9">
        <v>22.5</v>
      </c>
      <c r="AH7" s="9">
        <v>25</v>
      </c>
      <c r="AI7" s="9">
        <v>30</v>
      </c>
    </row>
    <row r="8" spans="2:38" ht="15" customHeight="1" x14ac:dyDescent="0.25">
      <c r="B8" s="35" t="s">
        <v>21</v>
      </c>
      <c r="C8" s="46" t="s">
        <v>8</v>
      </c>
      <c r="D8" s="46"/>
      <c r="E8" s="46"/>
      <c r="F8" s="46"/>
      <c r="G8" s="46"/>
      <c r="H8" s="46"/>
      <c r="I8" s="46"/>
      <c r="K8" s="41"/>
      <c r="L8" s="7">
        <v>5</v>
      </c>
      <c r="M8" s="8">
        <f>$F$11*($L8^$G$11)*($M$7^$H$11)+$I$11*($L8^2)</f>
        <v>1.6143015466339599E-2</v>
      </c>
      <c r="N8" s="8">
        <f t="shared" ref="N8:N26" si="0">$F$11*($L8^$G$11)*($N$7^$H$11)+$I$11*($L8^2)</f>
        <v>2.0894952300351512E-2</v>
      </c>
      <c r="O8" s="8">
        <f t="shared" ref="O8:O26" si="1">$F$11*($L8^$G$11)*($O$7^$H$11)+$I$11*($L8^2)</f>
        <v>2.5266413423510325E-2</v>
      </c>
      <c r="P8" s="8">
        <f t="shared" ref="P8:P26" si="2">$F$11*($L8^$G$11)*($P$7^$H$11)+$I$11*($L8^2)</f>
        <v>2.9375123021478079E-2</v>
      </c>
      <c r="Q8" s="8">
        <f t="shared" ref="Q8:Q26" si="3">$F$11*($L8^$G$11)*($Q$7^$H$11)+$I$11*($L8^2)</f>
        <v>3.3285893238159808E-2</v>
      </c>
      <c r="R8" s="8">
        <f t="shared" ref="R8:R26" si="4">$F$11*($L8^$G$11)*($R$7^$H$11)+$I$11*($L8^2)</f>
        <v>3.7039379241663624E-2</v>
      </c>
      <c r="S8" s="8">
        <f t="shared" ref="S8:S26" si="5">$F$11*($L8^$G$11)*($S$7^$H$11)+$I$11*($L8^2)</f>
        <v>4.0663273338580802E-2</v>
      </c>
      <c r="T8" s="8">
        <f t="shared" ref="T8:T26" si="6">$F$11*($L8^$G$11)*($T$7^$H$11)+$I$11*($L8^2)</f>
        <v>4.4177547992424515E-2</v>
      </c>
      <c r="U8" s="8">
        <f t="shared" ref="U8:U26" si="7">$F$11*($L8^$G$11)*($U$7^$H$11)+$I$11*($L8^2)</f>
        <v>4.7597227815694608E-2</v>
      </c>
      <c r="V8" s="8">
        <f t="shared" ref="V8:V26" si="8">$F$11*($L8^$G$11)*($V$7^$H$11)+$I$11*($L8^2)</f>
        <v>5.4197135160408465E-2</v>
      </c>
      <c r="X8" s="41"/>
      <c r="Y8" s="7">
        <v>5</v>
      </c>
      <c r="Z8" s="8">
        <f>$F$13*($Y8^$G$13)*($Z$7^$H$13)+$I$13*($Y8^2)</f>
        <v>1.0921830127647112E-2</v>
      </c>
      <c r="AA8" s="8">
        <f>$F$13*($Y8^$G$13)*($AA$7^$H$13)+$I$13*($Y8^2)</f>
        <v>1.539927094245068E-2</v>
      </c>
      <c r="AB8" s="8">
        <f>$F$13*($Y8^$G$13)*($AB$7^$H$13)+$I$13*($Y8^2)</f>
        <v>2.0004545233964319E-2</v>
      </c>
      <c r="AC8" s="8">
        <f>$F$13*($Y8^$G$13)*($AC$7^$H$13)+$I$13*($Y8^2)</f>
        <v>2.4707272499122857E-2</v>
      </c>
      <c r="AD8" s="8">
        <f>$F$13*($Y8^$G$13)*($AD$7^$H$13)+$I$13*($Y8^2)</f>
        <v>2.9489148066085144E-2</v>
      </c>
      <c r="AE8" s="8">
        <f>$F$13*($Y8^$G$13)*($AE$7^$H$13)+$I$13*($Y8^2)</f>
        <v>3.4337862824985438E-2</v>
      </c>
      <c r="AF8" s="8">
        <f>$F$13*($Y8^$G$13)*($AF$7^$H$13)+$I$13*($Y8^2)</f>
        <v>3.9244541692633764E-2</v>
      </c>
      <c r="AG8" s="8">
        <f>$F$13*($Y8^$G$13)*($AG$7^$H$13)+$I$13*($Y8^2)</f>
        <v>4.420246747628117E-2</v>
      </c>
      <c r="AH8" s="8">
        <f>$F$13*($Y8^$G$13)*($AH$7^$H$13)+$I$13*($Y8^2)</f>
        <v>4.9206370822869029E-2</v>
      </c>
      <c r="AI8" s="8">
        <f>$F$13*($Y8^$G$13)*($AI$7^$H$13)+$I$13*($Y8^2)</f>
        <v>5.9335860507089361E-2</v>
      </c>
    </row>
    <row r="9" spans="2:38" x14ac:dyDescent="0.25">
      <c r="B9" s="35"/>
      <c r="C9" s="49" t="s">
        <v>11</v>
      </c>
      <c r="D9" s="47" t="s">
        <v>14</v>
      </c>
      <c r="E9" s="47" t="s">
        <v>0</v>
      </c>
      <c r="F9" s="4" t="s">
        <v>4</v>
      </c>
      <c r="G9" s="4" t="s">
        <v>5</v>
      </c>
      <c r="H9" s="4" t="s">
        <v>6</v>
      </c>
      <c r="I9" s="4" t="s">
        <v>7</v>
      </c>
      <c r="K9" s="41"/>
      <c r="L9" s="5">
        <v>10</v>
      </c>
      <c r="M9" s="8">
        <f t="shared" ref="M9:M26" si="9">$F$11*($L9^$G$11)*($M$7^$H$11)+$I$11*($L9^2)</f>
        <v>5.1087023554964472E-2</v>
      </c>
      <c r="N9" s="8">
        <f t="shared" si="0"/>
        <v>6.5265107372923001E-2</v>
      </c>
      <c r="O9" s="8">
        <f t="shared" si="1"/>
        <v>7.8307987439736909E-2</v>
      </c>
      <c r="P9" s="8">
        <f t="shared" si="2"/>
        <v>9.0566910716386548E-2</v>
      </c>
      <c r="Q9" s="8">
        <f t="shared" si="3"/>
        <v>0.10223525351253375</v>
      </c>
      <c r="R9" s="8">
        <f t="shared" si="4"/>
        <v>0.11343431634230658</v>
      </c>
      <c r="S9" s="8">
        <f t="shared" si="5"/>
        <v>0.12424672316677154</v>
      </c>
      <c r="T9" s="8">
        <f t="shared" si="6"/>
        <v>0.13473206469002094</v>
      </c>
      <c r="U9" s="8">
        <f t="shared" si="7"/>
        <v>0.14493516899432859</v>
      </c>
      <c r="V9" s="8">
        <f t="shared" si="8"/>
        <v>0.16462693738113846</v>
      </c>
      <c r="X9" s="41"/>
      <c r="Y9" s="5">
        <v>10</v>
      </c>
      <c r="Z9" s="8">
        <f t="shared" ref="Z9:Z26" si="10">$F$13*($Y9^$G$13)*($Z$7^$H$13)+$I$13*($Y9^2)</f>
        <v>3.5461113354450596E-2</v>
      </c>
      <c r="AA9" s="8">
        <f>$F$13*($Y9^$G$13)*($AA$7^$H$13)+$I$13*($Y9^2)</f>
        <v>4.8835894338359491E-2</v>
      </c>
      <c r="AB9" s="8">
        <f>$F$13*($Y9^$G$13)*($AB$7^$H$13)+$I$13*($Y9^2)</f>
        <v>6.2592532911040069E-2</v>
      </c>
      <c r="AC9" s="8">
        <f t="shared" ref="AC9:AC25" si="11">$F$13*($Y9^$G$13)*($AC$7^$H$13)+$I$13*($Y9^2)</f>
        <v>7.6640277995820558E-2</v>
      </c>
      <c r="AD9" s="8">
        <f t="shared" ref="AD9:AD26" si="12">$F$13*($Y9^$G$13)*($AD$7^$H$13)+$I$13*($Y9^2)</f>
        <v>9.0924450818154479E-2</v>
      </c>
      <c r="AE9" s="8">
        <f t="shared" ref="AE9:AE26" si="13">$F$13*($Y9^$G$13)*($AE$7^$H$13)+$I$13*($Y9^2)</f>
        <v>0.10540828223795254</v>
      </c>
      <c r="AF9" s="8">
        <f t="shared" ref="AF9:AF26" si="14">$F$13*($Y9^$G$13)*($AF$7^$H$13)+$I$13*($Y9^2)</f>
        <v>0.12006526106304272</v>
      </c>
      <c r="AG9" s="8">
        <f t="shared" ref="AG9:AG26" si="15">$F$13*($Y9^$G$13)*($AG$7^$H$13)+$I$13*($Y9^2)</f>
        <v>0.13487532204062555</v>
      </c>
      <c r="AH9" s="8">
        <f t="shared" ref="AH9:AH25" si="16">$F$13*($Y9^$G$13)*($AH$7^$H$13)+$I$13*($Y9^2)</f>
        <v>0.14982272483018036</v>
      </c>
      <c r="AI9" s="8">
        <f t="shared" ref="AI9:AI26" si="17">$F$13*($Y9^$G$13)*($AI$7^$H$13)+$I$13*($Y9^2)</f>
        <v>0.18008101558352335</v>
      </c>
    </row>
    <row r="10" spans="2:38" x14ac:dyDescent="0.25">
      <c r="B10" s="35"/>
      <c r="C10" s="49"/>
      <c r="D10" s="48"/>
      <c r="E10" s="48"/>
      <c r="F10" s="4" t="s">
        <v>2</v>
      </c>
      <c r="G10" s="4" t="s">
        <v>1</v>
      </c>
      <c r="H10" s="4" t="s">
        <v>3</v>
      </c>
      <c r="I10" s="4" t="s">
        <v>4</v>
      </c>
      <c r="K10" s="41"/>
      <c r="L10" s="5">
        <v>15</v>
      </c>
      <c r="M10" s="8">
        <f t="shared" si="9"/>
        <v>0.10090966913950739</v>
      </c>
      <c r="N10" s="8">
        <f t="shared" si="0"/>
        <v>0.12778331946170515</v>
      </c>
      <c r="O10" s="8">
        <f t="shared" si="1"/>
        <v>0.15250526373924927</v>
      </c>
      <c r="P10" s="8">
        <f t="shared" si="2"/>
        <v>0.17574126810297358</v>
      </c>
      <c r="Q10" s="8">
        <f t="shared" si="3"/>
        <v>0.19785786496961177</v>
      </c>
      <c r="R10" s="8">
        <f t="shared" si="4"/>
        <v>0.21908497169911426</v>
      </c>
      <c r="S10" s="8">
        <f t="shared" si="5"/>
        <v>0.23957919672083194</v>
      </c>
      <c r="T10" s="8">
        <f t="shared" si="6"/>
        <v>0.25945349039990523</v>
      </c>
      <c r="U10" s="8">
        <f t="shared" si="7"/>
        <v>0.2787928214967893</v>
      </c>
      <c r="V10" s="8">
        <f t="shared" si="8"/>
        <v>0.31611730798222992</v>
      </c>
      <c r="X10" s="41"/>
      <c r="Y10" s="5">
        <v>15</v>
      </c>
      <c r="Z10" s="8">
        <f t="shared" si="10"/>
        <v>7.1216983658931809E-2</v>
      </c>
      <c r="AA10" s="8">
        <f>$F$13*($Y10^$G$13)*($AA$7^$H$13)+$I$13*($Y10^2)</f>
        <v>9.6585443423595624E-2</v>
      </c>
      <c r="AB10" s="8">
        <f>$F$13*($Y10^$G$13)*($AB$7^$H$13)+$I$13*($Y10^2)</f>
        <v>0.1226781871139731</v>
      </c>
      <c r="AC10" s="8">
        <f t="shared" si="11"/>
        <v>0.14932308368433589</v>
      </c>
      <c r="AD10" s="8">
        <f t="shared" si="12"/>
        <v>0.17641642180709424</v>
      </c>
      <c r="AE10" s="8">
        <f t="shared" si="13"/>
        <v>0.20388846004483255</v>
      </c>
      <c r="AF10" s="8">
        <f t="shared" si="14"/>
        <v>0.23168891360315025</v>
      </c>
      <c r="AG10" s="8">
        <f t="shared" si="15"/>
        <v>0.25977972394793569</v>
      </c>
      <c r="AH10" s="8">
        <f t="shared" si="16"/>
        <v>0.28813103577197591</v>
      </c>
      <c r="AI10" s="8">
        <f t="shared" si="17"/>
        <v>0.34552309568287709</v>
      </c>
    </row>
    <row r="11" spans="2:38" x14ac:dyDescent="0.25">
      <c r="B11" s="35"/>
      <c r="C11" s="1">
        <v>1</v>
      </c>
      <c r="D11" s="1">
        <v>152</v>
      </c>
      <c r="E11" s="10" t="s">
        <v>9</v>
      </c>
      <c r="F11" s="1">
        <v>3.1100000000000002E-4</v>
      </c>
      <c r="G11" s="1">
        <v>1.577075</v>
      </c>
      <c r="H11" s="1">
        <v>0.75499300000000003</v>
      </c>
      <c r="I11" s="1">
        <v>1.15E-4</v>
      </c>
      <c r="K11" s="41"/>
      <c r="L11" s="5">
        <v>20</v>
      </c>
      <c r="M11" s="8">
        <f t="shared" si="9"/>
        <v>0.16411355194128771</v>
      </c>
      <c r="N11" s="8">
        <f t="shared" si="0"/>
        <v>0.20641589470608918</v>
      </c>
      <c r="O11" s="8">
        <f t="shared" si="1"/>
        <v>0.24533119456682895</v>
      </c>
      <c r="P11" s="8">
        <f t="shared" si="2"/>
        <v>0.28190744711510213</v>
      </c>
      <c r="Q11" s="15">
        <f t="shared" si="3"/>
        <v>0.31672161825398398</v>
      </c>
      <c r="R11" s="8">
        <f t="shared" si="4"/>
        <v>0.35013562543241039</v>
      </c>
      <c r="S11" s="8">
        <f t="shared" si="5"/>
        <v>0.38239598906643307</v>
      </c>
      <c r="T11" s="8">
        <f t="shared" si="6"/>
        <v>0.41368050655254618</v>
      </c>
      <c r="U11" s="8">
        <f t="shared" si="7"/>
        <v>0.44412292889167371</v>
      </c>
      <c r="V11" s="8">
        <f t="shared" si="8"/>
        <v>0.50287613889095384</v>
      </c>
      <c r="X11" s="41"/>
      <c r="Y11" s="5">
        <v>20</v>
      </c>
      <c r="Z11" s="8">
        <f t="shared" si="10"/>
        <v>0.11727155037063272</v>
      </c>
      <c r="AA11" s="8">
        <f t="shared" ref="AA11:AA25" si="18">$F$13*($Y11^$G$13)*($AA$7^$H$13)+$I$13*($Y11^2)</f>
        <v>0.15722400843017686</v>
      </c>
      <c r="AB11" s="8">
        <f>$F$13*($Y11^$G$13)*($AB$7^$H$13)+$I$13*($Y11^2)</f>
        <v>0.19831713184480043</v>
      </c>
      <c r="AC11" s="8">
        <f t="shared" si="11"/>
        <v>0.24027983366444788</v>
      </c>
      <c r="AD11" s="8">
        <f t="shared" si="12"/>
        <v>0.28294878026523085</v>
      </c>
      <c r="AE11" s="8">
        <f t="shared" si="13"/>
        <v>0.32621413676244587</v>
      </c>
      <c r="AF11" s="8">
        <f t="shared" si="14"/>
        <v>0.36999671028597136</v>
      </c>
      <c r="AG11" s="8">
        <f t="shared" si="15"/>
        <v>0.41423656294434669</v>
      </c>
      <c r="AH11" s="8">
        <f t="shared" si="16"/>
        <v>0.45888667600169486</v>
      </c>
      <c r="AI11" s="8">
        <f t="shared" si="17"/>
        <v>0.54927268633942217</v>
      </c>
    </row>
    <row r="12" spans="2:38" x14ac:dyDescent="0.25">
      <c r="B12" s="35"/>
      <c r="C12" s="1">
        <v>11</v>
      </c>
      <c r="D12" s="1">
        <v>125</v>
      </c>
      <c r="E12" s="20" t="s">
        <v>15</v>
      </c>
      <c r="F12" s="19">
        <v>9.5000000000000005E-5</v>
      </c>
      <c r="G12" s="19">
        <v>1.5124390000000001</v>
      </c>
      <c r="H12" s="19">
        <v>1.2124200000000001</v>
      </c>
      <c r="I12" s="19">
        <v>9.3999999999999994E-5</v>
      </c>
      <c r="K12" s="41"/>
      <c r="L12" s="5">
        <v>25</v>
      </c>
      <c r="M12" s="8">
        <f t="shared" si="9"/>
        <v>0.23980724299159772</v>
      </c>
      <c r="N12" s="8">
        <f t="shared" si="0"/>
        <v>0.29995213904741808</v>
      </c>
      <c r="O12" s="8">
        <f t="shared" si="1"/>
        <v>0.35528138353202343</v>
      </c>
      <c r="P12" s="8">
        <f t="shared" si="2"/>
        <v>0.40728500233532472</v>
      </c>
      <c r="Q12" s="8">
        <f t="shared" si="3"/>
        <v>0.45678331773737058</v>
      </c>
      <c r="R12" s="8">
        <f t="shared" si="4"/>
        <v>0.50429089904861391</v>
      </c>
      <c r="S12" s="8">
        <f t="shared" si="5"/>
        <v>0.55015824564639448</v>
      </c>
      <c r="T12" s="8">
        <f t="shared" si="6"/>
        <v>0.59463814745278798</v>
      </c>
      <c r="U12" s="8">
        <f t="shared" si="7"/>
        <v>0.63792076982323731</v>
      </c>
      <c r="V12" s="8">
        <f t="shared" si="8"/>
        <v>0.72145528534640069</v>
      </c>
      <c r="X12" s="41"/>
      <c r="Y12" s="5">
        <v>25</v>
      </c>
      <c r="Z12" s="8">
        <f t="shared" si="10"/>
        <v>0.17307802209394851</v>
      </c>
      <c r="AA12" s="8">
        <f t="shared" si="18"/>
        <v>0.22990336022329605</v>
      </c>
      <c r="AB12" s="8">
        <f>$F$13*($Y12^$G$13)*($AB$7^$H$13)+$I$13*($Y12^2)</f>
        <v>0.2883510940109586</v>
      </c>
      <c r="AC12" s="8">
        <f t="shared" si="11"/>
        <v>0.34803564999418712</v>
      </c>
      <c r="AD12" s="8">
        <f t="shared" si="12"/>
        <v>0.40872471484719036</v>
      </c>
      <c r="AE12" s="8">
        <f t="shared" si="13"/>
        <v>0.47026206778244189</v>
      </c>
      <c r="AF12" s="8">
        <f t="shared" si="14"/>
        <v>0.53253507088376206</v>
      </c>
      <c r="AG12" s="8">
        <f t="shared" si="15"/>
        <v>0.59545847305235877</v>
      </c>
      <c r="AH12" s="8">
        <f t="shared" si="16"/>
        <v>0.65896539841389568</v>
      </c>
      <c r="AI12" s="8">
        <f t="shared" si="17"/>
        <v>0.78752358604653572</v>
      </c>
    </row>
    <row r="13" spans="2:38" x14ac:dyDescent="0.25">
      <c r="B13" s="35"/>
      <c r="C13" s="1">
        <v>3</v>
      </c>
      <c r="D13" s="1">
        <v>161</v>
      </c>
      <c r="E13" s="20" t="s">
        <v>10</v>
      </c>
      <c r="F13" s="19">
        <v>1.12E-4</v>
      </c>
      <c r="G13" s="19">
        <v>1.5787690000000001</v>
      </c>
      <c r="H13" s="19">
        <v>1.082913</v>
      </c>
      <c r="I13" s="19">
        <v>1.12E-4</v>
      </c>
      <c r="K13" s="41"/>
      <c r="L13" s="6">
        <v>30</v>
      </c>
      <c r="M13" s="8">
        <f t="shared" si="9"/>
        <v>0.32737667712631341</v>
      </c>
      <c r="N13" s="8">
        <f t="shared" si="0"/>
        <v>0.40755806001749695</v>
      </c>
      <c r="O13" s="8">
        <f t="shared" si="1"/>
        <v>0.48131951989237409</v>
      </c>
      <c r="P13" s="8">
        <f t="shared" si="2"/>
        <v>0.55064746531146247</v>
      </c>
      <c r="Q13" s="8">
        <f t="shared" si="3"/>
        <v>0.61663549821181918</v>
      </c>
      <c r="R13" s="8">
        <f t="shared" si="4"/>
        <v>0.67996960995116784</v>
      </c>
      <c r="S13" s="8">
        <f t="shared" si="5"/>
        <v>0.74111706419809176</v>
      </c>
      <c r="T13" s="8">
        <f t="shared" si="6"/>
        <v>0.80041486453663857</v>
      </c>
      <c r="U13" s="8">
        <f t="shared" si="7"/>
        <v>0.85811652742751088</v>
      </c>
      <c r="V13" s="8">
        <f t="shared" si="8"/>
        <v>0.96947947612353935</v>
      </c>
      <c r="X13" s="41"/>
      <c r="Y13" s="6">
        <v>30</v>
      </c>
      <c r="Z13" s="8">
        <f t="shared" si="10"/>
        <v>0.2382595675153171</v>
      </c>
      <c r="AA13" s="8">
        <f t="shared" si="18"/>
        <v>0.31403892614573792</v>
      </c>
      <c r="AB13" s="8">
        <f t="shared" ref="AB13:AB25" si="19">$F$13*($Y13^$G$13)*($AB$7^$H$13)+$I$13*($Y13^2)</f>
        <v>0.39198182847830176</v>
      </c>
      <c r="AC13" s="8">
        <f t="shared" si="11"/>
        <v>0.47157409350372825</v>
      </c>
      <c r="AD13" s="8">
        <f t="shared" si="12"/>
        <v>0.55250592007680155</v>
      </c>
      <c r="AE13" s="8">
        <f t="shared" si="13"/>
        <v>0.63456898016159247</v>
      </c>
      <c r="AF13" s="8">
        <f t="shared" si="14"/>
        <v>0.71761306560577764</v>
      </c>
      <c r="AG13" s="8">
        <f t="shared" si="15"/>
        <v>0.8015244899131273</v>
      </c>
      <c r="AH13" s="8">
        <f t="shared" si="16"/>
        <v>0.88621407084501513</v>
      </c>
      <c r="AI13" s="8">
        <f t="shared" si="17"/>
        <v>1.0576526812641138</v>
      </c>
    </row>
    <row r="14" spans="2:38" x14ac:dyDescent="0.25">
      <c r="B14" s="35"/>
      <c r="C14" s="1">
        <v>12</v>
      </c>
      <c r="D14" s="1">
        <v>145</v>
      </c>
      <c r="E14" s="20" t="s">
        <v>16</v>
      </c>
      <c r="F14" s="19">
        <v>1.5100000000000001E-4</v>
      </c>
      <c r="G14" s="19">
        <v>1.729214</v>
      </c>
      <c r="H14" s="21">
        <v>0.84001000000000003</v>
      </c>
      <c r="I14" s="21">
        <v>2.0000000000000001E-4</v>
      </c>
      <c r="K14" s="41"/>
      <c r="L14" s="5">
        <v>35</v>
      </c>
      <c r="M14" s="8">
        <f t="shared" si="9"/>
        <v>0.42636372468474371</v>
      </c>
      <c r="N14" s="8">
        <f t="shared" si="0"/>
        <v>0.52861144891797351</v>
      </c>
      <c r="O14" s="8">
        <f t="shared" si="1"/>
        <v>0.62267245331050525</v>
      </c>
      <c r="P14" s="8">
        <f t="shared" si="2"/>
        <v>0.71107981658194597</v>
      </c>
      <c r="Q14" s="8">
        <f t="shared" si="3"/>
        <v>0.79522810571591718</v>
      </c>
      <c r="R14" s="8">
        <f t="shared" si="4"/>
        <v>0.8759921005259087</v>
      </c>
      <c r="S14" s="8">
        <f t="shared" si="5"/>
        <v>0.95396765811748252</v>
      </c>
      <c r="T14" s="8">
        <f t="shared" si="6"/>
        <v>1.0295845272463326</v>
      </c>
      <c r="U14" s="8">
        <f t="shared" si="7"/>
        <v>1.1031659934461808</v>
      </c>
      <c r="V14" s="8">
        <f t="shared" si="8"/>
        <v>1.2451766155817947</v>
      </c>
      <c r="X14" s="41"/>
      <c r="Y14" s="5">
        <v>35</v>
      </c>
      <c r="Z14" s="8">
        <f t="shared" si="10"/>
        <v>0.31253494816088995</v>
      </c>
      <c r="AA14" s="8">
        <f t="shared" si="18"/>
        <v>0.40919442525148814</v>
      </c>
      <c r="AB14" s="8">
        <f t="shared" si="19"/>
        <v>0.50861358527806522</v>
      </c>
      <c r="AC14" s="8">
        <f t="shared" si="11"/>
        <v>0.61013657065109816</v>
      </c>
      <c r="AD14" s="8">
        <f t="shared" si="12"/>
        <v>0.71336821813300022</v>
      </c>
      <c r="AE14" s="8">
        <f t="shared" si="13"/>
        <v>0.81804279732726048</v>
      </c>
      <c r="AF14" s="8">
        <f t="shared" si="14"/>
        <v>0.92396871197705188</v>
      </c>
      <c r="AG14" s="8">
        <f t="shared" si="15"/>
        <v>1.031000950598028</v>
      </c>
      <c r="AH14" s="8">
        <f t="shared" si="16"/>
        <v>1.1390257578258365</v>
      </c>
      <c r="AI14" s="8">
        <f t="shared" si="17"/>
        <v>1.3577022778669621</v>
      </c>
    </row>
    <row r="15" spans="2:38" x14ac:dyDescent="0.25">
      <c r="B15" s="35"/>
      <c r="C15" s="13">
        <v>4</v>
      </c>
      <c r="D15" s="13">
        <v>147</v>
      </c>
      <c r="E15" s="16" t="s">
        <v>12</v>
      </c>
      <c r="F15" s="13">
        <v>3.1500000000000001E-4</v>
      </c>
      <c r="G15" s="13">
        <v>1.5655079999999999</v>
      </c>
      <c r="H15" s="13">
        <v>0.75743400000000005</v>
      </c>
      <c r="I15" s="14">
        <v>1.9000000000000001E-4</v>
      </c>
      <c r="K15" s="41"/>
      <c r="L15" s="5">
        <v>40</v>
      </c>
      <c r="M15" s="8">
        <f t="shared" si="9"/>
        <v>0.53640869101505739</v>
      </c>
      <c r="N15" s="8">
        <f t="shared" si="0"/>
        <v>0.66262378653622456</v>
      </c>
      <c r="O15" s="8">
        <f t="shared" si="1"/>
        <v>0.77873315467375037</v>
      </c>
      <c r="P15" s="8">
        <f t="shared" si="2"/>
        <v>0.88786364030320963</v>
      </c>
      <c r="Q15" s="8">
        <f t="shared" si="3"/>
        <v>0.99173670379321632</v>
      </c>
      <c r="R15" s="8">
        <f t="shared" si="4"/>
        <v>1.0914321776637363</v>
      </c>
      <c r="S15" s="8">
        <f t="shared" si="5"/>
        <v>1.1876855908672184</v>
      </c>
      <c r="T15" s="8">
        <f t="shared" si="6"/>
        <v>1.2810274273890689</v>
      </c>
      <c r="U15" s="8">
        <f t="shared" si="7"/>
        <v>1.3718567524879559</v>
      </c>
      <c r="V15" s="8">
        <f t="shared" si="8"/>
        <v>1.5471553654622847</v>
      </c>
      <c r="X15" s="41"/>
      <c r="Y15" s="5">
        <v>40</v>
      </c>
      <c r="Z15" s="8">
        <f t="shared" si="10"/>
        <v>0.3956832889732031</v>
      </c>
      <c r="AA15" s="8">
        <f t="shared" si="18"/>
        <v>0.5150272174397712</v>
      </c>
      <c r="AB15" s="8">
        <f t="shared" si="19"/>
        <v>0.63777848280506022</v>
      </c>
      <c r="AC15" s="8">
        <f t="shared" si="11"/>
        <v>0.76312730807043283</v>
      </c>
      <c r="AD15" s="8">
        <f t="shared" si="12"/>
        <v>0.89058579143278949</v>
      </c>
      <c r="AE15" s="8">
        <f t="shared" si="13"/>
        <v>1.0198258397719604</v>
      </c>
      <c r="AF15" s="8">
        <f t="shared" si="14"/>
        <v>1.1506108922182054</v>
      </c>
      <c r="AG15" s="8">
        <f t="shared" si="15"/>
        <v>1.2827619053839996</v>
      </c>
      <c r="AH15" s="8">
        <f t="shared" si="16"/>
        <v>1.4161384273191091</v>
      </c>
      <c r="AI15" s="8">
        <f t="shared" si="17"/>
        <v>1.6861348699922361</v>
      </c>
    </row>
    <row r="16" spans="2:38" x14ac:dyDescent="0.25">
      <c r="B16" s="35"/>
      <c r="C16" s="13">
        <v>5</v>
      </c>
      <c r="D16" s="13">
        <v>154</v>
      </c>
      <c r="E16" s="16" t="s">
        <v>13</v>
      </c>
      <c r="F16" s="14">
        <v>1.4999999999999999E-4</v>
      </c>
      <c r="G16" s="14">
        <v>1.8361099999999999</v>
      </c>
      <c r="H16" s="13">
        <v>0.71388799999999997</v>
      </c>
      <c r="I16" s="14">
        <v>1.2E-4</v>
      </c>
      <c r="K16" s="41"/>
      <c r="L16" s="5">
        <v>45</v>
      </c>
      <c r="M16" s="8">
        <f t="shared" si="9"/>
        <v>0.65721891090053564</v>
      </c>
      <c r="N16" s="8">
        <f t="shared" si="0"/>
        <v>0.80919758967224698</v>
      </c>
      <c r="O16" s="8">
        <f t="shared" si="1"/>
        <v>0.94900771531288441</v>
      </c>
      <c r="P16" s="8">
        <f t="shared" si="2"/>
        <v>1.0804143980967118</v>
      </c>
      <c r="Q16" s="8">
        <f t="shared" si="3"/>
        <v>1.2054904904927579</v>
      </c>
      <c r="R16" s="8">
        <f t="shared" si="4"/>
        <v>1.3255362452085266</v>
      </c>
      <c r="S16" s="8">
        <f t="shared" si="5"/>
        <v>1.4414373306177557</v>
      </c>
      <c r="T16" s="8">
        <f t="shared" si="6"/>
        <v>1.5538325154420374</v>
      </c>
      <c r="U16" s="8">
        <f t="shared" si="7"/>
        <v>1.6632023239047664</v>
      </c>
      <c r="V16" s="8">
        <f t="shared" si="8"/>
        <v>1.8742836646932308</v>
      </c>
      <c r="X16" s="41"/>
      <c r="Y16" s="5">
        <v>45</v>
      </c>
      <c r="Z16" s="8">
        <f t="shared" si="10"/>
        <v>0.4875248307075653</v>
      </c>
      <c r="AA16" s="8">
        <f>$F$13*($Y16^$G$13)*($AA$7^$H$13)+$I$13*($Y16^2)</f>
        <v>0.63125844494174932</v>
      </c>
      <c r="AB16" s="8">
        <f>$F$13*($Y16^$G$13)*($AB$7^$H$13)+$I$13*($Y16^2)</f>
        <v>0.77909573544718858</v>
      </c>
      <c r="AC16" s="8">
        <f t="shared" si="11"/>
        <v>0.93006143539436503</v>
      </c>
      <c r="AD16" s="8">
        <f t="shared" si="12"/>
        <v>1.0835679330760728</v>
      </c>
      <c r="AE16" s="8">
        <f t="shared" si="13"/>
        <v>1.2392200847210844</v>
      </c>
      <c r="AF16" s="8">
        <f t="shared" si="14"/>
        <v>1.3967329847692178</v>
      </c>
      <c r="AG16" s="8">
        <f t="shared" si="15"/>
        <v>1.5558909996853245</v>
      </c>
      <c r="AH16" s="8">
        <f t="shared" si="16"/>
        <v>1.7165249740989328</v>
      </c>
      <c r="AI16" s="8">
        <f t="shared" si="17"/>
        <v>2.0416991579423311</v>
      </c>
    </row>
    <row r="17" spans="2:35" x14ac:dyDescent="0.25">
      <c r="B17" s="35"/>
      <c r="C17" s="13">
        <v>6</v>
      </c>
      <c r="D17" s="13">
        <v>159</v>
      </c>
      <c r="E17" s="16" t="s">
        <v>17</v>
      </c>
      <c r="F17" s="13">
        <v>6.6000000000000005E-5</v>
      </c>
      <c r="G17" s="13">
        <v>2.394749</v>
      </c>
      <c r="H17" s="13">
        <v>0.31481799999999999</v>
      </c>
      <c r="I17" s="14">
        <v>1.1900000000000001E-4</v>
      </c>
      <c r="K17" s="41"/>
      <c r="L17" s="5">
        <v>50</v>
      </c>
      <c r="M17" s="8">
        <f t="shared" si="9"/>
        <v>0.78854988766495882</v>
      </c>
      <c r="N17" s="8">
        <f t="shared" si="0"/>
        <v>0.96800079521877036</v>
      </c>
      <c r="O17" s="8">
        <f t="shared" si="1"/>
        <v>1.1330835169149585</v>
      </c>
      <c r="P17" s="8">
        <f t="shared" si="2"/>
        <v>1.2882437583039166</v>
      </c>
      <c r="Q17" s="8">
        <f t="shared" si="3"/>
        <v>1.4359290683431605</v>
      </c>
      <c r="R17" s="8">
        <f t="shared" si="4"/>
        <v>1.5776747382346974</v>
      </c>
      <c r="S17" s="8">
        <f t="shared" si="5"/>
        <v>1.7145265330473087</v>
      </c>
      <c r="T17" s="8">
        <f t="shared" si="6"/>
        <v>1.8472386877021889</v>
      </c>
      <c r="U17" s="8">
        <f t="shared" si="7"/>
        <v>1.9763785877608306</v>
      </c>
      <c r="V17" s="8">
        <f t="shared" si="8"/>
        <v>2.2256157733864756</v>
      </c>
      <c r="X17" s="41"/>
      <c r="Y17" s="5">
        <v>50</v>
      </c>
      <c r="Z17" s="8">
        <f t="shared" si="10"/>
        <v>0.58790936760189583</v>
      </c>
      <c r="AA17" s="8">
        <f t="shared" si="18"/>
        <v>0.75765509585446089</v>
      </c>
      <c r="AB17" s="8">
        <f t="shared" si="19"/>
        <v>0.93224716099828431</v>
      </c>
      <c r="AC17" s="8">
        <f t="shared" si="11"/>
        <v>1.1105337978106018</v>
      </c>
      <c r="AD17" s="8">
        <f t="shared" si="12"/>
        <v>1.2918210518695419</v>
      </c>
      <c r="AE17" s="8">
        <f t="shared" si="13"/>
        <v>1.4756422684710617</v>
      </c>
      <c r="AF17" s="8">
        <f t="shared" si="14"/>
        <v>1.6616609814234911</v>
      </c>
      <c r="AG17" s="8">
        <f t="shared" si="15"/>
        <v>1.8496225330279026</v>
      </c>
      <c r="AH17" s="8">
        <f t="shared" si="16"/>
        <v>2.0393271551110574</v>
      </c>
      <c r="AI17" s="8">
        <f t="shared" si="17"/>
        <v>2.4233495630879367</v>
      </c>
    </row>
    <row r="18" spans="2:35" x14ac:dyDescent="0.25">
      <c r="B18" s="35"/>
      <c r="C18" s="13">
        <v>8</v>
      </c>
      <c r="D18" s="13">
        <v>148</v>
      </c>
      <c r="E18" s="16" t="s">
        <v>18</v>
      </c>
      <c r="F18" s="13">
        <v>5.1E-5</v>
      </c>
      <c r="G18" s="13">
        <v>1.188375</v>
      </c>
      <c r="H18" s="13">
        <v>1.845372</v>
      </c>
      <c r="I18" s="14">
        <v>1.3200000000000001E-4</v>
      </c>
      <c r="K18" s="41"/>
      <c r="L18" s="5">
        <v>55</v>
      </c>
      <c r="M18" s="8">
        <f t="shared" si="9"/>
        <v>0.93019316529306217</v>
      </c>
      <c r="N18" s="8">
        <f t="shared" si="0"/>
        <v>1.1387502886843075</v>
      </c>
      <c r="O18" s="8">
        <f t="shared" si="1"/>
        <v>1.33060876422994</v>
      </c>
      <c r="P18" s="8">
        <f t="shared" si="2"/>
        <v>1.5109353730495063</v>
      </c>
      <c r="Q18" s="8">
        <f t="shared" si="3"/>
        <v>1.6825746467026237</v>
      </c>
      <c r="R18" s="8">
        <f t="shared" si="4"/>
        <v>1.8473108944526067</v>
      </c>
      <c r="S18" s="8">
        <f t="shared" si="5"/>
        <v>2.0063595002585624</v>
      </c>
      <c r="T18" s="8">
        <f t="shared" si="6"/>
        <v>2.1605970329139832</v>
      </c>
      <c r="U18" s="8">
        <f t="shared" si="7"/>
        <v>2.3106829056376244</v>
      </c>
      <c r="V18" s="8">
        <f t="shared" si="8"/>
        <v>2.6003453608727822</v>
      </c>
      <c r="X18" s="41"/>
      <c r="Y18" s="5">
        <v>55</v>
      </c>
      <c r="Z18" s="8">
        <f t="shared" si="10"/>
        <v>0.69670881093539516</v>
      </c>
      <c r="AA18" s="8">
        <f t="shared" si="18"/>
        <v>0.89401846810304608</v>
      </c>
      <c r="AB18" s="8">
        <f t="shared" si="19"/>
        <v>1.0969614279780875</v>
      </c>
      <c r="AC18" s="8">
        <f t="shared" si="11"/>
        <v>1.3041988975105809</v>
      </c>
      <c r="AD18" s="8">
        <f t="shared" si="12"/>
        <v>1.5149242354349168</v>
      </c>
      <c r="AE18" s="8">
        <f t="shared" si="13"/>
        <v>1.7285950099584477</v>
      </c>
      <c r="AF18" s="8">
        <f t="shared" si="14"/>
        <v>1.9448201182851834</v>
      </c>
      <c r="AG18" s="8">
        <f t="shared" si="15"/>
        <v>2.16330355047256</v>
      </c>
      <c r="AH18" s="8">
        <f t="shared" si="16"/>
        <v>2.383813099264581</v>
      </c>
      <c r="AI18" s="8">
        <f t="shared" si="17"/>
        <v>2.8301944629821612</v>
      </c>
    </row>
    <row r="19" spans="2:35" x14ac:dyDescent="0.25">
      <c r="B19" s="35"/>
      <c r="C19" s="13">
        <v>9</v>
      </c>
      <c r="D19" s="13">
        <v>153</v>
      </c>
      <c r="E19" s="16" t="s">
        <v>19</v>
      </c>
      <c r="F19" s="13">
        <v>4.0530000000000002E-3</v>
      </c>
      <c r="G19" s="13">
        <v>1.2309870000000001</v>
      </c>
      <c r="H19" s="13">
        <v>0.43540299999999998</v>
      </c>
      <c r="I19" s="14">
        <v>1.0399999999999999E-4</v>
      </c>
      <c r="K19" s="41"/>
      <c r="L19" s="5">
        <v>60</v>
      </c>
      <c r="M19" s="8">
        <f t="shared" si="9"/>
        <v>1.0819681157510419</v>
      </c>
      <c r="N19" s="8">
        <f t="shared" si="0"/>
        <v>1.3212007501442995</v>
      </c>
      <c r="O19" s="8">
        <f t="shared" si="1"/>
        <v>1.5412786251605923</v>
      </c>
      <c r="P19" s="8">
        <f t="shared" si="2"/>
        <v>1.7481284751087922</v>
      </c>
      <c r="Q19" s="8">
        <f t="shared" si="3"/>
        <v>1.9450132179250339</v>
      </c>
      <c r="R19" s="8">
        <f t="shared" si="4"/>
        <v>2.1339796070296466</v>
      </c>
      <c r="S19" s="8">
        <f t="shared" si="5"/>
        <v>2.3164217904699784</v>
      </c>
      <c r="T19" s="8">
        <f t="shared" si="6"/>
        <v>2.4933452666835048</v>
      </c>
      <c r="U19" s="8">
        <f t="shared" si="7"/>
        <v>2.665506438323423</v>
      </c>
      <c r="V19" s="8">
        <f t="shared" si="8"/>
        <v>2.9977737381591991</v>
      </c>
      <c r="X19" s="41"/>
      <c r="Y19" s="5">
        <v>60</v>
      </c>
      <c r="Z19" s="8">
        <f t="shared" si="10"/>
        <v>0.81381215227718418</v>
      </c>
      <c r="AA19" s="8">
        <f t="shared" si="18"/>
        <v>1.0401763560053421</v>
      </c>
      <c r="AB19" s="8">
        <f>$F$13*($Y19^$G$13)*($AB$7^$H$13)+$I$13*($Y19^2)</f>
        <v>1.273003386236891</v>
      </c>
      <c r="AC19" s="8">
        <f t="shared" si="11"/>
        <v>1.5107573078987262</v>
      </c>
      <c r="AD19" s="8">
        <f t="shared" si="12"/>
        <v>1.7525126989390074</v>
      </c>
      <c r="AE19" s="8">
        <f t="shared" si="13"/>
        <v>1.9976472525604798</v>
      </c>
      <c r="AF19" s="8">
        <f t="shared" si="14"/>
        <v>2.2457122746938256</v>
      </c>
      <c r="AG19" s="8">
        <f t="shared" si="15"/>
        <v>2.4963681668829634</v>
      </c>
      <c r="AH19" s="8">
        <f t="shared" si="16"/>
        <v>2.7493485285301826</v>
      </c>
      <c r="AI19" s="8">
        <f t="shared" si="17"/>
        <v>3.2614611306577266</v>
      </c>
    </row>
    <row r="20" spans="2:35" x14ac:dyDescent="0.25">
      <c r="B20" s="35"/>
      <c r="C20" s="1">
        <v>10</v>
      </c>
      <c r="D20" s="1">
        <v>103</v>
      </c>
      <c r="E20" s="10" t="s">
        <v>20</v>
      </c>
      <c r="F20" s="1">
        <v>1.4899999999999999E-4</v>
      </c>
      <c r="G20" s="1">
        <v>1.3290329999999999</v>
      </c>
      <c r="H20" s="1">
        <v>1.2287429999999999</v>
      </c>
      <c r="I20" s="2">
        <v>9.6000000000000002E-5</v>
      </c>
      <c r="K20" s="41"/>
      <c r="L20" s="5">
        <v>65</v>
      </c>
      <c r="M20" s="8">
        <f t="shared" si="9"/>
        <v>1.2437161467058793</v>
      </c>
      <c r="N20" s="8">
        <f t="shared" si="0"/>
        <v>1.5151367874563835</v>
      </c>
      <c r="O20" s="8">
        <f t="shared" si="1"/>
        <v>1.7648254555740435</v>
      </c>
      <c r="P20" s="8">
        <f t="shared" si="2"/>
        <v>1.9995063090223066</v>
      </c>
      <c r="Q20" s="8">
        <f t="shared" si="3"/>
        <v>2.2228812811899359</v>
      </c>
      <c r="R20" s="8">
        <f t="shared" si="4"/>
        <v>2.4372725097995414</v>
      </c>
      <c r="S20" s="8">
        <f t="shared" si="5"/>
        <v>2.6442617211790216</v>
      </c>
      <c r="T20" s="8">
        <f t="shared" si="6"/>
        <v>2.8449897004510469</v>
      </c>
      <c r="U20" s="8">
        <f t="shared" si="7"/>
        <v>3.0403146218915356</v>
      </c>
      <c r="V20" s="8">
        <f t="shared" si="8"/>
        <v>3.4172874527538117</v>
      </c>
      <c r="X20" s="41"/>
      <c r="Y20" s="5">
        <v>65</v>
      </c>
      <c r="Z20" s="8">
        <f t="shared" si="10"/>
        <v>0.93912191051740601</v>
      </c>
      <c r="AA20" s="8">
        <f t="shared" si="18"/>
        <v>1.1959775386055349</v>
      </c>
      <c r="AB20" s="8">
        <f t="shared" si="19"/>
        <v>1.460166540669819</v>
      </c>
      <c r="AC20" s="8">
        <f t="shared" si="11"/>
        <v>1.7299460900556571</v>
      </c>
      <c r="AD20" s="8">
        <f t="shared" si="12"/>
        <v>2.0042661096817036</v>
      </c>
      <c r="AE20" s="8">
        <f t="shared" si="13"/>
        <v>2.2824204675684325</v>
      </c>
      <c r="AF20" s="8">
        <f t="shared" si="14"/>
        <v>2.5639000302261135</v>
      </c>
      <c r="AG20" s="8">
        <f t="shared" si="15"/>
        <v>2.8483194550374171</v>
      </c>
      <c r="AH20" s="8">
        <f t="shared" si="16"/>
        <v>3.1353764570486216</v>
      </c>
      <c r="AI20" s="8">
        <f t="shared" si="17"/>
        <v>3.7164710024975225</v>
      </c>
    </row>
    <row r="21" spans="2:35" x14ac:dyDescent="0.25">
      <c r="K21" s="41"/>
      <c r="L21" s="5">
        <v>70</v>
      </c>
      <c r="M21" s="8">
        <f t="shared" si="9"/>
        <v>1.415296479846103</v>
      </c>
      <c r="N21" s="8">
        <f t="shared" si="0"/>
        <v>1.7203672025876604</v>
      </c>
      <c r="O21" s="8">
        <f t="shared" si="1"/>
        <v>2.0010116746971014</v>
      </c>
      <c r="P21" s="8">
        <f t="shared" si="2"/>
        <v>2.2647876991626767</v>
      </c>
      <c r="Q21" s="8">
        <f t="shared" si="3"/>
        <v>2.5158561662222416</v>
      </c>
      <c r="R21" s="8">
        <f t="shared" si="4"/>
        <v>2.7568271066803183</v>
      </c>
      <c r="S21" s="8">
        <f t="shared" si="5"/>
        <v>2.9894783455125506</v>
      </c>
      <c r="T21" s="8">
        <f t="shared" si="6"/>
        <v>3.2150920996531531</v>
      </c>
      <c r="U21" s="8">
        <f t="shared" si="7"/>
        <v>3.4346329377726179</v>
      </c>
      <c r="V21" s="8">
        <f t="shared" si="8"/>
        <v>3.8583419587486576</v>
      </c>
      <c r="X21" s="41"/>
      <c r="Y21" s="5">
        <v>70</v>
      </c>
      <c r="Z21" s="8">
        <f t="shared" si="10"/>
        <v>1.072551541890522</v>
      </c>
      <c r="AA21" s="8">
        <f t="shared" si="18"/>
        <v>1.3612877618828856</v>
      </c>
      <c r="AB21" s="8">
        <f t="shared" si="19"/>
        <v>1.6582675648460645</v>
      </c>
      <c r="AC21" s="8">
        <f>$F$13*($Y21^$G$13)*($AC$7^$H$13)+$I$13*($Y21^2)</f>
        <v>1.961531806711085</v>
      </c>
      <c r="AD21" s="8">
        <f t="shared" si="12"/>
        <v>2.2699000761728678</v>
      </c>
      <c r="AE21" s="8">
        <f t="shared" si="13"/>
        <v>2.5825785970541042</v>
      </c>
      <c r="AF21" s="8">
        <f>$F$13*($Y21^$G$13)*($AF$7^$H$13)+$I$13*($Y21^2)</f>
        <v>2.89899504286777</v>
      </c>
      <c r="AG21" s="8">
        <f t="shared" si="15"/>
        <v>3.2187162427639286</v>
      </c>
      <c r="AH21" s="8">
        <f t="shared" si="16"/>
        <v>3.5414023925671847</v>
      </c>
      <c r="AI21" s="8">
        <f t="shared" si="17"/>
        <v>4.1946216494702444</v>
      </c>
    </row>
    <row r="22" spans="2:35" ht="33.75" x14ac:dyDescent="0.5">
      <c r="C22" s="113" t="s">
        <v>114</v>
      </c>
      <c r="D22" s="113"/>
      <c r="E22" s="113"/>
      <c r="F22" s="113"/>
      <c r="G22" s="113"/>
      <c r="H22" s="113"/>
      <c r="K22" s="41"/>
      <c r="L22" s="5">
        <v>75</v>
      </c>
      <c r="M22" s="8">
        <f t="shared" si="9"/>
        <v>1.5965829893144108</v>
      </c>
      <c r="N22" s="8">
        <f t="shared" si="0"/>
        <v>1.9367206977326528</v>
      </c>
      <c r="O22" s="8">
        <f t="shared" si="1"/>
        <v>2.2496244295811523</v>
      </c>
      <c r="P22" s="8">
        <f t="shared" si="2"/>
        <v>2.5437207351561781</v>
      </c>
      <c r="Q22" s="8">
        <f t="shared" si="3"/>
        <v>2.8236487868363995</v>
      </c>
      <c r="R22" s="8">
        <f t="shared" si="4"/>
        <v>3.0923186308195425</v>
      </c>
      <c r="S22" s="8">
        <f t="shared" si="5"/>
        <v>3.3517124478529094</v>
      </c>
      <c r="T22" s="8">
        <f t="shared" si="6"/>
        <v>3.6032598419502175</v>
      </c>
      <c r="U22" s="8">
        <f t="shared" si="7"/>
        <v>3.8480362561243022</v>
      </c>
      <c r="V22" s="8">
        <f t="shared" si="8"/>
        <v>4.3204493875312728</v>
      </c>
      <c r="X22" s="41"/>
      <c r="Y22" s="5">
        <v>75</v>
      </c>
      <c r="Z22" s="8">
        <f t="shared" si="10"/>
        <v>1.2140235000909065</v>
      </c>
      <c r="AA22" s="8">
        <f>$F$13*($Y22^$G$13)*($AA$7^$H$13)+$I$13*($Y22^2)</f>
        <v>1.5359867294386991</v>
      </c>
      <c r="AB22" s="8">
        <f t="shared" si="19"/>
        <v>1.8671421917344411</v>
      </c>
      <c r="AC22" s="8">
        <f t="shared" si="11"/>
        <v>2.2053052897314793</v>
      </c>
      <c r="AD22" s="8">
        <f t="shared" si="12"/>
        <v>2.5491597734776881</v>
      </c>
      <c r="AE22" s="8">
        <f t="shared" si="13"/>
        <v>2.8978205211084376</v>
      </c>
      <c r="AF22" s="8">
        <f t="shared" si="14"/>
        <v>3.2506493443008067</v>
      </c>
      <c r="AG22" s="8">
        <f t="shared" si="15"/>
        <v>3.607163224035884</v>
      </c>
      <c r="AH22" s="8">
        <f t="shared" si="16"/>
        <v>3.9669832523621178</v>
      </c>
      <c r="AI22" s="8">
        <f t="shared" si="17"/>
        <v>4.6953732736425682</v>
      </c>
    </row>
    <row r="23" spans="2:35" x14ac:dyDescent="0.25">
      <c r="K23" s="41"/>
      <c r="L23" s="5">
        <v>80</v>
      </c>
      <c r="M23" s="8">
        <f t="shared" si="9"/>
        <v>1.7874617794635437</v>
      </c>
      <c r="N23" s="8">
        <f t="shared" si="0"/>
        <v>2.1640425855429748</v>
      </c>
      <c r="O23" s="8">
        <f t="shared" si="1"/>
        <v>2.510471507266288</v>
      </c>
      <c r="P23" s="8">
        <f t="shared" si="2"/>
        <v>2.8360779339499285</v>
      </c>
      <c r="Q23" s="8">
        <f t="shared" si="3"/>
        <v>3.1459980890429975</v>
      </c>
      <c r="R23" s="8">
        <f t="shared" si="4"/>
        <v>3.4434538074545484</v>
      </c>
      <c r="S23" s="8">
        <f t="shared" si="5"/>
        <v>3.7306396451104327</v>
      </c>
      <c r="T23" s="8">
        <f t="shared" si="6"/>
        <v>4.0091383769236808</v>
      </c>
      <c r="U23" s="8">
        <f t="shared" si="7"/>
        <v>4.2801406712225685</v>
      </c>
      <c r="V23" s="8">
        <f t="shared" si="8"/>
        <v>4.8031691782794592</v>
      </c>
      <c r="X23" s="41"/>
      <c r="Y23" s="5">
        <v>80</v>
      </c>
      <c r="Z23" s="8">
        <f t="shared" si="10"/>
        <v>1.3634677498270569</v>
      </c>
      <c r="AA23" s="8">
        <f>$F$13*($Y23^$G$13)*($AA$7^$H$13)+$I$13*($Y23^2)</f>
        <v>1.7199657965956918</v>
      </c>
      <c r="AB23" s="8">
        <f>$F$13*($Y23^$G$13)*($AB$7^$H$13)+$I$13*($Y23^2)</f>
        <v>2.0866420649520045</v>
      </c>
      <c r="AC23" s="8">
        <f t="shared" si="11"/>
        <v>2.4610776306822406</v>
      </c>
      <c r="AD23" s="8">
        <f t="shared" si="12"/>
        <v>2.841815058606791</v>
      </c>
      <c r="AE23" s="8">
        <f t="shared" si="13"/>
        <v>3.2278742858267591</v>
      </c>
      <c r="AF23" s="8">
        <f t="shared" si="14"/>
        <v>3.6185486698753855</v>
      </c>
      <c r="AG23" s="8">
        <f>$F$13*($Y23^$G$13)*($AG$7^$H$13)+$I$13*($Y23^2)</f>
        <v>4.0133033815513892</v>
      </c>
      <c r="AH23" s="8">
        <f t="shared" si="16"/>
        <v>4.4117188700106977</v>
      </c>
      <c r="AI23" s="8">
        <f t="shared" si="17"/>
        <v>5.2182383610664402</v>
      </c>
    </row>
    <row r="24" spans="2:35" x14ac:dyDescent="0.25">
      <c r="K24" s="41"/>
      <c r="L24" s="5">
        <v>85</v>
      </c>
      <c r="M24" s="8">
        <f t="shared" si="9"/>
        <v>1.9878292926404786</v>
      </c>
      <c r="N24" s="8">
        <f t="shared" si="0"/>
        <v>2.4021922192148493</v>
      </c>
      <c r="O24" s="8">
        <f t="shared" si="1"/>
        <v>2.7833781414336189</v>
      </c>
      <c r="P24" s="8">
        <f t="shared" si="2"/>
        <v>3.1416524605012732</v>
      </c>
      <c r="Q24" s="8">
        <f t="shared" si="3"/>
        <v>3.4826667140043037</v>
      </c>
      <c r="R24" s="8">
        <f t="shared" si="4"/>
        <v>3.8099659815652069</v>
      </c>
      <c r="S24" s="8">
        <f t="shared" si="5"/>
        <v>4.1259649975551618</v>
      </c>
      <c r="T24" s="8">
        <f t="shared" si="6"/>
        <v>4.4324053357200537</v>
      </c>
      <c r="U24" s="8">
        <f t="shared" si="7"/>
        <v>4.730597123408697</v>
      </c>
      <c r="V24" s="8">
        <f t="shared" si="8"/>
        <v>5.3061007586635549</v>
      </c>
      <c r="X24" s="41"/>
      <c r="Y24" s="5">
        <v>85</v>
      </c>
      <c r="Z24" s="8">
        <f t="shared" si="10"/>
        <v>1.5208206054925226</v>
      </c>
      <c r="AA24" s="8">
        <f t="shared" si="18"/>
        <v>1.9131261688459511</v>
      </c>
      <c r="AB24" s="8">
        <f t="shared" si="19"/>
        <v>2.316632278710316</v>
      </c>
      <c r="AC24" s="8">
        <f t="shared" si="11"/>
        <v>2.7286770483376031</v>
      </c>
      <c r="AD24" s="8">
        <f t="shared" si="12"/>
        <v>3.1476566542724802</v>
      </c>
      <c r="AE24" s="8">
        <f t="shared" si="13"/>
        <v>3.5724925937541094</v>
      </c>
      <c r="AF24" s="8">
        <f t="shared" si="14"/>
        <v>4.0024072474560342</v>
      </c>
      <c r="AG24" s="8">
        <f t="shared" si="15"/>
        <v>4.4368120666526485</v>
      </c>
      <c r="AH24" s="8">
        <f t="shared" si="16"/>
        <v>4.8752453598095062</v>
      </c>
      <c r="AI24" s="8">
        <f t="shared" si="17"/>
        <v>5.762773597795861</v>
      </c>
    </row>
    <row r="25" spans="2:35" ht="26.25" customHeight="1" x14ac:dyDescent="0.25">
      <c r="K25" s="41"/>
      <c r="L25" s="5">
        <v>90</v>
      </c>
      <c r="M25" s="8">
        <f t="shared" si="9"/>
        <v>2.1975908060321729</v>
      </c>
      <c r="N25" s="8">
        <f t="shared" si="0"/>
        <v>2.6510409509804833</v>
      </c>
      <c r="O25" s="8">
        <f t="shared" si="1"/>
        <v>3.0681844756469774</v>
      </c>
      <c r="P25" s="8">
        <f t="shared" si="2"/>
        <v>3.4602551255373371</v>
      </c>
      <c r="Q25" s="8">
        <f t="shared" si="3"/>
        <v>3.833437552736541</v>
      </c>
      <c r="R25" s="8">
        <f t="shared" si="4"/>
        <v>4.1916112473378844</v>
      </c>
      <c r="S25" s="8">
        <f t="shared" si="5"/>
        <v>4.5374187277241651</v>
      </c>
      <c r="T25" s="8">
        <f t="shared" si="6"/>
        <v>4.8727658518205565</v>
      </c>
      <c r="U25" s="8">
        <f t="shared" si="7"/>
        <v>5.1990863324380285</v>
      </c>
      <c r="V25" s="8">
        <f t="shared" si="8"/>
        <v>5.8288777304813504</v>
      </c>
      <c r="X25" s="41"/>
      <c r="Y25" s="5">
        <v>90</v>
      </c>
      <c r="Z25" s="8">
        <f t="shared" si="10"/>
        <v>1.686023808513792</v>
      </c>
      <c r="AA25" s="8">
        <f t="shared" si="18"/>
        <v>2.1153774705548161</v>
      </c>
      <c r="AB25" s="8">
        <f t="shared" si="19"/>
        <v>2.5569894233532393</v>
      </c>
      <c r="AC25" s="8">
        <f t="shared" si="11"/>
        <v>3.0079463999815443</v>
      </c>
      <c r="AD25" s="8">
        <f t="shared" si="12"/>
        <v>3.4664931169613937</v>
      </c>
      <c r="AE25" s="8">
        <f t="shared" si="13"/>
        <v>3.9314492211366177</v>
      </c>
      <c r="AF25" s="8">
        <f t="shared" si="14"/>
        <v>4.4019636572669238</v>
      </c>
      <c r="AG25" s="8">
        <f t="shared" si="15"/>
        <v>4.8773922959434177</v>
      </c>
      <c r="AH25" s="8">
        <f t="shared" si="16"/>
        <v>5.3572298449409441</v>
      </c>
      <c r="AI25" s="8">
        <f t="shared" si="17"/>
        <v>6.3285734473281448</v>
      </c>
    </row>
    <row r="26" spans="2:35" x14ac:dyDescent="0.25">
      <c r="K26" s="42"/>
      <c r="L26" s="5">
        <v>95</v>
      </c>
      <c r="M26" s="8">
        <f t="shared" si="9"/>
        <v>2.4166592199968449</v>
      </c>
      <c r="N26" s="8">
        <f t="shared" si="0"/>
        <v>2.9104704864804631</v>
      </c>
      <c r="O26" s="8">
        <f t="shared" si="1"/>
        <v>3.3647435185124253</v>
      </c>
      <c r="P26" s="8">
        <f t="shared" si="2"/>
        <v>3.7917119654967872</v>
      </c>
      <c r="Q26" s="8">
        <f t="shared" si="3"/>
        <v>4.1981109689102194</v>
      </c>
      <c r="R26" s="8">
        <f t="shared" si="4"/>
        <v>4.5881653281879462</v>
      </c>
      <c r="S26" s="8">
        <f t="shared" si="5"/>
        <v>4.96475276950087</v>
      </c>
      <c r="T26" s="8">
        <f t="shared" si="6"/>
        <v>5.3299487891880055</v>
      </c>
      <c r="U26" s="8">
        <f t="shared" si="7"/>
        <v>5.6853147133330424</v>
      </c>
      <c r="V26" s="8">
        <f t="shared" si="8"/>
        <v>6.3711631827909407</v>
      </c>
      <c r="X26" s="42"/>
      <c r="Y26" s="5">
        <v>95</v>
      </c>
      <c r="Z26" s="8">
        <f t="shared" si="10"/>
        <v>1.8590237835353149</v>
      </c>
      <c r="AA26" s="8">
        <f>$F$13*($Y26^$G$13)*($AA$7^$H$13)+$I$13*($Y26^2)</f>
        <v>2.3266365910920723</v>
      </c>
      <c r="AB26" s="8">
        <f>$F$13*($Y26^$G$13)*($AB$7^$H$13)+$I$13*($Y26^2)</f>
        <v>2.8076000097270377</v>
      </c>
      <c r="AC26" s="8">
        <f>$F$13*($Y26^$G$13)*($AC$7^$H$13)+$I$13*($Y26^2)</f>
        <v>3.2987411750918278</v>
      </c>
      <c r="AD26" s="8">
        <f t="shared" si="12"/>
        <v>3.7981483926839141</v>
      </c>
      <c r="AE26" s="8">
        <f t="shared" si="13"/>
        <v>4.3045361296150002</v>
      </c>
      <c r="AF26" s="8">
        <f t="shared" si="14"/>
        <v>4.8169774942209793</v>
      </c>
      <c r="AG26" s="8">
        <f t="shared" si="15"/>
        <v>5.3347709595604229</v>
      </c>
      <c r="AH26" s="8">
        <f>$F$13*($Y26^$G$13)*($AH$7^$H$13)+$I$13*($Y26^2)</f>
        <v>5.8573662074762254</v>
      </c>
      <c r="AI26" s="8">
        <f t="shared" si="17"/>
        <v>6.9152649729260789</v>
      </c>
    </row>
    <row r="27" spans="2:35" x14ac:dyDescent="0.25">
      <c r="B27" s="46" t="s">
        <v>0</v>
      </c>
      <c r="C27" s="46"/>
      <c r="D27" s="46" t="s">
        <v>46</v>
      </c>
      <c r="E27" s="46"/>
      <c r="F27" s="46"/>
      <c r="G27" s="46"/>
      <c r="H27" s="46"/>
      <c r="I27" s="46"/>
    </row>
    <row r="28" spans="2:35" x14ac:dyDescent="0.25">
      <c r="B28" s="51" t="s">
        <v>9</v>
      </c>
      <c r="C28" s="51"/>
      <c r="D28" s="50" t="s">
        <v>36</v>
      </c>
      <c r="E28" s="50"/>
      <c r="F28" s="50"/>
      <c r="G28" s="50"/>
      <c r="H28" s="50"/>
      <c r="I28" s="50"/>
      <c r="AC28" s="11"/>
      <c r="AD28" s="11"/>
      <c r="AE28" s="12"/>
      <c r="AF28" s="12"/>
    </row>
    <row r="29" spans="2:35" x14ac:dyDescent="0.25">
      <c r="B29" s="51" t="s">
        <v>10</v>
      </c>
      <c r="C29" s="51"/>
      <c r="D29" s="50" t="s">
        <v>45</v>
      </c>
      <c r="E29" s="50"/>
      <c r="F29" s="50"/>
      <c r="G29" s="50"/>
      <c r="H29" s="50"/>
      <c r="I29" s="50"/>
      <c r="K29" s="52" t="s">
        <v>15</v>
      </c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X29" s="52" t="s">
        <v>16</v>
      </c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</row>
    <row r="30" spans="2:35" x14ac:dyDescent="0.25">
      <c r="B30" s="17" t="s">
        <v>15</v>
      </c>
      <c r="C30" s="17"/>
      <c r="D30" s="18" t="s">
        <v>37</v>
      </c>
      <c r="E30" s="18"/>
      <c r="F30" s="18"/>
      <c r="G30" s="18"/>
      <c r="H30" s="18"/>
      <c r="I30" s="18"/>
      <c r="K30" s="39" t="s">
        <v>28</v>
      </c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X30" s="39" t="s">
        <v>29</v>
      </c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</row>
    <row r="31" spans="2:35" x14ac:dyDescent="0.25">
      <c r="B31" s="22" t="s">
        <v>16</v>
      </c>
      <c r="C31" s="22"/>
      <c r="D31" s="25" t="s">
        <v>38</v>
      </c>
      <c r="E31" s="25"/>
      <c r="F31" s="25"/>
      <c r="G31" s="25"/>
      <c r="H31" s="25"/>
      <c r="I31" s="25"/>
      <c r="K31" s="40" t="s">
        <v>27</v>
      </c>
      <c r="L31" s="43" t="s">
        <v>26</v>
      </c>
      <c r="M31" s="44"/>
      <c r="N31" s="44"/>
      <c r="O31" s="44"/>
      <c r="P31" s="44"/>
      <c r="Q31" s="44"/>
      <c r="R31" s="44"/>
      <c r="S31" s="44"/>
      <c r="T31" s="44"/>
      <c r="U31" s="44"/>
      <c r="V31" s="45"/>
      <c r="X31" s="40" t="s">
        <v>27</v>
      </c>
      <c r="Y31" s="43" t="s">
        <v>26</v>
      </c>
      <c r="Z31" s="44"/>
      <c r="AA31" s="44"/>
      <c r="AB31" s="44"/>
      <c r="AC31" s="44"/>
      <c r="AD31" s="44"/>
      <c r="AE31" s="44"/>
      <c r="AF31" s="44"/>
      <c r="AG31" s="44"/>
      <c r="AH31" s="44"/>
      <c r="AI31" s="45"/>
    </row>
    <row r="32" spans="2:35" x14ac:dyDescent="0.25">
      <c r="B32" s="22" t="s">
        <v>12</v>
      </c>
      <c r="C32" s="22"/>
      <c r="D32" s="25" t="s">
        <v>39</v>
      </c>
      <c r="E32" s="25"/>
      <c r="F32" s="25"/>
      <c r="G32" s="25"/>
      <c r="H32" s="25"/>
      <c r="I32" s="25"/>
      <c r="K32" s="41"/>
      <c r="L32" s="3"/>
      <c r="M32" s="9">
        <v>5</v>
      </c>
      <c r="N32" s="9">
        <v>7.5</v>
      </c>
      <c r="O32" s="9">
        <v>10</v>
      </c>
      <c r="P32" s="9">
        <v>12.5</v>
      </c>
      <c r="Q32" s="9">
        <v>15</v>
      </c>
      <c r="R32" s="9">
        <v>17.5</v>
      </c>
      <c r="S32" s="9">
        <v>20</v>
      </c>
      <c r="T32" s="9">
        <v>22.5</v>
      </c>
      <c r="U32" s="9">
        <v>25</v>
      </c>
      <c r="V32" s="9">
        <v>30</v>
      </c>
      <c r="X32" s="41"/>
      <c r="Y32" s="3"/>
      <c r="Z32" s="9">
        <v>5</v>
      </c>
      <c r="AA32" s="9">
        <v>7.5</v>
      </c>
      <c r="AB32" s="9">
        <v>10</v>
      </c>
      <c r="AC32" s="9">
        <v>12.5</v>
      </c>
      <c r="AD32" s="9">
        <v>15</v>
      </c>
      <c r="AE32" s="9">
        <v>17.5</v>
      </c>
      <c r="AF32" s="9">
        <v>20</v>
      </c>
      <c r="AG32" s="9">
        <v>22.5</v>
      </c>
      <c r="AH32" s="9">
        <v>25</v>
      </c>
      <c r="AI32" s="9">
        <v>30</v>
      </c>
    </row>
    <row r="33" spans="2:35" x14ac:dyDescent="0.25">
      <c r="B33" s="22" t="s">
        <v>13</v>
      </c>
      <c r="C33" s="22"/>
      <c r="D33" s="25" t="s">
        <v>40</v>
      </c>
      <c r="E33" s="25"/>
      <c r="F33" s="25"/>
      <c r="G33" s="25"/>
      <c r="H33" s="25"/>
      <c r="I33" s="25"/>
      <c r="K33" s="41"/>
      <c r="L33" s="7">
        <v>5</v>
      </c>
      <c r="M33" s="8">
        <f>$F$12*($L33^$G$12)*($M$32^$H$12)+$I$12*($L33^2)</f>
        <v>9.976377739016596E-3</v>
      </c>
      <c r="N33" s="8">
        <f>$F$12*($L33^$G$12)*($N$32^$H$12)+$I$12*($L33^2)</f>
        <v>1.4818519149939448E-2</v>
      </c>
      <c r="O33" s="8">
        <f>$F$12*($L33^$G$12)*($O$32^$H$12)+$I$12*($L33^2)</f>
        <v>2.0022300988397537E-2</v>
      </c>
      <c r="P33" s="8">
        <f>$F$12*($L33^$G$12)*($P$32^$H$12)+$I$12*($L33^2)</f>
        <v>2.5512676285433446E-2</v>
      </c>
      <c r="Q33" s="8">
        <f>$F$12*($L33^$G$12)*($Q$32^$H$12)+$I$12*($L33^2)</f>
        <v>3.1242802171341399E-2</v>
      </c>
      <c r="R33" s="8">
        <f>$F$12*($L33^$G$12)*($R$32^$H$12)+$I$12*($L33^2)</f>
        <v>3.7180306057462878E-2</v>
      </c>
      <c r="S33" s="8">
        <f>$F$12*($L33^$G$12)*($S$32^$H$12)+$I$12*($L33^2)</f>
        <v>4.3301318294494545E-2</v>
      </c>
      <c r="T33" s="8">
        <f>$F$12*($L33^$G$12)*($T$32^$H$12)+$I$12*($L33^2)</f>
        <v>4.958742640306664E-2</v>
      </c>
      <c r="U33" s="8">
        <f>$F$12*($L33^$G$12)*($U$32^$H$12)+$I$12*($L33^2)</f>
        <v>5.6023946009626915E-2</v>
      </c>
      <c r="V33" s="8">
        <f>$F$12*($L33^$G$12)*($V$32^$H$12)+$I$12*($L33^2)</f>
        <v>6.9302138202901584E-2</v>
      </c>
      <c r="X33" s="41"/>
      <c r="Y33" s="7">
        <v>5</v>
      </c>
      <c r="Z33" s="8">
        <f>$F$14*($Y33^$G$14)*($Z$32^$H$14)+$I$14*($Y33^2)</f>
        <v>1.4435989690448566E-2</v>
      </c>
      <c r="AA33" s="8">
        <f>$F$13*($Y33^$G$13)*($AA$32^$H$13)+$I$13*($Y33^2)</f>
        <v>1.539927094245068E-2</v>
      </c>
      <c r="AB33" s="8">
        <f>$F$13*($Y33^$G$13)*($AB$32^$H$13)+$I$13*($Y33^2)</f>
        <v>2.0004545233964319E-2</v>
      </c>
      <c r="AC33" s="8">
        <f>$F$13*($Y33^$G$13)*($AC$32^$H$13)+$I$13*($Y33^2)</f>
        <v>2.4707272499122857E-2</v>
      </c>
      <c r="AD33" s="8">
        <f>$F$13*($Y33^$G$13)*($AD$32^$H$13)+$I$13*($Y33^2)</f>
        <v>2.9489148066085144E-2</v>
      </c>
      <c r="AE33" s="8">
        <f>$F$13*($Y33^$G$13)*($AE$32^$H$13)+$I$13*($Y33^2)</f>
        <v>3.4337862824985438E-2</v>
      </c>
      <c r="AF33" s="8">
        <f>$F$13*($Y33^$G$13)*($AF$32^$H$13)+$I$13*($Y33^2)</f>
        <v>3.9244541692633764E-2</v>
      </c>
      <c r="AG33" s="8">
        <f>$F$13*($Y33^$G$13)*($AG$32^$H$13)+$I$13*($Y33^2)</f>
        <v>4.420246747628117E-2</v>
      </c>
      <c r="AH33" s="8">
        <f>$F$13*($Y33^$G$13)*($AH$32^$H$13)+$I$13*($Y33^2)</f>
        <v>4.9206370822869029E-2</v>
      </c>
      <c r="AI33" s="8">
        <f>$F$13*($Y33^$G$13)*($AI$32^$H$13)+$I$13*($Y33^2)</f>
        <v>5.9335860507089361E-2</v>
      </c>
    </row>
    <row r="34" spans="2:35" x14ac:dyDescent="0.25">
      <c r="B34" s="22" t="s">
        <v>17</v>
      </c>
      <c r="C34" s="22"/>
      <c r="D34" s="25" t="s">
        <v>41</v>
      </c>
      <c r="E34" s="25"/>
      <c r="F34" s="25"/>
      <c r="G34" s="25"/>
      <c r="H34" s="25"/>
      <c r="I34" s="25"/>
      <c r="K34" s="41"/>
      <c r="L34" s="5">
        <v>10</v>
      </c>
      <c r="M34" s="8">
        <f t="shared" ref="M34:M48" si="20">$F$12*($L34^$G$12)*($M$32^$H$12)+$I$12*($L34^2)</f>
        <v>3.1157441171999724E-2</v>
      </c>
      <c r="N34" s="8">
        <f t="shared" ref="N34:N48" si="21">$F$12*($L34^$G$12)*($N$32^$H$12)+$I$12*($L34^2)</f>
        <v>4.4971680447832223E-2</v>
      </c>
      <c r="O34" s="8">
        <f t="shared" ref="O34:O50" si="22">$F$12*($L34^$G$12)*($O$32^$H$12)+$I$12*($L34^2)</f>
        <v>5.9817650723200728E-2</v>
      </c>
      <c r="P34" s="8">
        <f t="shared" ref="P34:P50" si="23">$F$12*($L34^$G$12)*($P$32^$H$12)+$I$12*($L34^2)</f>
        <v>7.5481249042796017E-2</v>
      </c>
      <c r="Q34" s="8">
        <f t="shared" ref="Q34:Q50" si="24">$F$12*($L34^$G$12)*($Q$32^$H$12)+$I$12*($L34^2)</f>
        <v>9.1828836473847042E-2</v>
      </c>
      <c r="R34" s="8">
        <f t="shared" ref="R34:R50" si="25">$F$12*($L34^$G$12)*($R$32^$H$12)+$I$12*($L34^2)</f>
        <v>0.1087680566294259</v>
      </c>
      <c r="S34" s="8">
        <f t="shared" ref="S34:S50" si="26">$F$12*($L34^$G$12)*($S$32^$H$12)+$I$12*($L34^2)</f>
        <v>0.12623081132343611</v>
      </c>
      <c r="T34" s="8">
        <f t="shared" ref="T34:T50" si="27">$F$12*($L34^$G$12)*($T$32^$H$12)+$I$12*($L34^2)</f>
        <v>0.14416457123587442</v>
      </c>
      <c r="U34" s="8">
        <f t="shared" ref="U34:U50" si="28">$F$12*($L34^$G$12)*($U$32^$H$12)+$I$12*($L34^2)</f>
        <v>0.1625274430322321</v>
      </c>
      <c r="V34" s="8">
        <f t="shared" ref="V34:V50" si="29">$F$12*($L34^$G$12)*($V$32^$H$12)+$I$12*($L34^2)</f>
        <v>0.20040905543095555</v>
      </c>
      <c r="X34" s="41"/>
      <c r="Y34" s="5">
        <v>10</v>
      </c>
      <c r="Z34" s="8">
        <f>$F$14*($Y34^$G$14)*($Z$32^$H$14)+$I$14*($Y34^2)</f>
        <v>5.1284753731794988E-2</v>
      </c>
      <c r="AA34" s="8">
        <f t="shared" ref="AA34:AA51" si="30">$F$13*($Y34^$G$13)*($AA$32^$H$13)+$I$13*($Y34^2)</f>
        <v>4.8835894338359491E-2</v>
      </c>
      <c r="AB34" s="8">
        <f t="shared" ref="AB34:AB51" si="31">$F$13*($Y34^$G$13)*($AB$32^$H$13)+$I$13*($Y34^2)</f>
        <v>6.2592532911040069E-2</v>
      </c>
      <c r="AC34" s="8">
        <f t="shared" ref="AC34:AC51" si="32">$F$13*($Y34^$G$13)*($AC$32^$H$13)+$I$13*($Y34^2)</f>
        <v>7.6640277995820558E-2</v>
      </c>
      <c r="AD34" s="8">
        <f t="shared" ref="AD34:AD51" si="33">$F$13*($Y34^$G$13)*($AD$32^$H$13)+$I$13*($Y34^2)</f>
        <v>9.0924450818154479E-2</v>
      </c>
      <c r="AE34" s="8">
        <f>$F$13*($Y34^$G$13)*($AE$32^$H$13)+$I$13*($Y34^2)</f>
        <v>0.10540828223795254</v>
      </c>
      <c r="AF34" s="8">
        <f t="shared" ref="AF34:AF50" si="34">$F$13*($Y34^$G$13)*($AF$32^$H$13)+$I$13*($Y34^2)</f>
        <v>0.12006526106304272</v>
      </c>
      <c r="AG34" s="8">
        <f t="shared" ref="AG34:AG51" si="35">$F$13*($Y34^$G$13)*($AG$32^$H$13)+$I$13*($Y34^2)</f>
        <v>0.13487532204062555</v>
      </c>
      <c r="AH34" s="8">
        <f t="shared" ref="AH34:AH51" si="36">$F$13*($Y34^$G$13)*($AH$32^$H$13)+$I$13*($Y34^2)</f>
        <v>0.14982272483018036</v>
      </c>
      <c r="AI34" s="8">
        <f t="shared" ref="AI34:AI51" si="37">$F$13*($Y34^$G$13)*($AI$7^$H$13)+$I$13*($Y34^2)</f>
        <v>0.18008101558352335</v>
      </c>
    </row>
    <row r="35" spans="2:35" x14ac:dyDescent="0.25">
      <c r="B35" s="22" t="s">
        <v>18</v>
      </c>
      <c r="C35" s="22"/>
      <c r="D35" s="25" t="s">
        <v>42</v>
      </c>
      <c r="E35" s="25"/>
      <c r="F35" s="25"/>
      <c r="G35" s="25"/>
      <c r="H35" s="25"/>
      <c r="I35" s="25"/>
      <c r="K35" s="41"/>
      <c r="L35" s="5">
        <v>15</v>
      </c>
      <c r="M35" s="8">
        <f t="shared" si="20"/>
        <v>6.1323077788462979E-2</v>
      </c>
      <c r="N35" s="8">
        <f t="shared" si="21"/>
        <v>8.6829777065703995E-2</v>
      </c>
      <c r="O35" s="8">
        <f t="shared" si="22"/>
        <v>0.11424147102377491</v>
      </c>
      <c r="P35" s="8">
        <f t="shared" si="23"/>
        <v>0.14316283860399137</v>
      </c>
      <c r="Q35" s="8">
        <f t="shared" si="24"/>
        <v>0.17334712803074995</v>
      </c>
      <c r="R35" s="8">
        <f t="shared" si="25"/>
        <v>0.20462381188370804</v>
      </c>
      <c r="S35" s="8">
        <f t="shared" si="26"/>
        <v>0.2368671532388551</v>
      </c>
      <c r="T35" s="8">
        <f t="shared" si="27"/>
        <v>0.26998016162557553</v>
      </c>
      <c r="U35" s="8">
        <f t="shared" si="28"/>
        <v>0.30388548492453082</v>
      </c>
      <c r="V35" s="8">
        <f t="shared" si="29"/>
        <v>0.37383033503883539</v>
      </c>
      <c r="X35" s="41"/>
      <c r="Y35" s="5">
        <v>15</v>
      </c>
      <c r="Z35" s="8">
        <f t="shared" ref="Z35:Z51" si="38">$F$14*($Y35^$G$14)*($Z$32^$H$14)+$I$14*($Y35^2)</f>
        <v>0.10807136222767549</v>
      </c>
      <c r="AA35" s="8">
        <f t="shared" si="30"/>
        <v>9.6585443423595624E-2</v>
      </c>
      <c r="AB35" s="8">
        <f t="shared" si="31"/>
        <v>0.1226781871139731</v>
      </c>
      <c r="AC35" s="8">
        <f t="shared" si="32"/>
        <v>0.14932308368433589</v>
      </c>
      <c r="AD35" s="8">
        <f t="shared" si="33"/>
        <v>0.17641642180709424</v>
      </c>
      <c r="AE35" s="8">
        <f>$F$13*($Y35^$G$13)*($AE$32^$H$13)+$I$13*($Y35^2)</f>
        <v>0.20388846004483255</v>
      </c>
      <c r="AF35" s="8">
        <f t="shared" si="34"/>
        <v>0.23168891360315025</v>
      </c>
      <c r="AG35" s="8">
        <f t="shared" si="35"/>
        <v>0.25977972394793569</v>
      </c>
      <c r="AH35" s="8">
        <f t="shared" si="36"/>
        <v>0.28813103577197591</v>
      </c>
      <c r="AI35" s="8">
        <f t="shared" si="37"/>
        <v>0.34552309568287709</v>
      </c>
    </row>
    <row r="36" spans="2:35" x14ac:dyDescent="0.25">
      <c r="B36" s="23" t="s">
        <v>19</v>
      </c>
      <c r="C36" s="24"/>
      <c r="D36" s="25" t="s">
        <v>43</v>
      </c>
      <c r="E36" s="25"/>
      <c r="F36" s="25"/>
      <c r="G36" s="25"/>
      <c r="H36" s="25"/>
      <c r="I36" s="25"/>
      <c r="K36" s="41"/>
      <c r="L36" s="5">
        <v>20</v>
      </c>
      <c r="M36" s="8">
        <f t="shared" si="20"/>
        <v>9.9672226495047783E-2</v>
      </c>
      <c r="N36" s="8">
        <f t="shared" si="21"/>
        <v>0.1390831380267667</v>
      </c>
      <c r="O36" s="8">
        <f t="shared" si="22"/>
        <v>0.18143749496545644</v>
      </c>
      <c r="P36" s="8">
        <f t="shared" si="23"/>
        <v>0.2261244788315839</v>
      </c>
      <c r="Q36" s="8">
        <f t="shared" si="24"/>
        <v>0.27276282851829625</v>
      </c>
      <c r="R36" s="8">
        <f t="shared" si="25"/>
        <v>0.32108905869557081</v>
      </c>
      <c r="S36" s="8">
        <f t="shared" si="26"/>
        <v>0.37090889072568234</v>
      </c>
      <c r="T36" s="8">
        <f t="shared" si="27"/>
        <v>0.42207246269136345</v>
      </c>
      <c r="U36" s="8">
        <f t="shared" si="28"/>
        <v>0.47446025628493693</v>
      </c>
      <c r="V36" s="8">
        <f t="shared" si="29"/>
        <v>0.58253344403815721</v>
      </c>
      <c r="X36" s="41"/>
      <c r="Y36" s="5">
        <v>20</v>
      </c>
      <c r="Z36" s="8">
        <f t="shared" si="38"/>
        <v>0.18372370553242229</v>
      </c>
      <c r="AA36" s="8">
        <f t="shared" si="30"/>
        <v>0.15722400843017686</v>
      </c>
      <c r="AB36" s="8">
        <f t="shared" si="31"/>
        <v>0.19831713184480043</v>
      </c>
      <c r="AC36" s="8">
        <f t="shared" si="32"/>
        <v>0.24027983366444788</v>
      </c>
      <c r="AD36" s="8">
        <f t="shared" si="33"/>
        <v>0.28294878026523085</v>
      </c>
      <c r="AE36" s="8">
        <f>$F$13*($Y36^$G$13)*($AE$32^$H$13)+$I$13*($Y36^2)</f>
        <v>0.32621413676244587</v>
      </c>
      <c r="AF36" s="8">
        <f t="shared" si="34"/>
        <v>0.36999671028597136</v>
      </c>
      <c r="AG36" s="8">
        <f t="shared" si="35"/>
        <v>0.41423656294434669</v>
      </c>
      <c r="AH36" s="8">
        <f t="shared" si="36"/>
        <v>0.45888667600169486</v>
      </c>
      <c r="AI36" s="8">
        <f t="shared" si="37"/>
        <v>0.54927268633942217</v>
      </c>
    </row>
    <row r="37" spans="2:35" x14ac:dyDescent="0.25">
      <c r="B37" s="23" t="s">
        <v>20</v>
      </c>
      <c r="C37" s="24"/>
      <c r="D37" s="25" t="s">
        <v>44</v>
      </c>
      <c r="E37" s="25"/>
      <c r="F37" s="25"/>
      <c r="G37" s="25"/>
      <c r="H37" s="25"/>
      <c r="I37" s="25"/>
      <c r="K37" s="41"/>
      <c r="L37" s="5">
        <v>25</v>
      </c>
      <c r="M37" s="8">
        <f t="shared" si="20"/>
        <v>0.14573969471610232</v>
      </c>
      <c r="N37" s="8">
        <f t="shared" si="21"/>
        <v>0.20097121058417033</v>
      </c>
      <c r="O37" s="8">
        <f t="shared" si="22"/>
        <v>0.26032775034495043</v>
      </c>
      <c r="P37" s="8">
        <f t="shared" si="23"/>
        <v>0.32295329648365634</v>
      </c>
      <c r="Q37" s="8">
        <f t="shared" si="24"/>
        <v>0.38831353938768054</v>
      </c>
      <c r="R37" s="8">
        <f t="shared" si="25"/>
        <v>0.45603922359906612</v>
      </c>
      <c r="S37" s="8">
        <f t="shared" si="26"/>
        <v>0.52585808178764193</v>
      </c>
      <c r="T37" s="8">
        <f t="shared" si="27"/>
        <v>0.59756009341493554</v>
      </c>
      <c r="U37" s="8">
        <f t="shared" si="28"/>
        <v>0.67097776229650408</v>
      </c>
      <c r="V37" s="8">
        <f>$F$12*($L37^$G$12)*($V$32^$H$12)+$I$12*($L37^2)</f>
        <v>0.82243444655767983</v>
      </c>
      <c r="X37" s="41"/>
      <c r="Y37" s="5">
        <v>25</v>
      </c>
      <c r="Z37" s="8">
        <f t="shared" si="38"/>
        <v>0.27756544313095366</v>
      </c>
      <c r="AA37" s="8">
        <f t="shared" si="30"/>
        <v>0.22990336022329605</v>
      </c>
      <c r="AB37" s="8">
        <f t="shared" si="31"/>
        <v>0.2883510940109586</v>
      </c>
      <c r="AC37" s="8">
        <f t="shared" si="32"/>
        <v>0.34803564999418712</v>
      </c>
      <c r="AD37" s="8">
        <f t="shared" si="33"/>
        <v>0.40872471484719036</v>
      </c>
      <c r="AE37" s="8">
        <f>$F$13*($Y37^$G$13)*($AE$32^$H$13)+$I$13*($Y37^2)</f>
        <v>0.47026206778244189</v>
      </c>
      <c r="AF37" s="8">
        <f t="shared" si="34"/>
        <v>0.53253507088376206</v>
      </c>
      <c r="AG37" s="8">
        <f t="shared" si="35"/>
        <v>0.59545847305235877</v>
      </c>
      <c r="AH37" s="8">
        <f t="shared" si="36"/>
        <v>0.65896539841389568</v>
      </c>
      <c r="AI37" s="8">
        <f t="shared" si="37"/>
        <v>0.78752358604653572</v>
      </c>
    </row>
    <row r="38" spans="2:35" x14ac:dyDescent="0.25">
      <c r="K38" s="41"/>
      <c r="L38" s="6">
        <v>30</v>
      </c>
      <c r="M38" s="8">
        <f t="shared" si="20"/>
        <v>0.19921055386870468</v>
      </c>
      <c r="N38" s="8">
        <f t="shared" si="21"/>
        <v>0.27197911163070454</v>
      </c>
      <c r="O38" s="8">
        <f t="shared" si="22"/>
        <v>0.35018246571666323</v>
      </c>
      <c r="P38" s="8">
        <f t="shared" si="23"/>
        <v>0.43269279700029045</v>
      </c>
      <c r="Q38" s="8">
        <f t="shared" si="24"/>
        <v>0.51880614254852664</v>
      </c>
      <c r="R38" s="8">
        <f t="shared" si="25"/>
        <v>0.60803600137187397</v>
      </c>
      <c r="S38" s="8">
        <f t="shared" si="26"/>
        <v>0.70002365615774598</v>
      </c>
      <c r="T38" s="8">
        <f t="shared" si="27"/>
        <v>0.79449240090876383</v>
      </c>
      <c r="U38" s="8">
        <f t="shared" si="28"/>
        <v>0.89122155626132493</v>
      </c>
      <c r="V38" s="8">
        <f t="shared" si="29"/>
        <v>1.0907685776291067</v>
      </c>
      <c r="X38" s="41"/>
      <c r="Y38" s="6">
        <v>30</v>
      </c>
      <c r="Z38" s="8">
        <f t="shared" si="38"/>
        <v>0.38911129617055185</v>
      </c>
      <c r="AA38" s="8">
        <f t="shared" si="30"/>
        <v>0.31403892614573792</v>
      </c>
      <c r="AB38" s="8">
        <f>$F$13*($Y38^$G$13)*($AB$32^$H$13)+$I$13*($Y38^2)</f>
        <v>0.39198182847830176</v>
      </c>
      <c r="AC38" s="8">
        <f t="shared" si="32"/>
        <v>0.47157409350372825</v>
      </c>
      <c r="AD38" s="8">
        <f t="shared" si="33"/>
        <v>0.55250592007680155</v>
      </c>
      <c r="AE38" s="8">
        <f t="shared" ref="AE38:AE51" si="39">$F$13*($Y38^$G$13)*($AE$32^$H$13)+$I$13*($Y38^2)</f>
        <v>0.63456898016159247</v>
      </c>
      <c r="AF38" s="8">
        <f t="shared" si="34"/>
        <v>0.71761306560577764</v>
      </c>
      <c r="AG38" s="8">
        <f t="shared" si="35"/>
        <v>0.8015244899131273</v>
      </c>
      <c r="AH38" s="8">
        <f t="shared" si="36"/>
        <v>0.88621407084501513</v>
      </c>
      <c r="AI38" s="8">
        <f t="shared" si="37"/>
        <v>1.0576526812641138</v>
      </c>
    </row>
    <row r="39" spans="2:35" x14ac:dyDescent="0.25">
      <c r="K39" s="41"/>
      <c r="L39" s="5">
        <v>35</v>
      </c>
      <c r="M39" s="8">
        <f t="shared" si="20"/>
        <v>0.25985300393738575</v>
      </c>
      <c r="N39" s="8">
        <f t="shared" si="21"/>
        <v>0.35172786663471894</v>
      </c>
      <c r="O39" s="8">
        <f t="shared" si="22"/>
        <v>0.45046450014912376</v>
      </c>
      <c r="P39" s="8">
        <f t="shared" si="23"/>
        <v>0.55463896218241382</v>
      </c>
      <c r="Q39" s="8">
        <f t="shared" si="24"/>
        <v>0.66336245543245753</v>
      </c>
      <c r="R39" s="8">
        <f t="shared" si="25"/>
        <v>0.77602074192358383</v>
      </c>
      <c r="S39" s="8">
        <f t="shared" si="26"/>
        <v>0.89216091857711954</v>
      </c>
      <c r="T39" s="8">
        <f t="shared" si="27"/>
        <v>1.0114336267373678</v>
      </c>
      <c r="U39" s="8">
        <f t="shared" si="28"/>
        <v>1.1335602448835145</v>
      </c>
      <c r="V39" s="8">
        <f t="shared" si="29"/>
        <v>1.3855008598093819</v>
      </c>
      <c r="X39" s="41"/>
      <c r="Y39" s="5">
        <v>35</v>
      </c>
      <c r="Z39" s="8">
        <f t="shared" si="38"/>
        <v>0.51798753681674026</v>
      </c>
      <c r="AA39" s="8">
        <f t="shared" si="30"/>
        <v>0.40919442525148814</v>
      </c>
      <c r="AB39" s="8">
        <f t="shared" si="31"/>
        <v>0.50861358527806522</v>
      </c>
      <c r="AC39" s="8">
        <f t="shared" si="32"/>
        <v>0.61013657065109816</v>
      </c>
      <c r="AD39" s="8">
        <f t="shared" si="33"/>
        <v>0.71336821813300022</v>
      </c>
      <c r="AE39" s="8">
        <f t="shared" si="39"/>
        <v>0.81804279732726048</v>
      </c>
      <c r="AF39" s="8">
        <f t="shared" si="34"/>
        <v>0.92396871197705188</v>
      </c>
      <c r="AG39" s="8">
        <f t="shared" si="35"/>
        <v>1.031000950598028</v>
      </c>
      <c r="AH39" s="8">
        <f t="shared" si="36"/>
        <v>1.1390257578258365</v>
      </c>
      <c r="AI39" s="8">
        <f t="shared" si="37"/>
        <v>1.3577022778669621</v>
      </c>
    </row>
    <row r="40" spans="2:35" x14ac:dyDescent="0.25">
      <c r="K40" s="41"/>
      <c r="L40" s="5">
        <v>40</v>
      </c>
      <c r="M40" s="8">
        <f t="shared" si="20"/>
        <v>0.32748706054142973</v>
      </c>
      <c r="N40" s="8">
        <f t="shared" si="21"/>
        <v>0.43992321549339125</v>
      </c>
      <c r="O40" s="8">
        <f t="shared" si="22"/>
        <v>0.56075678301482479</v>
      </c>
      <c r="P40" s="8">
        <f t="shared" si="23"/>
        <v>0.68824514720208596</v>
      </c>
      <c r="Q40" s="8">
        <f t="shared" si="24"/>
        <v>0.8213006008385384</v>
      </c>
      <c r="R40" s="8">
        <f t="shared" si="25"/>
        <v>0.95917144150871902</v>
      </c>
      <c r="S40" s="8">
        <f t="shared" si="26"/>
        <v>1.10130340791376</v>
      </c>
      <c r="T40" s="8">
        <f t="shared" si="27"/>
        <v>1.247268956079254</v>
      </c>
      <c r="U40" s="8">
        <f t="shared" si="28"/>
        <v>1.3967271099039316</v>
      </c>
      <c r="V40" s="8">
        <f t="shared" si="29"/>
        <v>1.7050512062546033</v>
      </c>
      <c r="X40" s="41"/>
      <c r="Y40" s="5">
        <v>40</v>
      </c>
      <c r="Z40" s="8">
        <f t="shared" si="38"/>
        <v>0.66389297680302906</v>
      </c>
      <c r="AA40" s="8">
        <f t="shared" si="30"/>
        <v>0.5150272174397712</v>
      </c>
      <c r="AB40" s="8">
        <f t="shared" si="31"/>
        <v>0.63777848280506022</v>
      </c>
      <c r="AC40" s="8">
        <f t="shared" si="32"/>
        <v>0.76312730807043283</v>
      </c>
      <c r="AD40" s="8">
        <f t="shared" si="33"/>
        <v>0.89058579143278949</v>
      </c>
      <c r="AE40" s="8">
        <f t="shared" si="39"/>
        <v>1.0198258397719604</v>
      </c>
      <c r="AF40" s="8">
        <f t="shared" si="34"/>
        <v>1.1506108922182054</v>
      </c>
      <c r="AG40" s="8">
        <f t="shared" si="35"/>
        <v>1.2827619053839996</v>
      </c>
      <c r="AH40" s="8">
        <f t="shared" si="36"/>
        <v>1.4161384273191091</v>
      </c>
      <c r="AI40" s="8">
        <f t="shared" si="37"/>
        <v>1.6861348699922361</v>
      </c>
    </row>
    <row r="41" spans="2:35" x14ac:dyDescent="0.25">
      <c r="K41" s="41"/>
      <c r="L41" s="5">
        <v>45</v>
      </c>
      <c r="M41" s="8">
        <f t="shared" si="20"/>
        <v>0.40196765575042209</v>
      </c>
      <c r="N41" s="8">
        <f t="shared" si="21"/>
        <v>0.53632798371441126</v>
      </c>
      <c r="O41" s="8">
        <f t="shared" si="22"/>
        <v>0.68072315418404505</v>
      </c>
      <c r="P41" s="8">
        <f t="shared" si="23"/>
        <v>0.83307075474999692</v>
      </c>
      <c r="Q41" s="8">
        <f t="shared" si="24"/>
        <v>0.99207098377445291</v>
      </c>
      <c r="R41" s="8">
        <f t="shared" si="25"/>
        <v>1.1568255627355613</v>
      </c>
      <c r="S41" s="8">
        <f>$F$12*($L41^$G$12)*($S$32^$H$12)+$I$12*($L41^2)</f>
        <v>1.3266721537054069</v>
      </c>
      <c r="T41" s="8">
        <f t="shared" si="27"/>
        <v>1.5010998449701829</v>
      </c>
      <c r="U41" s="8">
        <f>$F$12*($L41^$G$12)*($U$32^$H$12)+$I$12*($L41^2)</f>
        <v>1.6797011727490967</v>
      </c>
      <c r="V41" s="8">
        <f t="shared" si="29"/>
        <v>2.0481460624073775</v>
      </c>
      <c r="X41" s="41"/>
      <c r="Y41" s="5">
        <v>45</v>
      </c>
      <c r="Z41" s="8">
        <f>$F$14*($Y41^$G$14)*($Z$32^$H$14)+$I$14*($Y41^2)</f>
        <v>0.82657705378602864</v>
      </c>
      <c r="AA41" s="8">
        <f t="shared" si="30"/>
        <v>0.63125844494174932</v>
      </c>
      <c r="AB41" s="8">
        <f t="shared" si="31"/>
        <v>0.77909573544718858</v>
      </c>
      <c r="AC41" s="8">
        <f t="shared" si="32"/>
        <v>0.93006143539436503</v>
      </c>
      <c r="AD41" s="8">
        <f t="shared" si="33"/>
        <v>1.0835679330760728</v>
      </c>
      <c r="AE41" s="8">
        <f>$F$13*($Y41^$G$13)*($AE$32^$H$13)+$I$13*($Y41^2)</f>
        <v>1.2392200847210844</v>
      </c>
      <c r="AF41" s="8">
        <f t="shared" si="34"/>
        <v>1.3967329847692178</v>
      </c>
      <c r="AG41" s="8">
        <f t="shared" si="35"/>
        <v>1.5558909996853245</v>
      </c>
      <c r="AH41" s="8">
        <f t="shared" si="36"/>
        <v>1.7165249740989328</v>
      </c>
      <c r="AI41" s="8">
        <f t="shared" si="37"/>
        <v>2.0416991579423311</v>
      </c>
    </row>
    <row r="42" spans="2:35" ht="15" customHeight="1" x14ac:dyDescent="0.25">
      <c r="K42" s="41"/>
      <c r="L42" s="5">
        <v>50</v>
      </c>
      <c r="M42" s="8">
        <f t="shared" si="20"/>
        <v>0.4831745895791239</v>
      </c>
      <c r="N42" s="8">
        <f t="shared" si="21"/>
        <v>0.64074565391179816</v>
      </c>
      <c r="O42" s="8">
        <f t="shared" si="22"/>
        <v>0.81008507902466487</v>
      </c>
      <c r="P42" s="8">
        <f t="shared" si="23"/>
        <v>0.98875071592412278</v>
      </c>
      <c r="Q42" s="8">
        <f t="shared" si="24"/>
        <v>1.1752182223389431</v>
      </c>
      <c r="R42" s="8">
        <f t="shared" si="25"/>
        <v>1.3684341422013993</v>
      </c>
      <c r="S42" s="8">
        <f t="shared" si="26"/>
        <v>1.5676217187572403</v>
      </c>
      <c r="T42" s="8">
        <f t="shared" si="27"/>
        <v>1.7721817803332156</v>
      </c>
      <c r="U42" s="8">
        <f t="shared" si="28"/>
        <v>1.9816364738115979</v>
      </c>
      <c r="V42" s="8">
        <f t="shared" si="29"/>
        <v>2.4137301899489247</v>
      </c>
      <c r="X42" s="41"/>
      <c r="Y42" s="5">
        <v>50</v>
      </c>
      <c r="Z42" s="8">
        <f t="shared" si="38"/>
        <v>1.0058263598110355</v>
      </c>
      <c r="AA42" s="8">
        <f t="shared" si="30"/>
        <v>0.75765509585446089</v>
      </c>
      <c r="AB42" s="8">
        <f t="shared" si="31"/>
        <v>0.93224716099828431</v>
      </c>
      <c r="AC42" s="8">
        <f t="shared" si="32"/>
        <v>1.1105337978106018</v>
      </c>
      <c r="AD42" s="8">
        <f t="shared" si="33"/>
        <v>1.2918210518695419</v>
      </c>
      <c r="AE42" s="8">
        <f t="shared" si="39"/>
        <v>1.4756422684710617</v>
      </c>
      <c r="AF42" s="8">
        <f t="shared" si="34"/>
        <v>1.6616609814234911</v>
      </c>
      <c r="AG42" s="8">
        <f t="shared" si="35"/>
        <v>1.8496225330279026</v>
      </c>
      <c r="AH42" s="8">
        <f t="shared" si="36"/>
        <v>2.0393271551110574</v>
      </c>
      <c r="AI42" s="8">
        <f t="shared" si="37"/>
        <v>2.4233495630879367</v>
      </c>
    </row>
    <row r="43" spans="2:35" x14ac:dyDescent="0.25">
      <c r="K43" s="41"/>
      <c r="L43" s="5">
        <v>55</v>
      </c>
      <c r="M43" s="8">
        <f t="shared" si="20"/>
        <v>0.57100612359655822</v>
      </c>
      <c r="N43" s="8">
        <f t="shared" si="21"/>
        <v>0.75300989186787604</v>
      </c>
      <c r="O43" s="8">
        <f t="shared" si="22"/>
        <v>0.94860680312799384</v>
      </c>
      <c r="P43" s="8">
        <f t="shared" si="23"/>
        <v>1.1549760328721215</v>
      </c>
      <c r="Q43" s="8">
        <f t="shared" si="24"/>
        <v>1.3703568768829339</v>
      </c>
      <c r="R43" s="8">
        <f t="shared" si="25"/>
        <v>1.5935325319685103</v>
      </c>
      <c r="S43" s="8">
        <f t="shared" si="26"/>
        <v>1.8236057987800818</v>
      </c>
      <c r="T43" s="8">
        <f t="shared" si="27"/>
        <v>2.0598845990935479</v>
      </c>
      <c r="U43" s="8">
        <f t="shared" si="28"/>
        <v>2.3018169846912921</v>
      </c>
      <c r="V43" s="8">
        <f t="shared" si="29"/>
        <v>2.8009104249520949</v>
      </c>
      <c r="X43" s="41"/>
      <c r="Y43" s="5">
        <v>55</v>
      </c>
      <c r="Z43" s="8">
        <f t="shared" si="38"/>
        <v>1.2014558031868261</v>
      </c>
      <c r="AA43" s="8">
        <f t="shared" si="30"/>
        <v>0.89401846810304608</v>
      </c>
      <c r="AB43" s="8">
        <f t="shared" si="31"/>
        <v>1.0969614279780875</v>
      </c>
      <c r="AC43" s="8">
        <f t="shared" si="32"/>
        <v>1.3041988975105809</v>
      </c>
      <c r="AD43" s="8">
        <f t="shared" si="33"/>
        <v>1.5149242354349168</v>
      </c>
      <c r="AE43" s="8">
        <f t="shared" si="39"/>
        <v>1.7285950099584477</v>
      </c>
      <c r="AF43" s="8">
        <f t="shared" si="34"/>
        <v>1.9448201182851834</v>
      </c>
      <c r="AG43" s="8">
        <f t="shared" si="35"/>
        <v>2.16330355047256</v>
      </c>
      <c r="AH43" s="8">
        <f t="shared" si="36"/>
        <v>2.383813099264581</v>
      </c>
      <c r="AI43" s="8">
        <f t="shared" si="37"/>
        <v>2.8301944629821612</v>
      </c>
    </row>
    <row r="44" spans="2:35" x14ac:dyDescent="0.25">
      <c r="K44" s="41"/>
      <c r="L44" s="5">
        <v>60</v>
      </c>
      <c r="M44" s="8">
        <f t="shared" si="20"/>
        <v>0.66537467511099102</v>
      </c>
      <c r="N44" s="8">
        <f t="shared" si="21"/>
        <v>0.87297750686924758</v>
      </c>
      <c r="O44" s="8">
        <f t="shared" si="22"/>
        <v>1.0960853746153467</v>
      </c>
      <c r="P44" s="8">
        <f t="shared" si="23"/>
        <v>1.3314807012592662</v>
      </c>
      <c r="Q44" s="8">
        <f t="shared" si="24"/>
        <v>1.5771551372768335</v>
      </c>
      <c r="R44" s="8">
        <f t="shared" si="25"/>
        <v>1.8317207345462336</v>
      </c>
      <c r="S44" s="8">
        <f t="shared" si="26"/>
        <v>2.0941541014793414</v>
      </c>
      <c r="T44" s="8">
        <f t="shared" si="27"/>
        <v>2.36366581816202</v>
      </c>
      <c r="U44" s="8">
        <f t="shared" si="28"/>
        <v>2.6396263041517884</v>
      </c>
      <c r="V44" s="8">
        <f t="shared" si="29"/>
        <v>3.2089178770364439</v>
      </c>
      <c r="X44" s="41"/>
      <c r="Y44" s="5">
        <v>60</v>
      </c>
      <c r="Z44" s="8">
        <f t="shared" si="38"/>
        <v>1.4133025170485491</v>
      </c>
      <c r="AA44" s="8">
        <f t="shared" si="30"/>
        <v>1.0401763560053421</v>
      </c>
      <c r="AB44" s="8">
        <f t="shared" si="31"/>
        <v>1.273003386236891</v>
      </c>
      <c r="AC44" s="8">
        <f t="shared" si="32"/>
        <v>1.5107573078987262</v>
      </c>
      <c r="AD44" s="8">
        <f t="shared" si="33"/>
        <v>1.7525126989390074</v>
      </c>
      <c r="AE44" s="8">
        <f t="shared" si="39"/>
        <v>1.9976472525604798</v>
      </c>
      <c r="AF44" s="8">
        <f t="shared" si="34"/>
        <v>2.2457122746938256</v>
      </c>
      <c r="AG44" s="8">
        <f t="shared" si="35"/>
        <v>2.4963681668829634</v>
      </c>
      <c r="AH44" s="8">
        <f t="shared" si="36"/>
        <v>2.7493485285301826</v>
      </c>
      <c r="AI44" s="8">
        <f t="shared" si="37"/>
        <v>3.2614611306577266</v>
      </c>
    </row>
    <row r="45" spans="2:35" x14ac:dyDescent="0.25">
      <c r="K45" s="41"/>
      <c r="L45" s="5">
        <v>65</v>
      </c>
      <c r="M45" s="8">
        <f t="shared" si="20"/>
        <v>0.76620380060326609</v>
      </c>
      <c r="N45" s="8">
        <f t="shared" si="21"/>
        <v>1.0005235198609659</v>
      </c>
      <c r="O45" s="8">
        <f t="shared" si="22"/>
        <v>1.252343653968413</v>
      </c>
      <c r="P45" s="8">
        <f t="shared" si="23"/>
        <v>1.5180325484147388</v>
      </c>
      <c r="Q45" s="8">
        <f t="shared" si="24"/>
        <v>1.7953233945408811</v>
      </c>
      <c r="R45" s="8">
        <f t="shared" si="25"/>
        <v>2.082649625978291</v>
      </c>
      <c r="S45" s="8">
        <f t="shared" si="26"/>
        <v>2.3788561485137101</v>
      </c>
      <c r="T45" s="8">
        <f t="shared" si="27"/>
        <v>2.6830519499625227</v>
      </c>
      <c r="U45" s="8">
        <f t="shared" si="28"/>
        <v>2.9945264277222376</v>
      </c>
      <c r="V45" s="8">
        <f t="shared" si="29"/>
        <v>3.6370814468630184</v>
      </c>
      <c r="X45" s="41"/>
      <c r="Y45" s="5">
        <v>65</v>
      </c>
      <c r="Z45" s="8">
        <f t="shared" si="38"/>
        <v>1.6412214949955275</v>
      </c>
      <c r="AA45" s="8">
        <f t="shared" si="30"/>
        <v>1.1959775386055349</v>
      </c>
      <c r="AB45" s="8">
        <f t="shared" si="31"/>
        <v>1.460166540669819</v>
      </c>
      <c r="AC45" s="8">
        <f t="shared" si="32"/>
        <v>1.7299460900556571</v>
      </c>
      <c r="AD45" s="8">
        <f t="shared" si="33"/>
        <v>2.0042661096817036</v>
      </c>
      <c r="AE45" s="8">
        <f t="shared" si="39"/>
        <v>2.2824204675684325</v>
      </c>
      <c r="AF45" s="8">
        <f t="shared" si="34"/>
        <v>2.5639000302261135</v>
      </c>
      <c r="AG45" s="8">
        <f t="shared" si="35"/>
        <v>2.8483194550374171</v>
      </c>
      <c r="AH45" s="8">
        <f t="shared" si="36"/>
        <v>3.1353764570486216</v>
      </c>
      <c r="AI45" s="8">
        <f t="shared" si="37"/>
        <v>3.7164710024975225</v>
      </c>
    </row>
    <row r="46" spans="2:35" x14ac:dyDescent="0.25">
      <c r="K46" s="41"/>
      <c r="L46" s="5">
        <v>70</v>
      </c>
      <c r="M46" s="8">
        <f t="shared" si="20"/>
        <v>0.87342601037085399</v>
      </c>
      <c r="N46" s="8">
        <f t="shared" si="21"/>
        <v>1.1355375905639091</v>
      </c>
      <c r="O46" s="8">
        <f t="shared" si="22"/>
        <v>1.4172252499910665</v>
      </c>
      <c r="P46" s="8">
        <f t="shared" si="23"/>
        <v>1.7144265960138634</v>
      </c>
      <c r="Q46" s="8">
        <f t="shared" si="24"/>
        <v>2.0246059615467291</v>
      </c>
      <c r="R46" s="8">
        <f t="shared" si="25"/>
        <v>2.3460109751390719</v>
      </c>
      <c r="S46" s="8">
        <f t="shared" si="26"/>
        <v>2.6773495408014121</v>
      </c>
      <c r="T46" s="8">
        <f t="shared" si="27"/>
        <v>3.0176249664396289</v>
      </c>
      <c r="U46" s="8">
        <f t="shared" si="28"/>
        <v>3.3660423673055728</v>
      </c>
      <c r="V46" s="8">
        <f t="shared" si="29"/>
        <v>4.0848086408463118</v>
      </c>
      <c r="X46" s="41"/>
      <c r="Y46" s="5">
        <v>70</v>
      </c>
      <c r="Z46" s="8">
        <f t="shared" si="38"/>
        <v>1.8850823645775989</v>
      </c>
      <c r="AA46" s="8">
        <f t="shared" si="30"/>
        <v>1.3612877618828856</v>
      </c>
      <c r="AB46" s="8">
        <f t="shared" si="31"/>
        <v>1.6582675648460645</v>
      </c>
      <c r="AC46" s="8">
        <f t="shared" si="32"/>
        <v>1.961531806711085</v>
      </c>
      <c r="AD46" s="8">
        <f t="shared" si="33"/>
        <v>2.2699000761728678</v>
      </c>
      <c r="AE46" s="8">
        <f t="shared" si="39"/>
        <v>2.5825785970541042</v>
      </c>
      <c r="AF46" s="8">
        <f t="shared" si="34"/>
        <v>2.89899504286777</v>
      </c>
      <c r="AG46" s="8">
        <f t="shared" si="35"/>
        <v>3.2187162427639286</v>
      </c>
      <c r="AH46" s="8">
        <f t="shared" si="36"/>
        <v>3.5414023925671847</v>
      </c>
      <c r="AI46" s="8">
        <f t="shared" si="37"/>
        <v>4.1946216494702444</v>
      </c>
    </row>
    <row r="47" spans="2:35" x14ac:dyDescent="0.25">
      <c r="K47" s="41"/>
      <c r="L47" s="5">
        <v>75</v>
      </c>
      <c r="M47" s="8">
        <f t="shared" si="20"/>
        <v>0.98698114094467204</v>
      </c>
      <c r="N47" s="8">
        <f t="shared" si="21"/>
        <v>1.277921356506134</v>
      </c>
      <c r="O47" s="8">
        <f t="shared" si="22"/>
        <v>1.59059074827577</v>
      </c>
      <c r="P47" s="8">
        <f t="shared" si="23"/>
        <v>1.9204801168162304</v>
      </c>
      <c r="Q47" s="8">
        <f t="shared" si="24"/>
        <v>2.2647749068609184</v>
      </c>
      <c r="R47" s="8">
        <f t="shared" si="25"/>
        <v>2.6215300104248951</v>
      </c>
      <c r="S47" s="8">
        <f>$F$12*($L47^$G$12)*($S$32^$H$12)+$I$12*($L47^2)</f>
        <v>2.9893112188958244</v>
      </c>
      <c r="T47" s="8">
        <f t="shared" si="27"/>
        <v>3.3670122178846285</v>
      </c>
      <c r="U47" s="8">
        <f t="shared" si="28"/>
        <v>3.7537506963549054</v>
      </c>
      <c r="V47" s="8">
        <f t="shared" si="29"/>
        <v>4.5515712825656616</v>
      </c>
      <c r="X47" s="41"/>
      <c r="Y47" s="5">
        <v>75</v>
      </c>
      <c r="Z47" s="8">
        <f t="shared" si="38"/>
        <v>2.1447669394317419</v>
      </c>
      <c r="AA47" s="8">
        <f>$F$13*($Y47^$G$13)*($AA$32^$H$13)+$I$13*($Y47^2)</f>
        <v>1.5359867294386991</v>
      </c>
      <c r="AB47" s="8">
        <f t="shared" si="31"/>
        <v>1.8671421917344411</v>
      </c>
      <c r="AC47" s="8">
        <f t="shared" si="32"/>
        <v>2.2053052897314793</v>
      </c>
      <c r="AD47" s="8">
        <f t="shared" si="33"/>
        <v>2.5491597734776881</v>
      </c>
      <c r="AE47" s="8">
        <f t="shared" si="39"/>
        <v>2.8978205211084376</v>
      </c>
      <c r="AF47" s="8">
        <f t="shared" si="34"/>
        <v>3.2506493443008067</v>
      </c>
      <c r="AG47" s="8">
        <f t="shared" si="35"/>
        <v>3.607163224035884</v>
      </c>
      <c r="AH47" s="8">
        <f t="shared" si="36"/>
        <v>3.9669832523621178</v>
      </c>
      <c r="AI47" s="8">
        <f t="shared" si="37"/>
        <v>4.6953732736425682</v>
      </c>
    </row>
    <row r="48" spans="2:35" x14ac:dyDescent="0.25">
      <c r="K48" s="41"/>
      <c r="L48" s="5">
        <v>80</v>
      </c>
      <c r="M48" s="8">
        <f t="shared" si="20"/>
        <v>1.1068151144232905</v>
      </c>
      <c r="N48" s="8">
        <f t="shared" si="21"/>
        <v>1.4275864046332862</v>
      </c>
      <c r="O48" s="8">
        <f t="shared" si="22"/>
        <v>1.7723148362582128</v>
      </c>
      <c r="P48" s="8">
        <f t="shared" si="23"/>
        <v>2.1360288665412819</v>
      </c>
      <c r="Q48" s="8">
        <f t="shared" si="24"/>
        <v>2.5156253544385816</v>
      </c>
      <c r="R48" s="8">
        <f t="shared" si="25"/>
        <v>2.9089597535293881</v>
      </c>
      <c r="S48" s="8">
        <f t="shared" si="26"/>
        <v>3.3144508009892371</v>
      </c>
      <c r="T48" s="8">
        <f t="shared" si="27"/>
        <v>3.7308787483097356</v>
      </c>
      <c r="U48" s="8">
        <f t="shared" si="28"/>
        <v>4.1572708181490956</v>
      </c>
      <c r="V48" s="8">
        <f t="shared" si="29"/>
        <v>5.0368946209329231</v>
      </c>
      <c r="X48" s="41"/>
      <c r="Y48" s="5">
        <v>80</v>
      </c>
      <c r="Z48" s="8">
        <f t="shared" si="38"/>
        <v>2.4201673213215642</v>
      </c>
      <c r="AA48" s="8">
        <f t="shared" si="30"/>
        <v>1.7199657965956918</v>
      </c>
      <c r="AB48" s="8">
        <f t="shared" si="31"/>
        <v>2.0866420649520045</v>
      </c>
      <c r="AC48" s="8">
        <f t="shared" si="32"/>
        <v>2.4610776306822406</v>
      </c>
      <c r="AD48" s="8">
        <f t="shared" si="33"/>
        <v>2.841815058606791</v>
      </c>
      <c r="AE48" s="8">
        <f t="shared" si="39"/>
        <v>3.2278742858267591</v>
      </c>
      <c r="AF48" s="8">
        <f t="shared" si="34"/>
        <v>3.6185486698753855</v>
      </c>
      <c r="AG48" s="8">
        <f t="shared" si="35"/>
        <v>4.0133033815513892</v>
      </c>
      <c r="AH48" s="8">
        <f t="shared" si="36"/>
        <v>4.4117188700106977</v>
      </c>
      <c r="AI48" s="8">
        <f t="shared" si="37"/>
        <v>5.2182383610664402</v>
      </c>
    </row>
    <row r="49" spans="11:35" x14ac:dyDescent="0.25">
      <c r="K49" s="41"/>
      <c r="L49" s="5">
        <v>85</v>
      </c>
      <c r="M49" s="8">
        <f>$F$12*($L49^$G$12)*($M$32^$H$12)+$I$12*($L49^2)</f>
        <v>1.2328789738291279</v>
      </c>
      <c r="N49" s="8">
        <f>$F$12*($L49^$G$12)*($N$32^$H$12)+$I$12*($L49^2)</f>
        <v>1.584452694192942</v>
      </c>
      <c r="O49" s="8">
        <f t="shared" si="22"/>
        <v>1.9622840678866889</v>
      </c>
      <c r="P49" s="8">
        <f t="shared" si="23"/>
        <v>2.3609241540721539</v>
      </c>
      <c r="Q49" s="8">
        <f t="shared" si="24"/>
        <v>2.7769718290362158</v>
      </c>
      <c r="R49" s="8">
        <f t="shared" si="25"/>
        <v>3.2080766138344123</v>
      </c>
      <c r="S49" s="8">
        <f t="shared" si="26"/>
        <v>3.6525054030703537</v>
      </c>
      <c r="T49" s="8">
        <f t="shared" si="27"/>
        <v>4.1089213204895483</v>
      </c>
      <c r="U49" s="8">
        <f t="shared" si="28"/>
        <v>4.5762581766929582</v>
      </c>
      <c r="V49" s="8">
        <f t="shared" si="29"/>
        <v>5.5403488615632321</v>
      </c>
      <c r="X49" s="41"/>
      <c r="Y49" s="5">
        <v>85</v>
      </c>
      <c r="Z49" s="8">
        <f t="shared" si="38"/>
        <v>2.7111844010023294</v>
      </c>
      <c r="AA49" s="8">
        <f t="shared" si="30"/>
        <v>1.9131261688459511</v>
      </c>
      <c r="AB49" s="8">
        <f t="shared" si="31"/>
        <v>2.316632278710316</v>
      </c>
      <c r="AC49" s="8">
        <f t="shared" si="32"/>
        <v>2.7286770483376031</v>
      </c>
      <c r="AD49" s="8">
        <f t="shared" si="33"/>
        <v>3.1476566542724802</v>
      </c>
      <c r="AE49" s="8">
        <f t="shared" si="39"/>
        <v>3.5724925937541094</v>
      </c>
      <c r="AF49" s="8">
        <f>$F$13*($Y49^$G$13)*($AF$32^$H$13)+$I$13*($Y49^2)</f>
        <v>4.0024072474560342</v>
      </c>
      <c r="AG49" s="8">
        <f t="shared" si="35"/>
        <v>4.4368120666526485</v>
      </c>
      <c r="AH49" s="8">
        <f t="shared" si="36"/>
        <v>4.8752453598095062</v>
      </c>
      <c r="AI49" s="8">
        <f t="shared" si="37"/>
        <v>5.762773597795861</v>
      </c>
    </row>
    <row r="50" spans="11:35" x14ac:dyDescent="0.25">
      <c r="K50" s="41"/>
      <c r="L50" s="5">
        <v>90</v>
      </c>
      <c r="M50" s="8">
        <f>$F$12*($L50^$G$12)*($M$32^$H$12)+$I$12*($L50^2)</f>
        <v>1.3651281201520984</v>
      </c>
      <c r="N50" s="8">
        <f>$F$12*($L50^$G$12)*($N$32^$H$12)+$I$12*($L50^2)</f>
        <v>1.7484473093618424</v>
      </c>
      <c r="O50" s="8">
        <f t="shared" si="22"/>
        <v>2.1603950956537714</v>
      </c>
      <c r="P50" s="8">
        <f t="shared" si="23"/>
        <v>2.5950305242204701</v>
      </c>
      <c r="Q50" s="8">
        <f t="shared" si="24"/>
        <v>3.048645365724528</v>
      </c>
      <c r="R50" s="8">
        <f t="shared" si="25"/>
        <v>3.5186769039244874</v>
      </c>
      <c r="S50" s="8">
        <f t="shared" si="26"/>
        <v>4.0032355420817991</v>
      </c>
      <c r="T50" s="8">
        <f t="shared" si="27"/>
        <v>4.5008636902451578</v>
      </c>
      <c r="U50" s="8">
        <f t="shared" si="28"/>
        <v>5.0103988870805356</v>
      </c>
      <c r="V50" s="8">
        <f t="shared" si="29"/>
        <v>6.0615424687643973</v>
      </c>
      <c r="X50" s="41"/>
      <c r="Y50" s="5">
        <v>90</v>
      </c>
      <c r="Z50" s="8">
        <f t="shared" si="38"/>
        <v>3.0177266550028015</v>
      </c>
      <c r="AA50" s="8">
        <f t="shared" si="30"/>
        <v>2.1153774705548161</v>
      </c>
      <c r="AB50" s="8">
        <f>$F$13*($Y50^$G$13)*($AB$32^$H$13)+$I$13*($Y50^2)</f>
        <v>2.5569894233532393</v>
      </c>
      <c r="AC50" s="8">
        <f t="shared" si="32"/>
        <v>3.0079463999815443</v>
      </c>
      <c r="AD50" s="8">
        <f t="shared" si="33"/>
        <v>3.4664931169613937</v>
      </c>
      <c r="AE50" s="8">
        <f t="shared" si="39"/>
        <v>3.9314492211366177</v>
      </c>
      <c r="AF50" s="8">
        <f t="shared" si="34"/>
        <v>4.4019636572669238</v>
      </c>
      <c r="AG50" s="8">
        <f t="shared" si="35"/>
        <v>4.8773922959434177</v>
      </c>
      <c r="AH50" s="8">
        <f t="shared" si="36"/>
        <v>5.3572298449409441</v>
      </c>
      <c r="AI50" s="8">
        <f t="shared" si="37"/>
        <v>6.3285734473281448</v>
      </c>
    </row>
    <row r="51" spans="11:35" x14ac:dyDescent="0.25">
      <c r="K51" s="42"/>
      <c r="L51" s="5">
        <v>95</v>
      </c>
      <c r="M51" s="8">
        <f>$F$12*($L51^$G$12)*($M$32^$H$12)+$I$12*($L51^2)</f>
        <v>1.503521699855443</v>
      </c>
      <c r="N51" s="8">
        <f>$F$12*($L51^$G$12)*($N$32^$H$12)+$I$12*($L51^2)</f>
        <v>1.9195034578667947</v>
      </c>
      <c r="O51" s="8">
        <f>$F$12*($L51^$G$12)*($O$32^$H$12)+$I$12*($L51^2)</f>
        <v>2.3665532512880025</v>
      </c>
      <c r="P51" s="8">
        <f>$F$12*($L51^$G$12)*($P$32^$H$12)+$I$12*($L51^2)</f>
        <v>2.8382238974717562</v>
      </c>
      <c r="Q51" s="8">
        <f>$F$12*($L51^$G$12)*($Q$32^$H$12)+$I$12*($L51^2)</f>
        <v>3.3304911894325779</v>
      </c>
      <c r="R51" s="8">
        <f>$F$12*($L51^$G$12)*($R$32^$H$12)+$I$12*($L51^2)</f>
        <v>3.8405740422746044</v>
      </c>
      <c r="S51" s="8">
        <f>$F$12*($L51^$G$12)*($S$32^$H$12)+$I$12*($L51^2)</f>
        <v>4.3664218470135712</v>
      </c>
      <c r="T51" s="8">
        <f>$F$12*($L51^$G$12)*($T$32^$H$12)+$I$12*($L51^2)</f>
        <v>4.9064528126839573</v>
      </c>
      <c r="U51" s="8">
        <f>$F$12*($L51^$G$12)*($U$32^$H$12)+$I$12*($L51^2)</f>
        <v>5.4594054248013268</v>
      </c>
      <c r="V51" s="8">
        <f>$F$12*($L51^$G$12)*($V$32^$H$12)+$I$12*($L51^2)</f>
        <v>6.6001167884370879</v>
      </c>
      <c r="X51" s="42"/>
      <c r="Y51" s="5">
        <v>95</v>
      </c>
      <c r="Z51" s="8">
        <f t="shared" si="38"/>
        <v>3.3397091663417964</v>
      </c>
      <c r="AA51" s="8">
        <f t="shared" si="30"/>
        <v>2.3266365910920723</v>
      </c>
      <c r="AB51" s="8">
        <f t="shared" si="31"/>
        <v>2.8076000097270377</v>
      </c>
      <c r="AC51" s="8">
        <f t="shared" si="32"/>
        <v>3.2987411750918278</v>
      </c>
      <c r="AD51" s="8">
        <f t="shared" si="33"/>
        <v>3.7981483926839141</v>
      </c>
      <c r="AE51" s="8">
        <f t="shared" si="39"/>
        <v>4.3045361296150002</v>
      </c>
      <c r="AF51" s="8">
        <f>$F$13*($Y51^$G$13)*($AF$32^$H$13)+$I$13*($Y51^2)</f>
        <v>4.8169774942209793</v>
      </c>
      <c r="AG51" s="8">
        <f t="shared" si="35"/>
        <v>5.3347709595604229</v>
      </c>
      <c r="AH51" s="8">
        <f t="shared" si="36"/>
        <v>5.8573662074762254</v>
      </c>
      <c r="AI51" s="8">
        <f t="shared" si="37"/>
        <v>6.9152649729260789</v>
      </c>
    </row>
    <row r="54" spans="11:35" x14ac:dyDescent="0.25">
      <c r="K54" s="52" t="s">
        <v>12</v>
      </c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X54" s="52" t="s">
        <v>13</v>
      </c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</row>
    <row r="55" spans="11:35" x14ac:dyDescent="0.25">
      <c r="K55" s="39" t="s">
        <v>30</v>
      </c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X55" s="39" t="s">
        <v>31</v>
      </c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</row>
    <row r="56" spans="11:35" x14ac:dyDescent="0.25">
      <c r="K56" s="40" t="s">
        <v>27</v>
      </c>
      <c r="L56" s="43" t="s">
        <v>26</v>
      </c>
      <c r="M56" s="44"/>
      <c r="N56" s="44"/>
      <c r="O56" s="44"/>
      <c r="P56" s="44"/>
      <c r="Q56" s="44"/>
      <c r="R56" s="44"/>
      <c r="S56" s="44"/>
      <c r="T56" s="44"/>
      <c r="U56" s="44"/>
      <c r="V56" s="45"/>
      <c r="X56" s="40" t="s">
        <v>27</v>
      </c>
      <c r="Y56" s="43" t="s">
        <v>26</v>
      </c>
      <c r="Z56" s="44"/>
      <c r="AA56" s="44"/>
      <c r="AB56" s="44"/>
      <c r="AC56" s="44"/>
      <c r="AD56" s="44"/>
      <c r="AE56" s="44"/>
      <c r="AF56" s="44"/>
      <c r="AG56" s="44"/>
      <c r="AH56" s="44"/>
      <c r="AI56" s="45"/>
    </row>
    <row r="57" spans="11:35" x14ac:dyDescent="0.25">
      <c r="K57" s="41"/>
      <c r="L57" s="3"/>
      <c r="M57" s="9">
        <v>5</v>
      </c>
      <c r="N57" s="9">
        <v>7.5</v>
      </c>
      <c r="O57" s="9">
        <v>10</v>
      </c>
      <c r="P57" s="9">
        <v>12.5</v>
      </c>
      <c r="Q57" s="9">
        <v>15</v>
      </c>
      <c r="R57" s="9">
        <v>17.5</v>
      </c>
      <c r="S57" s="9">
        <v>20</v>
      </c>
      <c r="T57" s="9">
        <v>22.5</v>
      </c>
      <c r="U57" s="9">
        <v>25</v>
      </c>
      <c r="V57" s="9">
        <v>30</v>
      </c>
      <c r="X57" s="41"/>
      <c r="Y57" s="3"/>
      <c r="Z57" s="9">
        <v>5</v>
      </c>
      <c r="AA57" s="9">
        <v>7.5</v>
      </c>
      <c r="AB57" s="9">
        <v>10</v>
      </c>
      <c r="AC57" s="9">
        <v>12.5</v>
      </c>
      <c r="AD57" s="9">
        <v>15</v>
      </c>
      <c r="AE57" s="9">
        <v>17.5</v>
      </c>
      <c r="AF57" s="9">
        <v>20</v>
      </c>
      <c r="AG57" s="9">
        <v>22.5</v>
      </c>
      <c r="AH57" s="9">
        <v>25</v>
      </c>
      <c r="AI57" s="9">
        <v>30</v>
      </c>
    </row>
    <row r="58" spans="11:35" x14ac:dyDescent="0.25">
      <c r="K58" s="41"/>
      <c r="L58" s="7">
        <v>5</v>
      </c>
      <c r="M58" s="8">
        <f>$F$15*($L58^$G$15)*($M$57^$H$15)+$I$15*($L58^2)</f>
        <v>1.7992724178782966E-2</v>
      </c>
      <c r="N58" s="8">
        <f>$F$15*($L58^$G$15)*($N$57^$H$15)+$I$15*($L58^2)</f>
        <v>2.2753412832395938E-2</v>
      </c>
      <c r="O58" s="8">
        <f>$F$15*($L58^$G$15)*($O$57^$H$15)+$I$15*($L58^2)</f>
        <v>2.7136576695908715E-2</v>
      </c>
      <c r="P58" s="8">
        <f>$F$15*($L58^$G$15)*($P$57^$H$15)+$I$15*($L58^2)</f>
        <v>3.1258834034573149E-2</v>
      </c>
      <c r="Q58" s="8">
        <f>$F$15*($L58^$G$15)*($Q$57^$H$15)+$I$15*($L58^2)</f>
        <v>3.5184431520235621E-2</v>
      </c>
      <c r="R58" s="8">
        <f>$F$15*($L58^$G$15)*($R$57^$H$15)+$I$15*($L58^2)</f>
        <v>3.8953690558311188E-2</v>
      </c>
      <c r="S58" s="8">
        <f>$F$15*($L58^$G$15)*($S$57^$H$15)+$I$15*($L58^2)</f>
        <v>4.2594087771966306E-2</v>
      </c>
      <c r="T58" s="8">
        <f>$F$15*($L58^$G$15)*($T$57^$H$15)+$I$15*($L58^2)</f>
        <v>4.6125447195068031E-2</v>
      </c>
      <c r="U58" s="8">
        <f>$F$15*($L58^$G$15)*($U$57^$H$15)+$I$15*($L58^2)</f>
        <v>4.9562686439915384E-2</v>
      </c>
      <c r="V58" s="8">
        <f>$F$15*($L58^$G$15)*($V$57^$H$15)+$I$15*($L58^2)</f>
        <v>5.619883531711159E-2</v>
      </c>
      <c r="X58" s="41"/>
      <c r="Y58" s="7">
        <v>5</v>
      </c>
      <c r="Z58" s="8">
        <f>$F$16*($Y58^$G$16)*($Z$57^$H$16)+$I$16*($L58^2)</f>
        <v>1.2087896497052532E-2</v>
      </c>
      <c r="AA58" s="8">
        <f>$F$16*($Y58^$G$16)*($AA$57^$H$16)+$I$16*($L58^2)</f>
        <v>1.5138717627404329E-2</v>
      </c>
      <c r="AB58" s="8">
        <f>$F$16*($Y58^$G$16)*($AB$57^$H$16)+$I$16*($L58^2)</f>
        <v>1.7906135808011949E-2</v>
      </c>
      <c r="AC58" s="8">
        <f>$F$16*($Y58^$G$16)*($AC$57^$H$16)+$I$16*($L58^2)</f>
        <v>2.0480263263263826E-2</v>
      </c>
      <c r="AD58" s="8">
        <f>$F$16*($Y58^$G$16)*($AD$57^$H$16)+$I$16*($L58^2)</f>
        <v>2.2910149014998354E-2</v>
      </c>
      <c r="AE58" s="8">
        <f>$F$16*($Y58^$G$16)*($AE$57^$H$16)+$I$16*($L58^2)</f>
        <v>2.5226292234592641E-2</v>
      </c>
      <c r="AF58" s="8">
        <f>$F$16*($Y58^$G$16)*($AF$57^$H$16)+$I$16*($L58^2)</f>
        <v>2.7449319465616656E-2</v>
      </c>
      <c r="AG58" s="8">
        <f>$F$16*($Y58^$G$16)*($AG$57^$H$16)+$I$16*($L58^2)</f>
        <v>2.9594017316437585E-2</v>
      </c>
      <c r="AH58" s="8">
        <f>$F$16*($Y58^$G$16)*($AH$57^$H$16)+$I$16*($L58^2)</f>
        <v>3.1671450895872408E-2</v>
      </c>
      <c r="AI58" s="8">
        <f>$F$16*($Y58^$G$16)*($AI$57^$H$16)+$I$16*($L58^2)</f>
        <v>3.5656994417968581E-2</v>
      </c>
    </row>
    <row r="59" spans="11:35" x14ac:dyDescent="0.25">
      <c r="K59" s="41"/>
      <c r="L59" s="5">
        <v>10</v>
      </c>
      <c r="M59" s="8">
        <f>$F$15*($L59^$G$15)*($M$57^$H$15)+$I$15*($L59^2)</f>
        <v>5.819604070896546E-2</v>
      </c>
      <c r="N59" s="8">
        <f t="shared" ref="N59:N75" si="40">$F$15*($L59^$G$15)*($N$57^$H$15)+$I$15*($L59^2)</f>
        <v>7.2286808118339443E-2</v>
      </c>
      <c r="O59" s="8">
        <f t="shared" ref="O59:O76" si="41">$F$15*($L59^$G$15)*($O$57^$H$15)+$I$15*($L59^2)</f>
        <v>8.5260171220137598E-2</v>
      </c>
      <c r="P59" s="8">
        <f>$F$15*($L59^$G$15)*($P$57^$H$15)+$I$15*($L59^2)</f>
        <v>9.7461298743279301E-2</v>
      </c>
      <c r="Q59" s="8">
        <f t="shared" ref="Q59:Q75" si="42">$F$12*($L59^$G$12)*($Q$32^$H$12)+$I$12*($L59^2)</f>
        <v>9.1828836473847042E-2</v>
      </c>
      <c r="R59" s="8">
        <f t="shared" ref="R59:R75" si="43">$F$12*($L59^$G$12)*($R$32^$H$12)+$I$12*($L59^2)</f>
        <v>0.1087680566294259</v>
      </c>
      <c r="S59" s="8">
        <f t="shared" ref="S59:S75" si="44">$F$12*($L59^$G$12)*($S$32^$H$12)+$I$12*($L59^2)</f>
        <v>0.12623081132343611</v>
      </c>
      <c r="T59" s="8">
        <f t="shared" ref="T59:T75" si="45">$F$12*($L59^$G$12)*($T$32^$H$12)+$I$12*($L59^2)</f>
        <v>0.14416457123587442</v>
      </c>
      <c r="U59" s="8">
        <f t="shared" ref="U59:U75" si="46">$F$12*($L59^$G$12)*($U$32^$H$12)+$I$12*($L59^2)</f>
        <v>0.1625274430322321</v>
      </c>
      <c r="V59" s="8">
        <f>$F$15*($L59^$G$15)*($V$57^$H$15)+$I$15*($L59^2)</f>
        <v>0.17127913957078991</v>
      </c>
      <c r="X59" s="41"/>
      <c r="Y59" s="5">
        <v>10</v>
      </c>
      <c r="Z59" s="8">
        <f t="shared" ref="Z59:Z76" si="47">$F$16*($Y59^$G$16)*($Z$57^$H$16)+$I$16*($L59^2)</f>
        <v>4.4447971921928786E-2</v>
      </c>
      <c r="AA59" s="8">
        <f t="shared" ref="AA59:AA76" si="48">$F$16*($Y59^$G$16)*($AA$57^$H$16)+$I$16*($L59^2)</f>
        <v>5.5340807069048759E-2</v>
      </c>
      <c r="AB59" s="8">
        <f t="shared" ref="AB59:AB76" si="49">$F$16*($Y59^$G$16)*($AB$57^$H$16)+$I$16*($L59^2)</f>
        <v>6.522176328919442E-2</v>
      </c>
      <c r="AC59" s="8">
        <f t="shared" ref="AC59:AC76" si="50">$F$16*($Y59^$G$16)*($AC$57^$H$16)+$I$16*($L59^2)</f>
        <v>7.4412582684922429E-2</v>
      </c>
      <c r="AD59" s="8">
        <f t="shared" ref="AD59:AD76" si="51">$F$16*($Y59^$G$16)*($AD$57^$H$16)+$I$16*($L59^2)</f>
        <v>8.3088392832116387E-2</v>
      </c>
      <c r="AE59" s="8">
        <f t="shared" ref="AE59:AE76" si="52">$F$16*($Y59^$G$16)*($AE$57^$H$16)+$I$16*($L59^2)</f>
        <v>9.1358089805550879E-2</v>
      </c>
      <c r="AF59" s="8">
        <f t="shared" ref="AF59:AF74" si="53">$F$16*($Y59^$G$16)*($AF$57^$H$16)+$I$16*($L59^2)</f>
        <v>9.9295319856239184E-2</v>
      </c>
      <c r="AG59" s="8">
        <f t="shared" ref="AG59:AG76" si="54">$F$16*($Y59^$G$16)*($AG$57^$H$16)+$I$16*($L59^2)</f>
        <v>0.10695287797951103</v>
      </c>
      <c r="AH59" s="8">
        <f t="shared" ref="AH59:AH76" si="55">$F$16*($Y59^$G$16)*($AH$57^$H$16)+$I$16*($L59^2)</f>
        <v>0.11437027170500469</v>
      </c>
      <c r="AI59" s="8">
        <f t="shared" ref="AI59:AI75" si="56">$F$16*($Y59^$G$16)*($AI$57^$H$16)+$I$16*($L59^2)</f>
        <v>0.12860049586529798</v>
      </c>
    </row>
    <row r="60" spans="11:35" x14ac:dyDescent="0.25">
      <c r="K60" s="41"/>
      <c r="L60" s="5">
        <v>15</v>
      </c>
      <c r="M60" s="8">
        <f>$F$15*($L60^$G$15)*($M$57^$H$15)+$I$15*($L60^2)</f>
        <v>0.11669596396945964</v>
      </c>
      <c r="N60" s="8">
        <f t="shared" si="40"/>
        <v>0.14327914329852068</v>
      </c>
      <c r="O60" s="8">
        <f t="shared" si="41"/>
        <v>0.1677542643346322</v>
      </c>
      <c r="P60" s="8">
        <f t="shared" ref="P60:P76" si="57">$F$15*($L60^$G$15)*($P$57^$H$15)+$I$15*($L60^2)</f>
        <v>0.19077251107317711</v>
      </c>
      <c r="Q60" s="8">
        <f t="shared" si="42"/>
        <v>0.17334712803074995</v>
      </c>
      <c r="R60" s="8">
        <f t="shared" si="43"/>
        <v>0.20462381188370804</v>
      </c>
      <c r="S60" s="8">
        <f t="shared" si="44"/>
        <v>0.2368671532388551</v>
      </c>
      <c r="T60" s="8">
        <f t="shared" si="45"/>
        <v>0.26998016162557553</v>
      </c>
      <c r="U60" s="8">
        <f t="shared" si="46"/>
        <v>0.30388548492453082</v>
      </c>
      <c r="V60" s="8">
        <f t="shared" ref="V60:V75" si="58">$F$15*($L60^$G$15)*($V$57^$H$15)+$I$15*($L60^2)</f>
        <v>0.33003482684288848</v>
      </c>
      <c r="X60" s="41"/>
      <c r="Y60" s="5">
        <v>15</v>
      </c>
      <c r="Z60" s="8">
        <f t="shared" si="47"/>
        <v>9.5314120142705627E-2</v>
      </c>
      <c r="AA60" s="8">
        <f t="shared" si="48"/>
        <v>0.11824727759012511</v>
      </c>
      <c r="AB60" s="8">
        <f t="shared" si="49"/>
        <v>0.13905008252264742</v>
      </c>
      <c r="AC60" s="8">
        <f t="shared" si="50"/>
        <v>0.15839991251881286</v>
      </c>
      <c r="AD60" s="8">
        <f t="shared" si="51"/>
        <v>0.1766654712463884</v>
      </c>
      <c r="AE60" s="8">
        <f t="shared" si="52"/>
        <v>0.1940760223263214</v>
      </c>
      <c r="AF60" s="8">
        <f t="shared" si="53"/>
        <v>0.21078661639943114</v>
      </c>
      <c r="AG60" s="8">
        <f t="shared" si="54"/>
        <v>0.22690840505517801</v>
      </c>
      <c r="AH60" s="8">
        <f t="shared" si="55"/>
        <v>0.24252456520621293</v>
      </c>
      <c r="AI60" s="8">
        <f t="shared" si="56"/>
        <v>0.27248407223743454</v>
      </c>
    </row>
    <row r="61" spans="11:35" x14ac:dyDescent="0.25">
      <c r="K61" s="41"/>
      <c r="L61" s="5">
        <v>20</v>
      </c>
      <c r="M61" s="8">
        <f t="shared" ref="M61:M76" si="59">$F$15*($L61^$G$15)*($M$57^$H$15)+$I$15*($L61^2)</f>
        <v>0.19201310927553178</v>
      </c>
      <c r="N61" s="8">
        <f t="shared" si="40"/>
        <v>0.23371920279088759</v>
      </c>
      <c r="O61" s="8">
        <f t="shared" si="41"/>
        <v>0.27211798399369924</v>
      </c>
      <c r="P61" s="8">
        <f t="shared" si="57"/>
        <v>0.30823108917024233</v>
      </c>
      <c r="Q61" s="8">
        <f t="shared" si="42"/>
        <v>0.27276282851829625</v>
      </c>
      <c r="R61" s="8">
        <f t="shared" si="43"/>
        <v>0.32108905869557081</v>
      </c>
      <c r="S61" s="8">
        <f t="shared" si="44"/>
        <v>0.37090889072568234</v>
      </c>
      <c r="T61" s="8">
        <f t="shared" si="45"/>
        <v>0.42207246269136345</v>
      </c>
      <c r="U61" s="8">
        <f t="shared" si="46"/>
        <v>0.47446025628493693</v>
      </c>
      <c r="V61" s="8">
        <f t="shared" si="58"/>
        <v>0.52671839246684715</v>
      </c>
      <c r="X61" s="41"/>
      <c r="Y61" s="5">
        <v>20</v>
      </c>
      <c r="Z61" s="8">
        <f t="shared" si="47"/>
        <v>0.16385418938120105</v>
      </c>
      <c r="AA61" s="8">
        <f t="shared" si="48"/>
        <v>0.20274662275327804</v>
      </c>
      <c r="AB61" s="8">
        <f t="shared" si="49"/>
        <v>0.2380261827809565</v>
      </c>
      <c r="AC61" s="8">
        <f t="shared" si="50"/>
        <v>0.27084163680695944</v>
      </c>
      <c r="AD61" s="8">
        <f t="shared" si="51"/>
        <v>0.30181827085505147</v>
      </c>
      <c r="AE61" s="8">
        <f t="shared" si="52"/>
        <v>0.33134489401629569</v>
      </c>
      <c r="AF61" s="8">
        <f t="shared" si="53"/>
        <v>0.35968445729214871</v>
      </c>
      <c r="AG61" s="8">
        <f t="shared" si="54"/>
        <v>0.3870254631074162</v>
      </c>
      <c r="AH61" s="8">
        <f t="shared" si="55"/>
        <v>0.41350897152069621</v>
      </c>
      <c r="AI61" s="8">
        <f t="shared" si="56"/>
        <v>0.46431741923416925</v>
      </c>
    </row>
    <row r="62" spans="11:35" x14ac:dyDescent="0.25">
      <c r="K62" s="41"/>
      <c r="L62" s="5">
        <v>25</v>
      </c>
      <c r="M62" s="8">
        <f t="shared" si="59"/>
        <v>0.28327066911829185</v>
      </c>
      <c r="N62" s="8">
        <f t="shared" si="40"/>
        <v>0.34241497146743632</v>
      </c>
      <c r="O62" s="8">
        <f t="shared" si="41"/>
        <v>0.39686910355874688</v>
      </c>
      <c r="P62" s="8">
        <f t="shared" si="57"/>
        <v>0.44808186963911611</v>
      </c>
      <c r="Q62" s="8">
        <f t="shared" si="42"/>
        <v>0.38831353938768054</v>
      </c>
      <c r="R62" s="8">
        <f t="shared" si="43"/>
        <v>0.45603922359906612</v>
      </c>
      <c r="S62" s="8">
        <f t="shared" si="44"/>
        <v>0.52585808178764193</v>
      </c>
      <c r="T62" s="8">
        <f t="shared" si="45"/>
        <v>0.59756009341493554</v>
      </c>
      <c r="U62" s="8">
        <f t="shared" si="46"/>
        <v>0.67097776229650408</v>
      </c>
      <c r="V62" s="8">
        <f t="shared" si="58"/>
        <v>0.75792338286705141</v>
      </c>
      <c r="X62" s="41"/>
      <c r="Y62" s="5">
        <v>25</v>
      </c>
      <c r="Z62" s="8">
        <f t="shared" si="47"/>
        <v>0.24952160037130783</v>
      </c>
      <c r="AA62" s="8">
        <f t="shared" si="48"/>
        <v>0.3081087757741397</v>
      </c>
      <c r="AB62" s="8">
        <f t="shared" si="49"/>
        <v>0.3612535546493103</v>
      </c>
      <c r="AC62" s="8">
        <f t="shared" si="50"/>
        <v>0.4106864287138402</v>
      </c>
      <c r="AD62" s="8">
        <f t="shared" si="51"/>
        <v>0.45734932262440414</v>
      </c>
      <c r="AE62" s="8">
        <f t="shared" si="52"/>
        <v>0.50182793453463526</v>
      </c>
      <c r="AF62" s="8">
        <f t="shared" si="53"/>
        <v>0.54451837122184188</v>
      </c>
      <c r="AG62" s="8">
        <f t="shared" si="54"/>
        <v>0.58570459086679127</v>
      </c>
      <c r="AH62" s="8">
        <f t="shared" si="55"/>
        <v>0.6255990849409313</v>
      </c>
      <c r="AI62" s="8">
        <f t="shared" si="56"/>
        <v>0.70213642601334703</v>
      </c>
    </row>
    <row r="63" spans="11:35" x14ac:dyDescent="0.25">
      <c r="K63" s="41"/>
      <c r="L63" s="6">
        <v>30</v>
      </c>
      <c r="M63" s="8">
        <f t="shared" si="59"/>
        <v>0.38986652435564062</v>
      </c>
      <c r="N63" s="8">
        <f t="shared" si="40"/>
        <v>0.46854787156854938</v>
      </c>
      <c r="O63" s="8">
        <f t="shared" si="41"/>
        <v>0.54098975192012277</v>
      </c>
      <c r="P63" s="8">
        <f t="shared" si="57"/>
        <v>0.60911955089747594</v>
      </c>
      <c r="Q63" s="8">
        <f t="shared" si="42"/>
        <v>0.51880614254852664</v>
      </c>
      <c r="R63" s="8">
        <f t="shared" si="43"/>
        <v>0.60803600137187397</v>
      </c>
      <c r="S63" s="8">
        <f t="shared" si="44"/>
        <v>0.70002365615774598</v>
      </c>
      <c r="T63" s="8">
        <f t="shared" si="45"/>
        <v>0.79449240090876383</v>
      </c>
      <c r="U63" s="8">
        <f t="shared" si="46"/>
        <v>0.89122155626132493</v>
      </c>
      <c r="V63" s="8">
        <f t="shared" si="58"/>
        <v>1.0213105264431177</v>
      </c>
      <c r="X63" s="41"/>
      <c r="Y63" s="6">
        <v>30</v>
      </c>
      <c r="Z63" s="8">
        <f t="shared" si="47"/>
        <v>0.35191284088465424</v>
      </c>
      <c r="AA63" s="8">
        <f t="shared" si="48"/>
        <v>0.43379476473539169</v>
      </c>
      <c r="AB63" s="8">
        <f t="shared" si="49"/>
        <v>0.50807034991253042</v>
      </c>
      <c r="AC63" s="8">
        <f t="shared" si="50"/>
        <v>0.57715814603931348</v>
      </c>
      <c r="AD63" s="8">
        <f t="shared" si="51"/>
        <v>0.64237459485372672</v>
      </c>
      <c r="AE63" s="8">
        <f t="shared" si="52"/>
        <v>0.70453827296892069</v>
      </c>
      <c r="AF63" s="8">
        <f t="shared" si="53"/>
        <v>0.76420278251289198</v>
      </c>
      <c r="AG63" s="8">
        <f t="shared" si="54"/>
        <v>0.8217649858019157</v>
      </c>
      <c r="AH63" s="8">
        <f t="shared" si="55"/>
        <v>0.87752186268464272</v>
      </c>
      <c r="AI63" s="8">
        <f t="shared" si="56"/>
        <v>0.9844910874396996</v>
      </c>
    </row>
    <row r="64" spans="11:35" x14ac:dyDescent="0.25">
      <c r="K64" s="41"/>
      <c r="L64" s="5">
        <v>35</v>
      </c>
      <c r="M64" s="8">
        <f t="shared" si="59"/>
        <v>0.51135254288032939</v>
      </c>
      <c r="N64" s="8">
        <f t="shared" si="40"/>
        <v>0.61150866988651753</v>
      </c>
      <c r="O64" s="8">
        <f t="shared" si="41"/>
        <v>0.70372237016069006</v>
      </c>
      <c r="P64" s="8">
        <f t="shared" si="57"/>
        <v>0.79044707736247954</v>
      </c>
      <c r="Q64" s="8">
        <f t="shared" si="42"/>
        <v>0.66336245543245753</v>
      </c>
      <c r="R64" s="8">
        <f t="shared" si="43"/>
        <v>0.77602074192358383</v>
      </c>
      <c r="S64" s="8">
        <f t="shared" si="44"/>
        <v>0.89216091857711954</v>
      </c>
      <c r="T64" s="8">
        <f t="shared" si="45"/>
        <v>1.0114336267373678</v>
      </c>
      <c r="U64" s="8">
        <f t="shared" si="46"/>
        <v>1.1335602448835145</v>
      </c>
      <c r="V64" s="8">
        <f t="shared" si="58"/>
        <v>1.3151388011307876</v>
      </c>
      <c r="X64" s="41"/>
      <c r="Y64" s="5">
        <v>35</v>
      </c>
      <c r="Z64" s="8">
        <f t="shared" si="47"/>
        <v>0.47071016297837864</v>
      </c>
      <c r="AA64" s="8">
        <f t="shared" si="48"/>
        <v>0.57938017321059943</v>
      </c>
      <c r="AB64" s="8">
        <f t="shared" si="49"/>
        <v>0.67795539252173131</v>
      </c>
      <c r="AC64" s="8">
        <f t="shared" si="50"/>
        <v>0.76964561130194731</v>
      </c>
      <c r="AD64" s="8">
        <f t="shared" si="51"/>
        <v>0.85619795187580106</v>
      </c>
      <c r="AE64" s="8">
        <f t="shared" si="52"/>
        <v>0.938698792344143</v>
      </c>
      <c r="AF64" s="8">
        <f t="shared" si="53"/>
        <v>1.0178828485769083</v>
      </c>
      <c r="AG64" s="8">
        <f t="shared" si="54"/>
        <v>1.0942768184085176</v>
      </c>
      <c r="AH64" s="8">
        <f t="shared" si="55"/>
        <v>1.1682748401502607</v>
      </c>
      <c r="AI64" s="8">
        <f t="shared" si="56"/>
        <v>1.3102395889250302</v>
      </c>
    </row>
    <row r="65" spans="11:35" x14ac:dyDescent="0.25">
      <c r="K65" s="41"/>
      <c r="L65" s="5">
        <v>40</v>
      </c>
      <c r="M65" s="8">
        <f t="shared" si="59"/>
        <v>0.64737757794750839</v>
      </c>
      <c r="N65" s="8">
        <f t="shared" si="40"/>
        <v>0.77081998429611209</v>
      </c>
      <c r="O65" s="8">
        <f t="shared" si="41"/>
        <v>0.88447335129830695</v>
      </c>
      <c r="P65" s="8">
        <f t="shared" si="57"/>
        <v>0.99136153544509953</v>
      </c>
      <c r="Q65" s="8">
        <f t="shared" si="42"/>
        <v>0.8213006008385384</v>
      </c>
      <c r="R65" s="8">
        <f t="shared" si="43"/>
        <v>0.95917144150871902</v>
      </c>
      <c r="S65" s="8">
        <f t="shared" si="44"/>
        <v>1.10130340791376</v>
      </c>
      <c r="T65" s="8">
        <f t="shared" si="45"/>
        <v>1.247268956079254</v>
      </c>
      <c r="U65" s="8">
        <f t="shared" si="46"/>
        <v>1.3967271099039316</v>
      </c>
      <c r="V65" s="8">
        <f t="shared" si="58"/>
        <v>1.6380439792376302</v>
      </c>
      <c r="X65" s="41"/>
      <c r="Y65" s="5">
        <v>40</v>
      </c>
      <c r="Z65" s="8">
        <f t="shared" si="47"/>
        <v>0.60565276170324589</v>
      </c>
      <c r="AA65" s="8">
        <f t="shared" si="48"/>
        <v>0.74451664361936776</v>
      </c>
      <c r="AB65" s="8">
        <f t="shared" si="49"/>
        <v>0.87048090537866374</v>
      </c>
      <c r="AC65" s="8">
        <f t="shared" si="50"/>
        <v>0.98764717495341436</v>
      </c>
      <c r="AD65" s="8">
        <f t="shared" si="51"/>
        <v>1.0982480111484949</v>
      </c>
      <c r="AE65" s="8">
        <f t="shared" si="52"/>
        <v>1.2036716413137547</v>
      </c>
      <c r="AF65" s="8">
        <f t="shared" si="53"/>
        <v>1.3048569215106456</v>
      </c>
      <c r="AG65" s="8">
        <f t="shared" si="54"/>
        <v>1.4024768921274791</v>
      </c>
      <c r="AH65" s="8">
        <f t="shared" si="55"/>
        <v>1.4970352024765221</v>
      </c>
      <c r="AI65" s="8">
        <f t="shared" si="56"/>
        <v>1.6784447382627472</v>
      </c>
    </row>
    <row r="66" spans="11:35" x14ac:dyDescent="0.25">
      <c r="K66" s="41"/>
      <c r="L66" s="5">
        <v>45</v>
      </c>
      <c r="M66" s="8">
        <f t="shared" si="59"/>
        <v>0.7976564015494092</v>
      </c>
      <c r="N66" s="8">
        <f t="shared" si="40"/>
        <v>0.94609404884329751</v>
      </c>
      <c r="O66" s="8">
        <f t="shared" si="41"/>
        <v>1.0827605227387611</v>
      </c>
      <c r="P66" s="8">
        <f t="shared" si="57"/>
        <v>1.2112919654381138</v>
      </c>
      <c r="Q66" s="8">
        <f t="shared" si="42"/>
        <v>0.99207098377445291</v>
      </c>
      <c r="R66" s="8">
        <f t="shared" si="43"/>
        <v>1.1568255627355613</v>
      </c>
      <c r="S66" s="8">
        <f>$F$12*($L66^$G$12)*($S$32^$H$12)+$I$12*($L66^2)</f>
        <v>1.3266721537054069</v>
      </c>
      <c r="T66" s="8">
        <f t="shared" si="45"/>
        <v>1.5010998449701829</v>
      </c>
      <c r="U66" s="8">
        <f>$F$12*($L66^$G$12)*($U$32^$H$12)+$I$12*($L66^2)</f>
        <v>1.6797011727490967</v>
      </c>
      <c r="V66" s="8">
        <f t="shared" si="58"/>
        <v>1.9889179316052195</v>
      </c>
      <c r="X66" s="41"/>
      <c r="Y66" s="5">
        <v>45</v>
      </c>
      <c r="Z66" s="8">
        <f t="shared" si="47"/>
        <v>0.75652026427519292</v>
      </c>
      <c r="AA66" s="8">
        <f t="shared" si="48"/>
        <v>0.92890982368783703</v>
      </c>
      <c r="AB66" s="8">
        <f t="shared" si="49"/>
        <v>1.0852854289697094</v>
      </c>
      <c r="AC66" s="8">
        <f t="shared" si="50"/>
        <v>1.2307389573552598</v>
      </c>
      <c r="AD66" s="8">
        <f t="shared" si="51"/>
        <v>1.3680419706316473</v>
      </c>
      <c r="AE66" s="8">
        <f t="shared" si="52"/>
        <v>1.4989178535833303</v>
      </c>
      <c r="AF66" s="8">
        <f t="shared" si="53"/>
        <v>1.6245321287389336</v>
      </c>
      <c r="AG66" s="8">
        <f t="shared" si="54"/>
        <v>1.745720327515317</v>
      </c>
      <c r="AH66" s="8">
        <f t="shared" si="55"/>
        <v>1.8631076944457754</v>
      </c>
      <c r="AI66" s="8">
        <f t="shared" si="56"/>
        <v>2.0883146346228445</v>
      </c>
    </row>
    <row r="67" spans="11:35" x14ac:dyDescent="0.25">
      <c r="K67" s="41"/>
      <c r="L67" s="5">
        <v>50</v>
      </c>
      <c r="M67" s="8">
        <f t="shared" si="59"/>
        <v>0.96195108024362996</v>
      </c>
      <c r="N67" s="8">
        <f t="shared" si="40"/>
        <v>1.1370073942831993</v>
      </c>
      <c r="O67" s="8">
        <f t="shared" si="41"/>
        <v>1.2981816624630069</v>
      </c>
      <c r="P67" s="8">
        <f t="shared" si="57"/>
        <v>1.4497620802837574</v>
      </c>
      <c r="Q67" s="8">
        <f t="shared" si="42"/>
        <v>1.1752182223389431</v>
      </c>
      <c r="R67" s="8">
        <f t="shared" si="43"/>
        <v>1.3684341422013993</v>
      </c>
      <c r="S67" s="8">
        <f t="shared" si="44"/>
        <v>1.5676217187572403</v>
      </c>
      <c r="T67" s="8">
        <f t="shared" si="45"/>
        <v>1.7721817803332156</v>
      </c>
      <c r="U67" s="8">
        <f t="shared" si="46"/>
        <v>1.9816364738115979</v>
      </c>
      <c r="V67" s="8">
        <f t="shared" si="58"/>
        <v>2.3668362715039599</v>
      </c>
      <c r="X67" s="41"/>
      <c r="Y67" s="5">
        <v>50</v>
      </c>
      <c r="Z67" s="8">
        <f t="shared" si="47"/>
        <v>0.92312241237066295</v>
      </c>
      <c r="AA67" s="8">
        <f t="shared" si="48"/>
        <v>1.1323055850743535</v>
      </c>
      <c r="AB67" s="8">
        <f>$F$16*($Y67^$G$16)*($AB$57^$H$16)+$I$16*($L67^2)</f>
        <v>1.3220568980759857</v>
      </c>
      <c r="AC67" s="8">
        <f t="shared" si="50"/>
        <v>1.4985550030209891</v>
      </c>
      <c r="AD67" s="8">
        <f>$F$16*($Y67^$G$16)*($AD$57^$H$16)+$I$16*($L67^2)</f>
        <v>1.6651630043221692</v>
      </c>
      <c r="AE67" s="8">
        <f t="shared" si="52"/>
        <v>1.8239721138732774</v>
      </c>
      <c r="AF67" s="8">
        <f t="shared" si="53"/>
        <v>1.9763966151217924</v>
      </c>
      <c r="AG67" s="8">
        <f t="shared" si="54"/>
        <v>2.1234503694249085</v>
      </c>
      <c r="AH67" s="8">
        <f t="shared" si="55"/>
        <v>2.2658920691050368</v>
      </c>
      <c r="AI67" s="8">
        <f t="shared" si="56"/>
        <v>2.5391655922907703</v>
      </c>
    </row>
    <row r="68" spans="11:35" x14ac:dyDescent="0.25">
      <c r="K68" s="41"/>
      <c r="L68" s="5">
        <v>55</v>
      </c>
      <c r="M68" s="8">
        <f t="shared" si="59"/>
        <v>1.1400590177803627</v>
      </c>
      <c r="N68" s="8">
        <f t="shared" si="40"/>
        <v>1.3432845920956467</v>
      </c>
      <c r="O68" s="8">
        <f t="shared" si="41"/>
        <v>1.5303942853129002</v>
      </c>
      <c r="P68" s="8">
        <f>$F$15*($L68^$G$15)*($P$57^$H$15)+$I$15*($L68^2)</f>
        <v>1.7063663297123366</v>
      </c>
      <c r="Q68" s="8">
        <f t="shared" si="42"/>
        <v>1.3703568768829339</v>
      </c>
      <c r="R68" s="8">
        <f t="shared" si="43"/>
        <v>1.5935325319685103</v>
      </c>
      <c r="S68" s="8">
        <f>$F$12*($L68^$G$12)*($S$32^$H$12)+$I$12*($L68^2)</f>
        <v>1.8236057987800818</v>
      </c>
      <c r="T68" s="8">
        <f t="shared" si="45"/>
        <v>2.0598845990935479</v>
      </c>
      <c r="U68" s="8">
        <f>$F$12*($L68^$G$12)*($U$32^$H$12)+$I$12*($L68^2)</f>
        <v>2.3018169846912921</v>
      </c>
      <c r="V68" s="8">
        <f t="shared" si="58"/>
        <v>2.7710118994706656</v>
      </c>
      <c r="X68" s="41"/>
      <c r="Y68" s="5">
        <v>55</v>
      </c>
      <c r="Z68" s="8">
        <f t="shared" si="47"/>
        <v>1.1052921971018559</v>
      </c>
      <c r="AA68" s="8">
        <f t="shared" si="48"/>
        <v>1.3544808537451263</v>
      </c>
      <c r="AB68" s="8">
        <f t="shared" si="49"/>
        <v>1.5805213816328612</v>
      </c>
      <c r="AC68" s="8">
        <f t="shared" si="50"/>
        <v>1.7907740759718471</v>
      </c>
      <c r="AD68" s="8">
        <f>$F$16*($Y68^$G$16)*($AD$57^$H$16)+$I$16*($L68^2)</f>
        <v>1.9892452220667112</v>
      </c>
      <c r="AE68" s="8">
        <f t="shared" si="52"/>
        <v>2.1784259681098481</v>
      </c>
      <c r="AF68" s="8">
        <f t="shared" si="53"/>
        <v>2.360001073863887</v>
      </c>
      <c r="AG68" s="8">
        <f t="shared" si="54"/>
        <v>2.5351782978036428</v>
      </c>
      <c r="AH68" s="8">
        <f t="shared" si="55"/>
        <v>2.7048614292644801</v>
      </c>
      <c r="AI68" s="8">
        <f t="shared" si="56"/>
        <v>3.030397471474175</v>
      </c>
    </row>
    <row r="69" spans="11:35" x14ac:dyDescent="0.25">
      <c r="K69" s="41"/>
      <c r="L69" s="5">
        <v>60</v>
      </c>
      <c r="M69" s="8">
        <f t="shared" si="59"/>
        <v>1.3318048687458104</v>
      </c>
      <c r="N69" s="8">
        <f t="shared" si="40"/>
        <v>1.5646872611265632</v>
      </c>
      <c r="O69" s="8">
        <f t="shared" si="41"/>
        <v>1.7791019731571529</v>
      </c>
      <c r="P69" s="8">
        <f t="shared" si="57"/>
        <v>1.9807537132491513</v>
      </c>
      <c r="Q69" s="8">
        <f t="shared" si="42"/>
        <v>1.5771551372768335</v>
      </c>
      <c r="R69" s="8">
        <f t="shared" si="43"/>
        <v>1.8317207345462336</v>
      </c>
      <c r="S69" s="8">
        <f t="shared" si="44"/>
        <v>2.0941541014793414</v>
      </c>
      <c r="T69" s="8">
        <f t="shared" si="45"/>
        <v>2.36366581816202</v>
      </c>
      <c r="U69" s="8">
        <f t="shared" si="46"/>
        <v>2.6396263041517884</v>
      </c>
      <c r="V69" s="8">
        <f t="shared" si="58"/>
        <v>3.2007635872930544</v>
      </c>
      <c r="X69" s="41"/>
      <c r="Y69" s="5">
        <v>60</v>
      </c>
      <c r="Z69" s="8">
        <f t="shared" si="47"/>
        <v>1.3028810685718129</v>
      </c>
      <c r="AA69" s="8">
        <f t="shared" si="48"/>
        <v>1.5952372113694282</v>
      </c>
      <c r="AB69" s="8">
        <f t="shared" si="49"/>
        <v>1.860435225353664</v>
      </c>
      <c r="AC69" s="8">
        <f t="shared" si="50"/>
        <v>2.1071104454771401</v>
      </c>
      <c r="AD69" s="8">
        <f t="shared" si="51"/>
        <v>2.3399631744518055</v>
      </c>
      <c r="AE69" s="8">
        <f t="shared" si="52"/>
        <v>2.5619161074214793</v>
      </c>
      <c r="AF69" s="8">
        <f t="shared" si="53"/>
        <v>2.7749458587007032</v>
      </c>
      <c r="AG69" s="8">
        <f t="shared" si="54"/>
        <v>2.9804694093586988</v>
      </c>
      <c r="AH69" s="8">
        <f t="shared" si="55"/>
        <v>3.1795471140983977</v>
      </c>
      <c r="AI69" s="8">
        <f>$F$16*($Y69^$G$16)*($AI$57^$H$16)+$I$16*($L69^2)</f>
        <v>3.5614764640297376</v>
      </c>
    </row>
    <row r="70" spans="11:35" x14ac:dyDescent="0.25">
      <c r="K70" s="41"/>
      <c r="L70" s="5">
        <v>65</v>
      </c>
      <c r="M70" s="8">
        <f t="shared" si="59"/>
        <v>1.5370348422015141</v>
      </c>
      <c r="N70" s="8">
        <f t="shared" si="40"/>
        <v>1.8010063234160385</v>
      </c>
      <c r="O70" s="8">
        <f t="shared" si="41"/>
        <v>2.0440447453005186</v>
      </c>
      <c r="P70" s="8">
        <f t="shared" si="57"/>
        <v>2.2726163774337964</v>
      </c>
      <c r="Q70" s="8">
        <f t="shared" si="42"/>
        <v>1.7953233945408811</v>
      </c>
      <c r="R70" s="8">
        <f t="shared" si="43"/>
        <v>2.082649625978291</v>
      </c>
      <c r="S70" s="8">
        <f t="shared" si="44"/>
        <v>2.3788561485137101</v>
      </c>
      <c r="T70" s="8">
        <f t="shared" si="45"/>
        <v>2.6830519499625227</v>
      </c>
      <c r="U70" s="8">
        <f t="shared" si="46"/>
        <v>2.9945264277222376</v>
      </c>
      <c r="V70" s="8">
        <f t="shared" si="58"/>
        <v>3.6554938472820968</v>
      </c>
      <c r="X70" s="41"/>
      <c r="Y70" s="5">
        <v>65</v>
      </c>
      <c r="Z70" s="8">
        <f t="shared" si="47"/>
        <v>1.5157554655128842</v>
      </c>
      <c r="AA70" s="8">
        <f t="shared" si="48"/>
        <v>1.8543962599522468</v>
      </c>
      <c r="AB70" s="8">
        <f t="shared" si="49"/>
        <v>2.1615793595785542</v>
      </c>
      <c r="AC70" s="8">
        <f t="shared" si="50"/>
        <v>2.4473072109305449</v>
      </c>
      <c r="AD70" s="8">
        <f t="shared" si="51"/>
        <v>2.7170242497886647</v>
      </c>
      <c r="AE70" s="8">
        <f t="shared" si="52"/>
        <v>2.974115880666516</v>
      </c>
      <c r="AF70" s="8">
        <f t="shared" si="53"/>
        <v>3.2208716475270598</v>
      </c>
      <c r="AG70" s="8">
        <f t="shared" si="54"/>
        <v>3.4589328621976958</v>
      </c>
      <c r="AH70" s="8">
        <f t="shared" si="55"/>
        <v>3.6895277504839505</v>
      </c>
      <c r="AI70" s="8">
        <f t="shared" si="56"/>
        <v>4.1319226228571031</v>
      </c>
    </row>
    <row r="71" spans="11:35" x14ac:dyDescent="0.25">
      <c r="K71" s="41"/>
      <c r="L71" s="5">
        <v>70</v>
      </c>
      <c r="M71" s="8">
        <f t="shared" si="59"/>
        <v>1.7556125544058772</v>
      </c>
      <c r="N71" s="8">
        <f t="shared" si="40"/>
        <v>2.0520563659953783</v>
      </c>
      <c r="O71" s="8">
        <f t="shared" si="41"/>
        <v>2.3249920475873647</v>
      </c>
      <c r="P71" s="8">
        <f t="shared" si="57"/>
        <v>2.5816813139394221</v>
      </c>
      <c r="Q71" s="8">
        <f t="shared" si="42"/>
        <v>2.0246059615467291</v>
      </c>
      <c r="R71" s="8">
        <f t="shared" si="43"/>
        <v>2.3460109751390719</v>
      </c>
      <c r="S71" s="8">
        <f t="shared" si="44"/>
        <v>2.6773495408014121</v>
      </c>
      <c r="T71" s="8">
        <f t="shared" si="45"/>
        <v>3.0176249664396289</v>
      </c>
      <c r="U71" s="8">
        <f t="shared" si="46"/>
        <v>3.3660423673055728</v>
      </c>
      <c r="V71" s="8">
        <f t="shared" si="58"/>
        <v>4.1346728198283502</v>
      </c>
      <c r="X71" s="41"/>
      <c r="Y71" s="5">
        <v>70</v>
      </c>
      <c r="Z71" s="8">
        <f t="shared" si="47"/>
        <v>1.7437942239518347</v>
      </c>
      <c r="AA71" s="8">
        <f t="shared" si="48"/>
        <v>2.131796160584194</v>
      </c>
      <c r="AB71" s="8">
        <f t="shared" si="49"/>
        <v>2.4837550489191313</v>
      </c>
      <c r="AC71" s="8">
        <f t="shared" si="50"/>
        <v>2.8111313175045947</v>
      </c>
      <c r="AD71" s="8">
        <f t="shared" si="51"/>
        <v>3.120162996906807</v>
      </c>
      <c r="AE71" s="8">
        <f t="shared" si="52"/>
        <v>3.4147289567986818</v>
      </c>
      <c r="AF71" s="8">
        <f t="shared" si="53"/>
        <v>3.6974524708856342</v>
      </c>
      <c r="AG71" s="8">
        <f t="shared" si="54"/>
        <v>3.9702140927752207</v>
      </c>
      <c r="AH71" s="8">
        <f t="shared" si="55"/>
        <v>4.2344210775855222</v>
      </c>
      <c r="AI71" s="8">
        <f t="shared" si="56"/>
        <v>4.7413005500400569</v>
      </c>
    </row>
    <row r="72" spans="11:35" x14ac:dyDescent="0.25">
      <c r="K72" s="41"/>
      <c r="L72" s="5">
        <v>75</v>
      </c>
      <c r="M72" s="8">
        <f t="shared" si="59"/>
        <v>1.987415926029326</v>
      </c>
      <c r="N72" s="8">
        <f t="shared" si="40"/>
        <v>2.3176714226676767</v>
      </c>
      <c r="O72" s="8">
        <f t="shared" si="41"/>
        <v>2.6217375072021283</v>
      </c>
      <c r="P72" s="8">
        <f t="shared" si="57"/>
        <v>2.9077041485237616</v>
      </c>
      <c r="Q72" s="8">
        <f t="shared" si="42"/>
        <v>2.2647749068609184</v>
      </c>
      <c r="R72" s="8">
        <f t="shared" si="43"/>
        <v>2.6215300104248951</v>
      </c>
      <c r="S72" s="8">
        <f>$F$12*($L72^$G$12)*($S$32^$H$12)+$I$12*($L72^2)</f>
        <v>2.9893112188958244</v>
      </c>
      <c r="T72" s="8">
        <f>$F$12*($L72^$G$12)*($T$32^$H$12)+$I$12*($L72^2)</f>
        <v>3.3670122178846285</v>
      </c>
      <c r="U72" s="8">
        <f t="shared" si="46"/>
        <v>3.7537506963549054</v>
      </c>
      <c r="V72" s="8">
        <f t="shared" si="58"/>
        <v>4.6378262188832586</v>
      </c>
      <c r="X72" s="41"/>
      <c r="Y72" s="5">
        <v>75</v>
      </c>
      <c r="Z72" s="8">
        <f t="shared" si="47"/>
        <v>1.9868865932429487</v>
      </c>
      <c r="AA72" s="8">
        <f t="shared" si="48"/>
        <v>2.4272889834538072</v>
      </c>
      <c r="AB72" s="8">
        <f t="shared" si="49"/>
        <v>2.8267806381192644</v>
      </c>
      <c r="AC72" s="8">
        <f t="shared" si="50"/>
        <v>3.1983697400570756</v>
      </c>
      <c r="AD72" s="8">
        <f t="shared" si="51"/>
        <v>3.5491367785952521</v>
      </c>
      <c r="AE72" s="8">
        <f t="shared" si="52"/>
        <v>3.8834844726740512</v>
      </c>
      <c r="AF72" s="8">
        <f t="shared" si="53"/>
        <v>4.2043903744677458</v>
      </c>
      <c r="AG72" s="8">
        <f t="shared" si="54"/>
        <v>4.5139890101874052</v>
      </c>
      <c r="AH72" s="8">
        <f t="shared" si="55"/>
        <v>4.8138776876274676</v>
      </c>
      <c r="AI72" s="8">
        <f t="shared" si="56"/>
        <v>5.3892122675404339</v>
      </c>
    </row>
    <row r="73" spans="11:35" x14ac:dyDescent="0.25">
      <c r="K73" s="41"/>
      <c r="L73" s="5">
        <v>80</v>
      </c>
      <c r="M73" s="8">
        <f t="shared" si="59"/>
        <v>2.2323348071041234</v>
      </c>
      <c r="N73" s="8">
        <f t="shared" si="40"/>
        <v>2.5977017451397679</v>
      </c>
      <c r="O73" s="8">
        <f t="shared" si="41"/>
        <v>2.9340949176915521</v>
      </c>
      <c r="P73" s="8">
        <f t="shared" si="57"/>
        <v>3.2504643867345981</v>
      </c>
      <c r="Q73" s="8">
        <f t="shared" si="42"/>
        <v>2.5156253544385816</v>
      </c>
      <c r="R73" s="8">
        <f t="shared" si="43"/>
        <v>2.9089597535293881</v>
      </c>
      <c r="S73" s="8">
        <f t="shared" si="44"/>
        <v>3.3144508009892371</v>
      </c>
      <c r="T73" s="8">
        <f t="shared" si="45"/>
        <v>3.7308787483097356</v>
      </c>
      <c r="U73" s="8">
        <f t="shared" si="46"/>
        <v>4.1572708181490956</v>
      </c>
      <c r="V73" s="8">
        <f t="shared" si="58"/>
        <v>5.1645261047363977</v>
      </c>
      <c r="X73" s="41"/>
      <c r="Y73" s="5">
        <v>80</v>
      </c>
      <c r="Z73" s="8">
        <f t="shared" si="47"/>
        <v>2.2449306848431236</v>
      </c>
      <c r="AA73" s="8">
        <f t="shared" si="48"/>
        <v>2.7407386358740062</v>
      </c>
      <c r="AB73" s="8">
        <f t="shared" si="49"/>
        <v>3.1904890077073285</v>
      </c>
      <c r="AC73" s="8">
        <f t="shared" si="50"/>
        <v>3.6088264994020989</v>
      </c>
      <c r="AD73" s="8">
        <f t="shared" si="51"/>
        <v>4.0037223731132228</v>
      </c>
      <c r="AE73" s="8">
        <f t="shared" si="52"/>
        <v>4.3801332392162431</v>
      </c>
      <c r="AF73" s="8">
        <f t="shared" si="53"/>
        <v>4.7414112458271314</v>
      </c>
      <c r="AG73" s="8">
        <f t="shared" si="54"/>
        <v>5.0899594568044302</v>
      </c>
      <c r="AH73" s="8">
        <f t="shared" si="55"/>
        <v>5.4275761319267639</v>
      </c>
      <c r="AI73" s="8">
        <f t="shared" si="56"/>
        <v>6.0752916429331538</v>
      </c>
    </row>
    <row r="74" spans="11:35" x14ac:dyDescent="0.25">
      <c r="K74" s="41"/>
      <c r="L74" s="5">
        <v>85</v>
      </c>
      <c r="M74" s="8">
        <f t="shared" si="59"/>
        <v>2.4902691232348895</v>
      </c>
      <c r="N74" s="8">
        <f t="shared" si="40"/>
        <v>2.8920112828053224</v>
      </c>
      <c r="O74" s="8">
        <f t="shared" si="41"/>
        <v>3.2618951051683589</v>
      </c>
      <c r="P74" s="8">
        <f t="shared" si="57"/>
        <v>3.6097617030571501</v>
      </c>
      <c r="Q74" s="8">
        <f t="shared" si="42"/>
        <v>2.7769718290362158</v>
      </c>
      <c r="R74" s="8">
        <f t="shared" si="43"/>
        <v>3.2080766138344123</v>
      </c>
      <c r="S74" s="8">
        <f t="shared" si="44"/>
        <v>3.6525054030703537</v>
      </c>
      <c r="T74" s="8">
        <f t="shared" si="45"/>
        <v>4.1089213204895483</v>
      </c>
      <c r="U74" s="8">
        <f t="shared" si="46"/>
        <v>4.5762581766929582</v>
      </c>
      <c r="V74" s="8">
        <f t="shared" si="58"/>
        <v>5.7143836819240974</v>
      </c>
      <c r="X74" s="41"/>
      <c r="Y74" s="5">
        <v>85</v>
      </c>
      <c r="Z74" s="8">
        <f t="shared" si="47"/>
        <v>2.5178322375034514</v>
      </c>
      <c r="AA74" s="8">
        <f t="shared" si="48"/>
        <v>3.0720192129465493</v>
      </c>
      <c r="AB74" s="8">
        <f t="shared" si="49"/>
        <v>3.5747255486406142</v>
      </c>
      <c r="AC74" s="8">
        <f t="shared" si="50"/>
        <v>4.0423202871976329</v>
      </c>
      <c r="AD74" s="8">
        <f t="shared" si="51"/>
        <v>4.4837132689194927</v>
      </c>
      <c r="AE74" s="8">
        <f t="shared" si="52"/>
        <v>4.9044447214422391</v>
      </c>
      <c r="AF74" s="8">
        <f t="shared" si="53"/>
        <v>5.3082614923542666</v>
      </c>
      <c r="AG74" s="8">
        <f t="shared" si="54"/>
        <v>5.6978495948362706</v>
      </c>
      <c r="AH74" s="8">
        <f t="shared" si="55"/>
        <v>6.075219025189651</v>
      </c>
      <c r="AI74" s="8">
        <f t="shared" si="56"/>
        <v>6.7991999521713034</v>
      </c>
    </row>
    <row r="75" spans="11:35" x14ac:dyDescent="0.25">
      <c r="K75" s="41"/>
      <c r="L75" s="5">
        <v>90</v>
      </c>
      <c r="M75" s="8">
        <f t="shared" si="59"/>
        <v>2.7611274041222571</v>
      </c>
      <c r="N75" s="8">
        <f t="shared" si="40"/>
        <v>3.2004756822806115</v>
      </c>
      <c r="O75" s="8">
        <f t="shared" si="41"/>
        <v>3.6049834408081058</v>
      </c>
      <c r="P75" s="8">
        <f t="shared" si="57"/>
        <v>3.9854129953628612</v>
      </c>
      <c r="Q75" s="8">
        <f t="shared" si="42"/>
        <v>3.048645365724528</v>
      </c>
      <c r="R75" s="8">
        <f t="shared" si="43"/>
        <v>3.5186769039244874</v>
      </c>
      <c r="S75" s="8">
        <f t="shared" si="44"/>
        <v>4.0032355420817991</v>
      </c>
      <c r="T75" s="8">
        <f t="shared" si="45"/>
        <v>4.5008636902451578</v>
      </c>
      <c r="U75" s="8">
        <f t="shared" si="46"/>
        <v>5.0103988870805356</v>
      </c>
      <c r="V75" s="8">
        <f t="shared" si="58"/>
        <v>6.2870435824491828</v>
      </c>
      <c r="X75" s="41"/>
      <c r="Y75" s="5">
        <v>90</v>
      </c>
      <c r="Z75" s="8">
        <f t="shared" si="47"/>
        <v>2.8055036190109663</v>
      </c>
      <c r="AA75" s="8">
        <f t="shared" si="48"/>
        <v>3.4210136641869151</v>
      </c>
      <c r="AB75" s="8">
        <f t="shared" si="49"/>
        <v>3.9793465249436895</v>
      </c>
      <c r="AC75" s="8">
        <f t="shared" si="50"/>
        <v>4.4986825458293298</v>
      </c>
      <c r="AD75" s="8">
        <f t="shared" si="51"/>
        <v>4.9889174776458827</v>
      </c>
      <c r="AE75" s="8">
        <f t="shared" si="52"/>
        <v>5.4562045970195641</v>
      </c>
      <c r="AF75" s="8">
        <f>$F$16*($Y75^$G$16)*($AF$57^$H$16)+$I$16*($L75^2)</f>
        <v>5.9047053556455449</v>
      </c>
      <c r="AG75" s="8">
        <f t="shared" si="54"/>
        <v>6.3374029851179507</v>
      </c>
      <c r="AH75" s="8">
        <f t="shared" si="55"/>
        <v>6.7565298961015881</v>
      </c>
      <c r="AI75" s="8">
        <f t="shared" si="56"/>
        <v>7.5606222923848279</v>
      </c>
    </row>
    <row r="76" spans="11:35" x14ac:dyDescent="0.25">
      <c r="K76" s="42"/>
      <c r="L76" s="5">
        <v>95</v>
      </c>
      <c r="M76" s="8">
        <f t="shared" si="59"/>
        <v>3.0448255982978676</v>
      </c>
      <c r="N76" s="8">
        <f>$F$15*($L76^$G$15)*($N$57^$H$15)+$I$15*($L76^2)</f>
        <v>3.5229806760430629</v>
      </c>
      <c r="O76" s="8">
        <f t="shared" si="41"/>
        <v>3.9632178371809412</v>
      </c>
      <c r="P76" s="8">
        <f t="shared" si="57"/>
        <v>4.3772500122863027</v>
      </c>
      <c r="Q76" s="8">
        <f>$F$12*($L76^$G$12)*($Q$32^$H$12)+$I$12*($L76^2)</f>
        <v>3.3304911894325779</v>
      </c>
      <c r="R76" s="8">
        <f>$F$12*($L76^$G$12)*($R$32^$H$12)+$I$12*($L76^2)</f>
        <v>3.8405740422746044</v>
      </c>
      <c r="S76" s="8">
        <f>$F$12*($L76^$G$12)*($S$32^$H$12)+$I$12*($L76^2)</f>
        <v>4.3664218470135712</v>
      </c>
      <c r="T76" s="8">
        <f>$F$12*($L76^$G$12)*($T$32^$H$12)+$I$12*($L76^2)</f>
        <v>4.9064528126839573</v>
      </c>
      <c r="U76" s="8">
        <f>$F$12*($L76^$G$12)*($U$32^$H$12)+$I$12*($L76^2)</f>
        <v>5.4594054248013268</v>
      </c>
      <c r="V76" s="8">
        <f>$F$15*($L76^$G$15)*($V$57^$H$15)+$I$15*($L76^2)</f>
        <v>6.8821792609501902</v>
      </c>
      <c r="X76" s="42"/>
      <c r="Y76" s="5">
        <v>95</v>
      </c>
      <c r="Z76" s="8">
        <f t="shared" si="47"/>
        <v>3.1078630082038261</v>
      </c>
      <c r="AA76" s="8">
        <f t="shared" si="48"/>
        <v>3.7876127009406959</v>
      </c>
      <c r="AB76" s="8">
        <f t="shared" si="49"/>
        <v>4.4042177320345832</v>
      </c>
      <c r="AC76" s="8">
        <f t="shared" si="50"/>
        <v>4.9777558950442371</v>
      </c>
      <c r="AD76" s="8">
        <f t="shared" si="51"/>
        <v>5.5191557420214279</v>
      </c>
      <c r="AE76" s="8">
        <f t="shared" si="52"/>
        <v>6.0352127557186739</v>
      </c>
      <c r="AF76" s="8">
        <f>$F$16*($Y76^$G$16)*($AF$57^$H$16)+$I$16*($L76^2)</f>
        <v>6.5305227108650836</v>
      </c>
      <c r="AG76" s="8">
        <f t="shared" si="54"/>
        <v>7.0083801934310452</v>
      </c>
      <c r="AH76" s="8">
        <f t="shared" si="55"/>
        <v>7.4712506066627906</v>
      </c>
      <c r="AI76" s="8">
        <f>$F$16*($Y76^$G$16)*($AI$57^$H$16)+$I$16*($L76^2)</f>
        <v>8.3592646424846446</v>
      </c>
    </row>
    <row r="80" spans="11:35" x14ac:dyDescent="0.25">
      <c r="K80" s="52" t="s">
        <v>17</v>
      </c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X80" s="52" t="s">
        <v>18</v>
      </c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</row>
    <row r="81" spans="11:35" x14ac:dyDescent="0.25">
      <c r="K81" s="39" t="s">
        <v>32</v>
      </c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X81" s="39" t="s">
        <v>33</v>
      </c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</row>
    <row r="82" spans="11:35" x14ac:dyDescent="0.25">
      <c r="K82" s="40" t="s">
        <v>27</v>
      </c>
      <c r="L82" s="43" t="s">
        <v>26</v>
      </c>
      <c r="M82" s="44"/>
      <c r="N82" s="44"/>
      <c r="O82" s="44"/>
      <c r="P82" s="44"/>
      <c r="Q82" s="44"/>
      <c r="R82" s="44"/>
      <c r="S82" s="44"/>
      <c r="T82" s="44"/>
      <c r="U82" s="44"/>
      <c r="V82" s="45"/>
      <c r="X82" s="40" t="s">
        <v>27</v>
      </c>
      <c r="Y82" s="43" t="s">
        <v>26</v>
      </c>
      <c r="Z82" s="44"/>
      <c r="AA82" s="44"/>
      <c r="AB82" s="44"/>
      <c r="AC82" s="44"/>
      <c r="AD82" s="44"/>
      <c r="AE82" s="44"/>
      <c r="AF82" s="44"/>
      <c r="AG82" s="44"/>
      <c r="AH82" s="44"/>
      <c r="AI82" s="45"/>
    </row>
    <row r="83" spans="11:35" x14ac:dyDescent="0.25">
      <c r="K83" s="41"/>
      <c r="L83" s="3"/>
      <c r="M83" s="9">
        <v>5</v>
      </c>
      <c r="N83" s="9">
        <v>7.5</v>
      </c>
      <c r="O83" s="9">
        <v>10</v>
      </c>
      <c r="P83" s="9">
        <v>12.5</v>
      </c>
      <c r="Q83" s="9">
        <v>15</v>
      </c>
      <c r="R83" s="9">
        <v>17.5</v>
      </c>
      <c r="S83" s="9">
        <v>20</v>
      </c>
      <c r="T83" s="9">
        <v>22.5</v>
      </c>
      <c r="U83" s="9">
        <v>25</v>
      </c>
      <c r="V83" s="9">
        <v>30</v>
      </c>
      <c r="X83" s="41"/>
      <c r="Y83" s="3"/>
      <c r="Z83" s="9">
        <v>5</v>
      </c>
      <c r="AA83" s="9">
        <v>7.5</v>
      </c>
      <c r="AB83" s="9">
        <v>10</v>
      </c>
      <c r="AC83" s="9">
        <v>12.5</v>
      </c>
      <c r="AD83" s="9">
        <v>15</v>
      </c>
      <c r="AE83" s="9">
        <v>17.5</v>
      </c>
      <c r="AF83" s="9">
        <v>20</v>
      </c>
      <c r="AG83" s="9">
        <v>22.5</v>
      </c>
      <c r="AH83" s="9">
        <v>25</v>
      </c>
      <c r="AI83" s="9">
        <v>30</v>
      </c>
    </row>
    <row r="84" spans="11:35" x14ac:dyDescent="0.25">
      <c r="K84" s="41"/>
      <c r="L84" s="7">
        <v>5</v>
      </c>
      <c r="M84" s="8">
        <f>$F$15*($L84^$G$15)*($M$83^$H$15)+$I$15*($L84^2)</f>
        <v>1.7992724178782966E-2</v>
      </c>
      <c r="N84" s="8">
        <f>$F$15*($L84^$G$15)*($N$83^$H$15)+$I$15*($L84^2)</f>
        <v>2.2753412832395938E-2</v>
      </c>
      <c r="O84" s="8">
        <f>$F$15*($L84^$G$15)*($O$83^$H$15)+$I$15*($L84^2)</f>
        <v>2.7136576695908715E-2</v>
      </c>
      <c r="P84" s="8">
        <f>$F$15*($L84^$G$15)*($P$83^$H$15)+$I$15*($L84^2)</f>
        <v>3.1258834034573149E-2</v>
      </c>
      <c r="Q84" s="8">
        <f>$F$15*($L84^$G$15)*($Q$83^$H$15)+$I$15*($L84^2)</f>
        <v>3.5184431520235621E-2</v>
      </c>
      <c r="R84" s="8">
        <f>$F$15*($L84^$G$15)*($R$83^$H$15)+$I$15*($L84^2)</f>
        <v>3.8953690558311188E-2</v>
      </c>
      <c r="S84" s="8">
        <f>$F$15*($L84^$G$15)*($S$83^$H$15)+$I$15*($L84^2)</f>
        <v>4.2594087771966306E-2</v>
      </c>
      <c r="T84" s="8">
        <f>$F$15*($L84^$G$15)*($T$83^$H$15)+$I$15*($L84^2)</f>
        <v>4.6125447195068031E-2</v>
      </c>
      <c r="U84" s="8">
        <f>$F$15*($L84^$G$15)*($U$83^$H$15)+$I$15*($L84^2)</f>
        <v>4.9562686439915384E-2</v>
      </c>
      <c r="V84" s="8">
        <f>$F$15*($L84^$G$15)*($V$83^$H$15)+$I$15*($L84^2)</f>
        <v>5.619883531711159E-2</v>
      </c>
      <c r="X84" s="41"/>
      <c r="Y84" s="7">
        <v>5</v>
      </c>
      <c r="Z84" s="8">
        <f>$F$18*($Y84^$G$18)*($Z$83^$H$18)+$I$18*($L84^2)</f>
        <v>1.0030825475824999E-2</v>
      </c>
      <c r="AA84" s="8">
        <f>$F$18*($Y84^$G$18)*($AA$83^$H$18)+$I$18*($L84^2)</f>
        <v>1.7524015233679368E-2</v>
      </c>
      <c r="AB84" s="8">
        <f>$F$18*($Y84^$G$18)*($AB$83^$H$18)+$I$18*($L84^2)</f>
        <v>2.7486924837030004E-2</v>
      </c>
      <c r="AC84" s="8">
        <f>$F$18*($Y84^$G$18)*($AC$83^$H$18)+$I$18*($L84^2)</f>
        <v>3.9810323372982223E-2</v>
      </c>
      <c r="AD84" s="8">
        <f>$F$18*($Y84^$G$18)*($AD$83^$H$18)+$I$18*($L84^2)</f>
        <v>5.4413372137405498E-2</v>
      </c>
      <c r="AE84" s="8">
        <f>$F$18*($Y84^$G$18)*($AE$83^$H$18)+$I$18*($L84^2)</f>
        <v>7.1232291573676609E-2</v>
      </c>
      <c r="AF84" s="8">
        <f>$F$18*($Y84^$G$18)*($AF$83^$H$18)+$I$18*($L84^2)</f>
        <v>9.0214648904996877E-2</v>
      </c>
      <c r="AG84" s="8">
        <f>$F$18*($Y84^$G$18)*($AG$83^$H$18)+$I$18*($L84^2)</f>
        <v>0.11131608012842802</v>
      </c>
      <c r="AH84" s="8">
        <f>$F$18*($Y84^$G$18)*($AH$83^$H$18)+$I$18*($L84^2)</f>
        <v>0.13449823866622271</v>
      </c>
      <c r="AI84" s="8">
        <f>$F$18*($Y84^$G$18)*($AI$83^$H$18)+$I$18*($L84^2)</f>
        <v>0.18697365109894473</v>
      </c>
    </row>
    <row r="85" spans="11:35" x14ac:dyDescent="0.25">
      <c r="K85" s="41"/>
      <c r="L85" s="5">
        <v>10</v>
      </c>
      <c r="M85" s="8">
        <f t="shared" ref="M85:M102" si="60">$F$15*($L85^$G$15)*($M$83^$H$15)+$I$15*($L85^2)</f>
        <v>5.819604070896546E-2</v>
      </c>
      <c r="N85" s="8">
        <f t="shared" ref="N85:N102" si="61">$F$15*($L85^$G$15)*($N$83^$H$15)+$I$15*($L85^2)</f>
        <v>7.2286808118339443E-2</v>
      </c>
      <c r="O85" s="8">
        <f t="shared" ref="O85:O102" si="62">$F$15*($L85^$G$15)*($O$83^$H$15)+$I$15*($L85^2)</f>
        <v>8.5260171220137598E-2</v>
      </c>
      <c r="P85" s="8">
        <f t="shared" ref="P85:P102" si="63">$F$15*($L85^$G$15)*($P$83^$H$15)+$I$15*($L85^2)</f>
        <v>9.7461298743279301E-2</v>
      </c>
      <c r="Q85" s="8">
        <f t="shared" ref="Q85:Q102" si="64">$F$15*($L85^$G$15)*($Q$83^$H$15)+$I$15*($L85^2)</f>
        <v>0.1090803490819974</v>
      </c>
      <c r="R85" s="8">
        <f t="shared" ref="R85:R102" si="65">$F$15*($L85^$G$15)*($R$83^$H$15)+$I$15*($L85^2)</f>
        <v>0.1202366662192032</v>
      </c>
      <c r="S85" s="8">
        <f t="shared" ref="S85:S102" si="66">$F$15*($L85^$G$15)*($S$83^$H$15)+$I$15*($L85^2)</f>
        <v>0.1310115759324057</v>
      </c>
      <c r="T85" s="8">
        <f t="shared" ref="T85:T102" si="67">$F$15*($L85^$G$15)*($T$83^$H$15)+$I$15*($L85^2)</f>
        <v>0.14146375373488901</v>
      </c>
      <c r="U85" s="8">
        <f t="shared" ref="U85:U101" si="68">$F$15*($L85^$G$15)*($U$83^$H$15)+$I$15*($L85^2)</f>
        <v>0.151637353029764</v>
      </c>
      <c r="V85" s="8">
        <f t="shared" ref="V85:V101" si="69">$F$15*($L85^$G$15)*($V$83^$H$15)+$I$15*($L85^2)</f>
        <v>0.17127913957078991</v>
      </c>
      <c r="X85" s="41"/>
      <c r="Y85" s="5">
        <v>10</v>
      </c>
      <c r="Z85" s="8">
        <f t="shared" ref="Z85:Z102" si="70">$F$18*($Y85^$G$18)*($Z$83^$H$18)+$I$18*($L85^2)</f>
        <v>2.8539275616808808E-2</v>
      </c>
      <c r="AA85" s="8">
        <f t="shared" ref="AA85:AA102" si="71">$F$18*($Y85^$G$18)*($AA$83^$H$18)+$I$18*($L85^2)</f>
        <v>4.5615948211813029E-2</v>
      </c>
      <c r="AB85" s="8">
        <f t="shared" ref="AB85:AB102" si="72">$F$18*($Y85^$G$18)*($AB$83^$H$18)+$I$18*($L85^2)</f>
        <v>6.8321011194064099E-2</v>
      </c>
      <c r="AC85" s="8">
        <f t="shared" ref="AC85:AC102" si="73">$F$18*($Y85^$G$18)*($AC$83^$H$18)+$I$18*($L85^2)</f>
        <v>9.6405531786329143E-2</v>
      </c>
      <c r="AD85" s="8">
        <f t="shared" ref="AD85:AD102" si="74">$F$18*($Y85^$G$18)*($AD$83^$H$18)+$I$18*($L85^2)</f>
        <v>0.12968528189242323</v>
      </c>
      <c r="AE85" s="8">
        <f t="shared" ref="AE85:AE102" si="75">$F$18*($Y85^$G$18)*($AE$83^$H$18)+$I$18*($L85^2)</f>
        <v>0.16801491051471984</v>
      </c>
      <c r="AF85" s="8">
        <f t="shared" ref="AF85:AF102" si="76">$F$18*($Y85^$G$18)*($AF$83^$H$18)+$I$18*($L85^2)</f>
        <v>0.21127492550213617</v>
      </c>
      <c r="AG85" s="8">
        <f t="shared" ref="AG85:AG102" si="77">$F$18*($Y85^$G$18)*($AG$83^$H$18)+$I$18*($L85^2)</f>
        <v>0.25936422310878249</v>
      </c>
      <c r="AH85" s="8">
        <f t="shared" ref="AH85:AH102" si="78">$F$18*($Y85^$G$18)*($AH$83^$H$18)+$I$18*($L85^2)</f>
        <v>0.31219541305435217</v>
      </c>
      <c r="AI85" s="8">
        <f t="shared" ref="AI85:AI101" si="79">$F$18*($Y85^$G$18)*($AI$83^$H$18)+$I$18*($L85^2)</f>
        <v>0.431784729001157</v>
      </c>
    </row>
    <row r="86" spans="11:35" x14ac:dyDescent="0.25">
      <c r="K86" s="41"/>
      <c r="L86" s="5">
        <v>15</v>
      </c>
      <c r="M86" s="8">
        <f t="shared" si="60"/>
        <v>0.11669596396945964</v>
      </c>
      <c r="N86" s="8">
        <f t="shared" si="61"/>
        <v>0.14327914329852068</v>
      </c>
      <c r="O86" s="8">
        <f t="shared" si="62"/>
        <v>0.1677542643346322</v>
      </c>
      <c r="P86" s="8">
        <f t="shared" si="63"/>
        <v>0.19077251107317711</v>
      </c>
      <c r="Q86" s="8">
        <f t="shared" si="64"/>
        <v>0.21269263009962927</v>
      </c>
      <c r="R86" s="8">
        <f t="shared" si="65"/>
        <v>0.23373977185522471</v>
      </c>
      <c r="S86" s="8">
        <f t="shared" si="66"/>
        <v>0.25406736288266252</v>
      </c>
      <c r="T86" s="8">
        <f t="shared" si="67"/>
        <v>0.2737860984795471</v>
      </c>
      <c r="U86" s="8">
        <f t="shared" si="68"/>
        <v>0.29297927700705262</v>
      </c>
      <c r="V86" s="8">
        <f t="shared" si="69"/>
        <v>0.33003482684288848</v>
      </c>
      <c r="X86" s="41"/>
      <c r="Y86" s="5">
        <v>15</v>
      </c>
      <c r="Z86" s="8">
        <f t="shared" si="70"/>
        <v>5.4535179365525821E-2</v>
      </c>
      <c r="AA86" s="8">
        <f t="shared" si="71"/>
        <v>8.2183305486850433E-2</v>
      </c>
      <c r="AB86" s="8">
        <f t="shared" si="72"/>
        <v>0.11894412299585071</v>
      </c>
      <c r="AC86" s="8">
        <f t="shared" si="73"/>
        <v>0.16441459524809979</v>
      </c>
      <c r="AD86" s="8">
        <f t="shared" si="74"/>
        <v>0.21829644624105246</v>
      </c>
      <c r="AE86" s="8">
        <f t="shared" si="75"/>
        <v>0.28035434425584588</v>
      </c>
      <c r="AF86" s="8">
        <f t="shared" si="76"/>
        <v>0.35039482455013843</v>
      </c>
      <c r="AG86" s="8">
        <f t="shared" si="77"/>
        <v>0.42825419427907729</v>
      </c>
      <c r="AH86" s="8">
        <f t="shared" si="78"/>
        <v>0.51379096349617226</v>
      </c>
      <c r="AI86" s="8">
        <f t="shared" si="79"/>
        <v>0.70741302140384033</v>
      </c>
    </row>
    <row r="87" spans="11:35" x14ac:dyDescent="0.25">
      <c r="K87" s="41"/>
      <c r="L87" s="5">
        <v>20</v>
      </c>
      <c r="M87" s="8">
        <f t="shared" si="60"/>
        <v>0.19201310927553178</v>
      </c>
      <c r="N87" s="8">
        <f t="shared" si="61"/>
        <v>0.23371920279088759</v>
      </c>
      <c r="O87" s="8">
        <f t="shared" si="62"/>
        <v>0.27211798399369924</v>
      </c>
      <c r="P87" s="8">
        <f t="shared" si="63"/>
        <v>0.30823108917024233</v>
      </c>
      <c r="Q87" s="8">
        <f t="shared" si="64"/>
        <v>0.34262135237647695</v>
      </c>
      <c r="R87" s="8">
        <f t="shared" si="65"/>
        <v>0.37564200996690295</v>
      </c>
      <c r="S87" s="8">
        <f t="shared" si="66"/>
        <v>0.40753377136375818</v>
      </c>
      <c r="T87" s="8">
        <f t="shared" si="67"/>
        <v>0.43847030535121834</v>
      </c>
      <c r="U87" s="8">
        <f t="shared" si="68"/>
        <v>0.46858229792428041</v>
      </c>
      <c r="V87" s="8">
        <f t="shared" si="69"/>
        <v>0.52671839246684715</v>
      </c>
      <c r="X87" s="41"/>
      <c r="Y87" s="5">
        <v>20</v>
      </c>
      <c r="Z87" s="8">
        <f t="shared" si="70"/>
        <v>8.7757580952518316E-2</v>
      </c>
      <c r="AA87" s="8">
        <f t="shared" si="71"/>
        <v>0.12667461846799016</v>
      </c>
      <c r="AB87" s="8">
        <f t="shared" si="72"/>
        <v>0.17841852718062295</v>
      </c>
      <c r="AC87" s="8">
        <f t="shared" si="73"/>
        <v>0.24242199948546572</v>
      </c>
      <c r="AD87" s="8">
        <f t="shared" si="74"/>
        <v>0.31826518709587226</v>
      </c>
      <c r="AE87" s="8">
        <f t="shared" si="75"/>
        <v>0.40561684104070517</v>
      </c>
      <c r="AF87" s="8">
        <f t="shared" si="76"/>
        <v>0.50420464360112183</v>
      </c>
      <c r="AG87" s="8">
        <f t="shared" si="77"/>
        <v>0.61379818348066784</v>
      </c>
      <c r="AH87" s="8">
        <f t="shared" si="78"/>
        <v>0.73419830180935486</v>
      </c>
      <c r="AI87" s="8">
        <f t="shared" si="79"/>
        <v>1.0067374553979156</v>
      </c>
    </row>
    <row r="88" spans="11:35" x14ac:dyDescent="0.25">
      <c r="K88" s="41"/>
      <c r="L88" s="5">
        <v>25</v>
      </c>
      <c r="M88" s="8">
        <f t="shared" si="60"/>
        <v>0.28327066911829185</v>
      </c>
      <c r="N88" s="8">
        <f t="shared" si="61"/>
        <v>0.34241497146743632</v>
      </c>
      <c r="O88" s="8">
        <f t="shared" si="62"/>
        <v>0.39686910355874688</v>
      </c>
      <c r="P88" s="8">
        <f t="shared" si="63"/>
        <v>0.44808186963911611</v>
      </c>
      <c r="Q88" s="8">
        <f t="shared" si="64"/>
        <v>0.49685143670938853</v>
      </c>
      <c r="R88" s="8">
        <f t="shared" si="65"/>
        <v>0.54367873679148926</v>
      </c>
      <c r="S88" s="8">
        <f t="shared" si="66"/>
        <v>0.58890512506033765</v>
      </c>
      <c r="T88" s="8">
        <f t="shared" si="67"/>
        <v>0.63277688492955786</v>
      </c>
      <c r="U88" s="8">
        <f t="shared" si="68"/>
        <v>0.67547934500102547</v>
      </c>
      <c r="V88" s="8">
        <f t="shared" si="69"/>
        <v>0.75792338286705141</v>
      </c>
      <c r="X88" s="41"/>
      <c r="Y88" s="5">
        <v>25</v>
      </c>
      <c r="Z88" s="8">
        <f t="shared" si="70"/>
        <v>0.12807291503244006</v>
      </c>
      <c r="AA88" s="8">
        <f t="shared" si="71"/>
        <v>0.1788076282385927</v>
      </c>
      <c r="AB88" s="8">
        <f t="shared" si="72"/>
        <v>0.2462642625637797</v>
      </c>
      <c r="AC88" s="8">
        <f t="shared" si="73"/>
        <v>0.32970323990868106</v>
      </c>
      <c r="AD88" s="8">
        <f t="shared" si="74"/>
        <v>0.42857721947417704</v>
      </c>
      <c r="AE88" s="8">
        <f t="shared" si="75"/>
        <v>0.54245436413639081</v>
      </c>
      <c r="AF88" s="8">
        <f t="shared" si="76"/>
        <v>0.67097966328175929</v>
      </c>
      <c r="AG88" s="8">
        <f t="shared" si="77"/>
        <v>0.81385273816124637</v>
      </c>
      <c r="AH88" s="8">
        <f t="shared" si="78"/>
        <v>0.97081395266695736</v>
      </c>
      <c r="AI88" s="8">
        <f t="shared" si="79"/>
        <v>1.3261132425799182</v>
      </c>
    </row>
    <row r="89" spans="11:35" x14ac:dyDescent="0.25">
      <c r="K89" s="41"/>
      <c r="L89" s="6">
        <v>30</v>
      </c>
      <c r="M89" s="8">
        <f t="shared" si="60"/>
        <v>0.38986652435564062</v>
      </c>
      <c r="N89" s="8">
        <f t="shared" si="61"/>
        <v>0.46854787156854938</v>
      </c>
      <c r="O89" s="8">
        <f t="shared" si="62"/>
        <v>0.54098975192012277</v>
      </c>
      <c r="P89" s="8">
        <f t="shared" si="63"/>
        <v>0.60911955089747594</v>
      </c>
      <c r="Q89" s="8">
        <f t="shared" si="64"/>
        <v>0.67399909275811054</v>
      </c>
      <c r="R89" s="8">
        <f t="shared" si="65"/>
        <v>0.73629478161504647</v>
      </c>
      <c r="S89" s="8">
        <f t="shared" si="66"/>
        <v>0.79646073196408385</v>
      </c>
      <c r="T89" s="8">
        <f t="shared" si="67"/>
        <v>0.85482458163355923</v>
      </c>
      <c r="U89" s="8">
        <f t="shared" si="68"/>
        <v>0.91163287853245933</v>
      </c>
      <c r="V89" s="8">
        <f t="shared" si="69"/>
        <v>1.0213105264431177</v>
      </c>
      <c r="X89" s="41"/>
      <c r="Y89" s="6">
        <v>30</v>
      </c>
      <c r="Z89" s="8">
        <f t="shared" si="70"/>
        <v>0.17539835671701023</v>
      </c>
      <c r="AA89" s="8">
        <f t="shared" si="71"/>
        <v>0.23840730389392492</v>
      </c>
      <c r="AB89" s="8">
        <f t="shared" si="72"/>
        <v>0.32218370155793513</v>
      </c>
      <c r="AC89" s="8">
        <f>$F$18*($Y89^$G$18)*($AC$83^$H$18)+$I$18*($L89^2)</f>
        <v>0.42580904570165845</v>
      </c>
      <c r="AD89" s="8">
        <f t="shared" si="74"/>
        <v>0.54860357753037425</v>
      </c>
      <c r="AE89" s="8">
        <f t="shared" si="75"/>
        <v>0.69003098569416277</v>
      </c>
      <c r="AF89" s="8">
        <f t="shared" si="76"/>
        <v>0.84965037196804827</v>
      </c>
      <c r="AG89" s="8">
        <f t="shared" si="77"/>
        <v>1.0270886870622049</v>
      </c>
      <c r="AH89" s="8">
        <f t="shared" si="78"/>
        <v>1.2220234811829165</v>
      </c>
      <c r="AI89" s="8">
        <f t="shared" si="79"/>
        <v>1.6632802218912914</v>
      </c>
    </row>
    <row r="90" spans="11:35" x14ac:dyDescent="0.25">
      <c r="K90" s="41"/>
      <c r="L90" s="5">
        <v>35</v>
      </c>
      <c r="M90" s="8">
        <f t="shared" si="60"/>
        <v>0.51135254288032939</v>
      </c>
      <c r="N90" s="8">
        <f t="shared" si="61"/>
        <v>0.61150866988651753</v>
      </c>
      <c r="O90" s="8">
        <f t="shared" si="62"/>
        <v>0.70372237016069006</v>
      </c>
      <c r="P90" s="8">
        <f t="shared" si="63"/>
        <v>0.79044707736247954</v>
      </c>
      <c r="Q90" s="8">
        <f t="shared" si="64"/>
        <v>0.87303442321858749</v>
      </c>
      <c r="R90" s="8">
        <f t="shared" si="65"/>
        <v>0.9523326958855507</v>
      </c>
      <c r="S90" s="8">
        <f t="shared" si="66"/>
        <v>1.0289199529428059</v>
      </c>
      <c r="T90" s="8">
        <f t="shared" si="67"/>
        <v>1.1032132555758727</v>
      </c>
      <c r="U90" s="8">
        <f t="shared" si="68"/>
        <v>1.1755264428909726</v>
      </c>
      <c r="V90" s="8">
        <f t="shared" si="69"/>
        <v>1.3151388011307876</v>
      </c>
      <c r="X90" s="41"/>
      <c r="Y90" s="5">
        <v>35</v>
      </c>
      <c r="Z90" s="8">
        <f t="shared" si="70"/>
        <v>0.22967695601831611</v>
      </c>
      <c r="AA90" s="8">
        <f t="shared" si="71"/>
        <v>0.30535329504033337</v>
      </c>
      <c r="AB90" s="8">
        <f t="shared" si="72"/>
        <v>0.40597219689032005</v>
      </c>
      <c r="AC90" s="8">
        <f t="shared" si="73"/>
        <v>0.53043050044957663</v>
      </c>
      <c r="AD90" s="8">
        <f t="shared" si="74"/>
        <v>0.67791178742661784</v>
      </c>
      <c r="AE90" s="8">
        <f t="shared" si="75"/>
        <v>0.84777192581549321</v>
      </c>
      <c r="AF90" s="8">
        <f t="shared" si="76"/>
        <v>1.0394813787005361</v>
      </c>
      <c r="AG90" s="8">
        <f t="shared" si="77"/>
        <v>1.2525920985298724</v>
      </c>
      <c r="AH90" s="8">
        <f t="shared" si="78"/>
        <v>1.4867168098291426</v>
      </c>
      <c r="AI90" s="8">
        <f t="shared" si="79"/>
        <v>2.0166843176473308</v>
      </c>
    </row>
    <row r="91" spans="11:35" x14ac:dyDescent="0.25">
      <c r="K91" s="41"/>
      <c r="L91" s="5">
        <v>40</v>
      </c>
      <c r="M91" s="8">
        <f t="shared" si="60"/>
        <v>0.64737757794750839</v>
      </c>
      <c r="N91" s="8">
        <f t="shared" si="61"/>
        <v>0.77081998429611209</v>
      </c>
      <c r="O91" s="8">
        <f>$F$15*($L91^$G$15)*($O$83^$H$15)+$I$15*($L91^2)</f>
        <v>0.88447335129830695</v>
      </c>
      <c r="P91" s="8">
        <f t="shared" si="63"/>
        <v>0.99136153544509953</v>
      </c>
      <c r="Q91" s="8">
        <f t="shared" si="64"/>
        <v>1.0931504225672271</v>
      </c>
      <c r="R91" s="8">
        <f t="shared" si="65"/>
        <v>1.1908855276466483</v>
      </c>
      <c r="S91" s="8">
        <f t="shared" si="66"/>
        <v>1.2852793065335111</v>
      </c>
      <c r="T91" s="8">
        <f t="shared" si="67"/>
        <v>1.3768457870549096</v>
      </c>
      <c r="U91" s="8">
        <f t="shared" si="68"/>
        <v>1.4659717758460069</v>
      </c>
      <c r="V91" s="8">
        <f t="shared" si="69"/>
        <v>1.6380439792376302</v>
      </c>
      <c r="X91" s="41"/>
      <c r="Y91" s="5">
        <v>40</v>
      </c>
      <c r="Z91" s="8">
        <f t="shared" si="70"/>
        <v>0.29086689539842198</v>
      </c>
      <c r="AA91" s="8">
        <f t="shared" si="71"/>
        <v>0.37955723015507253</v>
      </c>
      <c r="AB91" s="8">
        <f t="shared" si="72"/>
        <v>0.49747947908053336</v>
      </c>
      <c r="AC91" s="8">
        <f>$F$18*($Y91^$G$18)*($AC$83^$H$18)+$I$18*($L91^2)</f>
        <v>0.64334077137565659</v>
      </c>
      <c r="AD91" s="8">
        <f t="shared" si="74"/>
        <v>0.81618428998891679</v>
      </c>
      <c r="AE91" s="8">
        <f t="shared" si="75"/>
        <v>1.0152551320804899</v>
      </c>
      <c r="AF91" s="8">
        <f t="shared" si="76"/>
        <v>1.2399326967211632</v>
      </c>
      <c r="AG91" s="8">
        <f t="shared" si="77"/>
        <v>1.4896918860021826</v>
      </c>
      <c r="AH91" s="8">
        <f t="shared" si="78"/>
        <v>1.7640788250148531</v>
      </c>
      <c r="AI91" s="8">
        <f t="shared" si="79"/>
        <v>2.3851843949456057</v>
      </c>
    </row>
    <row r="92" spans="11:35" x14ac:dyDescent="0.25">
      <c r="K92" s="41"/>
      <c r="L92" s="5">
        <v>45</v>
      </c>
      <c r="M92" s="8">
        <f t="shared" si="60"/>
        <v>0.7976564015494092</v>
      </c>
      <c r="N92" s="8">
        <f t="shared" si="61"/>
        <v>0.94609404884329751</v>
      </c>
      <c r="O92" s="8">
        <f t="shared" si="62"/>
        <v>1.0827605227387611</v>
      </c>
      <c r="P92" s="8">
        <f t="shared" si="63"/>
        <v>1.2112919654381138</v>
      </c>
      <c r="Q92" s="8">
        <f t="shared" si="64"/>
        <v>1.3336915797359978</v>
      </c>
      <c r="R92" s="8">
        <f t="shared" si="65"/>
        <v>1.4512165817603475</v>
      </c>
      <c r="S92" s="8">
        <f t="shared" si="66"/>
        <v>1.5647236890146927</v>
      </c>
      <c r="T92" s="8">
        <f t="shared" si="67"/>
        <v>1.6748310122727488</v>
      </c>
      <c r="U92" s="8">
        <f t="shared" si="68"/>
        <v>1.782003680727795</v>
      </c>
      <c r="V92" s="8">
        <f t="shared" si="69"/>
        <v>1.9889179316052195</v>
      </c>
      <c r="X92" s="41"/>
      <c r="Y92" s="5">
        <v>45</v>
      </c>
      <c r="Z92" s="8">
        <f t="shared" si="70"/>
        <v>0.35893603132084478</v>
      </c>
      <c r="AA92" s="8">
        <f t="shared" si="71"/>
        <v>0.46095118144024583</v>
      </c>
      <c r="AB92" s="8">
        <f t="shared" si="72"/>
        <v>0.59659004174622954</v>
      </c>
      <c r="AC92" s="8">
        <f t="shared" si="73"/>
        <v>0.76436550083007337</v>
      </c>
      <c r="AD92" s="8">
        <f t="shared" si="74"/>
        <v>0.96317698966792586</v>
      </c>
      <c r="AE92" s="8">
        <f t="shared" si="75"/>
        <v>1.1921561889920618</v>
      </c>
      <c r="AF92" s="8">
        <f t="shared" si="76"/>
        <v>1.4505892589333269</v>
      </c>
      <c r="AG92" s="8">
        <f t="shared" si="77"/>
        <v>1.7378722109947127</v>
      </c>
      <c r="AH92" s="8">
        <f t="shared" si="78"/>
        <v>2.0534829802063097</v>
      </c>
      <c r="AI92" s="8">
        <f t="shared" si="79"/>
        <v>2.7679033071825887</v>
      </c>
    </row>
    <row r="93" spans="11:35" x14ac:dyDescent="0.25">
      <c r="K93" s="41"/>
      <c r="L93" s="5">
        <v>50</v>
      </c>
      <c r="M93" s="8">
        <f t="shared" si="60"/>
        <v>0.96195108024362996</v>
      </c>
      <c r="N93" s="8">
        <f t="shared" si="61"/>
        <v>1.1370073942831993</v>
      </c>
      <c r="O93" s="8">
        <f t="shared" si="62"/>
        <v>1.2981816624630069</v>
      </c>
      <c r="P93" s="8">
        <f t="shared" si="63"/>
        <v>1.4497620802837574</v>
      </c>
      <c r="Q93" s="8">
        <f t="shared" si="64"/>
        <v>1.5941110760370389</v>
      </c>
      <c r="R93" s="8">
        <f t="shared" si="65"/>
        <v>1.7327113168583081</v>
      </c>
      <c r="S93" s="8">
        <f t="shared" si="66"/>
        <v>1.8665731516117201</v>
      </c>
      <c r="T93" s="8">
        <f t="shared" si="67"/>
        <v>1.9964255341421204</v>
      </c>
      <c r="U93" s="8">
        <f t="shared" si="68"/>
        <v>2.1228170032037403</v>
      </c>
      <c r="V93" s="8">
        <f t="shared" si="69"/>
        <v>2.3668362715039599</v>
      </c>
      <c r="X93" s="41"/>
      <c r="Y93" s="5">
        <v>50</v>
      </c>
      <c r="Z93" s="8">
        <f t="shared" si="70"/>
        <v>0.43385880704451385</v>
      </c>
      <c r="AA93" s="8">
        <f t="shared" si="71"/>
        <v>0.54948114073955534</v>
      </c>
      <c r="AB93" s="8">
        <f t="shared" si="72"/>
        <v>0.70321204786421232</v>
      </c>
      <c r="AC93" s="8">
        <f t="shared" si="73"/>
        <v>0.89336606021753817</v>
      </c>
      <c r="AD93" s="8">
        <f t="shared" si="74"/>
        <v>1.1186958105331881</v>
      </c>
      <c r="AE93" s="8">
        <f t="shared" si="75"/>
        <v>1.3782171596905588</v>
      </c>
      <c r="AF93" s="8">
        <f t="shared" si="76"/>
        <v>1.6711210530398304</v>
      </c>
      <c r="AG93" s="8">
        <f t="shared" si="77"/>
        <v>1.9967229397131427</v>
      </c>
      <c r="AH93" s="8">
        <f t="shared" si="78"/>
        <v>2.3544311196532917</v>
      </c>
      <c r="AI93" s="8">
        <f t="shared" si="79"/>
        <v>3.1641436510517305</v>
      </c>
    </row>
    <row r="94" spans="11:35" x14ac:dyDescent="0.25">
      <c r="K94" s="41"/>
      <c r="L94" s="5">
        <v>55</v>
      </c>
      <c r="M94" s="8">
        <f t="shared" si="60"/>
        <v>1.1400590177803627</v>
      </c>
      <c r="N94" s="8">
        <f t="shared" si="61"/>
        <v>1.3432845920956467</v>
      </c>
      <c r="O94" s="8">
        <f>$F$15*($L94^$G$15)*($O$83^$H$15)+$I$15*($L94^2)</f>
        <v>1.5303942853129002</v>
      </c>
      <c r="P94" s="8">
        <f t="shared" si="63"/>
        <v>1.7063663297123366</v>
      </c>
      <c r="Q94" s="8">
        <f t="shared" si="64"/>
        <v>1.8739433047260121</v>
      </c>
      <c r="R94" s="8">
        <f t="shared" si="65"/>
        <v>2.0348464614940243</v>
      </c>
      <c r="S94" s="8">
        <f t="shared" si="66"/>
        <v>2.1902487295922239</v>
      </c>
      <c r="T94" s="8">
        <f t="shared" si="67"/>
        <v>2.340996362779471</v>
      </c>
      <c r="U94" s="8">
        <f t="shared" si="68"/>
        <v>2.4877261681539533</v>
      </c>
      <c r="V94" s="8">
        <f t="shared" si="69"/>
        <v>2.7710118994706656</v>
      </c>
      <c r="X94" s="41"/>
      <c r="Y94" s="5">
        <v>55</v>
      </c>
      <c r="Z94" s="8">
        <f t="shared" si="70"/>
        <v>0.51561436714287512</v>
      </c>
      <c r="AA94" s="8">
        <f t="shared" si="71"/>
        <v>0.64510303501826338</v>
      </c>
      <c r="AB94" s="8">
        <f t="shared" si="72"/>
        <v>0.81727055437789486</v>
      </c>
      <c r="AC94" s="8">
        <f>$F$18*($Y94^$G$18)*($AC$83^$H$18)+$I$18*($L94^2)</f>
        <v>1.0302293224973471</v>
      </c>
      <c r="AD94" s="8">
        <f t="shared" si="74"/>
        <v>1.2825823780759047</v>
      </c>
      <c r="AE94" s="8">
        <f>$F$18*($Y94^$G$18)*($AE$83^$H$18)+$I$18*($L94^2)</f>
        <v>1.5732275563357219</v>
      </c>
      <c r="AF94" s="8">
        <f t="shared" si="76"/>
        <v>1.9012587744682656</v>
      </c>
      <c r="AG94" s="8">
        <f>$F$18*($Y94^$G$18)*($AG$83^$H$18)+$I$18*($L94^2)</f>
        <v>2.2659093849138534</v>
      </c>
      <c r="AH94" s="8">
        <f>$F$18*($Y94^$G$18)*($AH$83^$H$18)+$I$18*($L94^2)</f>
        <v>2.6665167263185698</v>
      </c>
      <c r="AI94" s="8">
        <f t="shared" si="79"/>
        <v>3.5733363147324706</v>
      </c>
    </row>
    <row r="95" spans="11:35" x14ac:dyDescent="0.25">
      <c r="K95" s="41"/>
      <c r="L95" s="5">
        <v>60</v>
      </c>
      <c r="M95" s="8">
        <f t="shared" si="60"/>
        <v>1.3318048687458104</v>
      </c>
      <c r="N95" s="8">
        <f t="shared" si="61"/>
        <v>1.5646872611265632</v>
      </c>
      <c r="O95" s="8">
        <f t="shared" si="62"/>
        <v>1.7791019731571529</v>
      </c>
      <c r="P95" s="8">
        <f t="shared" si="63"/>
        <v>1.9807537132491513</v>
      </c>
      <c r="Q95" s="8">
        <f t="shared" si="64"/>
        <v>2.1727852869356892</v>
      </c>
      <c r="R95" s="8">
        <f t="shared" si="65"/>
        <v>2.3571691284674476</v>
      </c>
      <c r="S95" s="8">
        <f t="shared" si="66"/>
        <v>2.5352493336681872</v>
      </c>
      <c r="T95" s="8">
        <f t="shared" si="67"/>
        <v>2.7079956505658735</v>
      </c>
      <c r="U95" s="8">
        <f t="shared" si="68"/>
        <v>2.8761378158632347</v>
      </c>
      <c r="V95" s="8">
        <f t="shared" si="69"/>
        <v>3.2007635872930544</v>
      </c>
      <c r="X95" s="41"/>
      <c r="Y95" s="5">
        <v>60</v>
      </c>
      <c r="Z95" s="8">
        <f t="shared" si="70"/>
        <v>0.60418533712676126</v>
      </c>
      <c r="AA95" s="8">
        <f t="shared" si="71"/>
        <v>0.74778014738340004</v>
      </c>
      <c r="AB95" s="8">
        <f t="shared" si="72"/>
        <v>0.93870312682584611</v>
      </c>
      <c r="AC95" s="8">
        <f t="shared" si="73"/>
        <v>1.174861042436101</v>
      </c>
      <c r="AD95" s="8">
        <f t="shared" si="74"/>
        <v>1.4547047517586638</v>
      </c>
      <c r="AE95" s="8">
        <f t="shared" si="75"/>
        <v>1.7770120231902358</v>
      </c>
      <c r="AF95" s="8">
        <f t="shared" si="76"/>
        <v>2.1407780677318806</v>
      </c>
      <c r="AG95" s="8">
        <f t="shared" si="77"/>
        <v>2.5451527213293019</v>
      </c>
      <c r="AH95" s="8">
        <f t="shared" si="78"/>
        <v>2.9894011341076721</v>
      </c>
      <c r="AI95" s="8">
        <f t="shared" si="79"/>
        <v>3.9950071757159442</v>
      </c>
    </row>
    <row r="96" spans="11:35" x14ac:dyDescent="0.25">
      <c r="K96" s="41"/>
      <c r="L96" s="5">
        <v>65</v>
      </c>
      <c r="M96" s="8">
        <f t="shared" si="60"/>
        <v>1.5370348422015141</v>
      </c>
      <c r="N96" s="8">
        <f t="shared" si="61"/>
        <v>1.8010063234160385</v>
      </c>
      <c r="O96" s="8">
        <f t="shared" si="62"/>
        <v>2.0440447453005186</v>
      </c>
      <c r="P96" s="8">
        <f t="shared" si="63"/>
        <v>2.2726163774337964</v>
      </c>
      <c r="Q96" s="8">
        <f t="shared" si="64"/>
        <v>2.4902835802986409</v>
      </c>
      <c r="R96" s="8">
        <f t="shared" si="65"/>
        <v>2.6992821021000899</v>
      </c>
      <c r="S96" s="8">
        <f t="shared" si="66"/>
        <v>2.9011354713533972</v>
      </c>
      <c r="T96" s="8">
        <f t="shared" si="67"/>
        <v>3.0969428944894566</v>
      </c>
      <c r="U96" s="8">
        <f t="shared" si="68"/>
        <v>3.2875315258343059</v>
      </c>
      <c r="V96" s="8">
        <f t="shared" si="69"/>
        <v>3.6554938472820968</v>
      </c>
      <c r="X96" s="41"/>
      <c r="Y96" s="5">
        <v>65</v>
      </c>
      <c r="Z96" s="8">
        <f t="shared" si="70"/>
        <v>0.69955699673853033</v>
      </c>
      <c r="AA96" s="8">
        <f t="shared" si="71"/>
        <v>0.85748137003552904</v>
      </c>
      <c r="AB96" s="8">
        <f t="shared" si="72"/>
        <v>1.0674568686106949</v>
      </c>
      <c r="AC96" s="8">
        <f t="shared" si="73"/>
        <v>1.327181372269425</v>
      </c>
      <c r="AD96" s="8">
        <f t="shared" si="74"/>
        <v>1.6349511470745697</v>
      </c>
      <c r="AE96" s="8">
        <f t="shared" si="75"/>
        <v>1.9894219929145112</v>
      </c>
      <c r="AF96" s="8">
        <f t="shared" si="76"/>
        <v>2.3894888512382537</v>
      </c>
      <c r="AG96" s="8">
        <f t="shared" si="77"/>
        <v>2.8342167187177907</v>
      </c>
      <c r="AH96" s="8">
        <f t="shared" si="78"/>
        <v>3.3227974135968172</v>
      </c>
      <c r="AI96" s="8">
        <f t="shared" si="79"/>
        <v>4.4287545413010179</v>
      </c>
    </row>
    <row r="97" spans="11:35" x14ac:dyDescent="0.25">
      <c r="K97" s="41"/>
      <c r="L97" s="5">
        <v>70</v>
      </c>
      <c r="M97" s="8">
        <f t="shared" si="60"/>
        <v>1.7556125544058772</v>
      </c>
      <c r="N97" s="8">
        <f t="shared" si="61"/>
        <v>2.0520563659953783</v>
      </c>
      <c r="O97" s="8">
        <f t="shared" si="62"/>
        <v>2.3249920475873647</v>
      </c>
      <c r="P97" s="8">
        <f t="shared" si="63"/>
        <v>2.5816813139394221</v>
      </c>
      <c r="Q97" s="8">
        <f t="shared" si="64"/>
        <v>2.8261247476709639</v>
      </c>
      <c r="R97" s="8">
        <f t="shared" si="65"/>
        <v>3.0608331265243685</v>
      </c>
      <c r="S97" s="8">
        <f t="shared" si="66"/>
        <v>3.2875173951746022</v>
      </c>
      <c r="T97" s="8">
        <f t="shared" si="67"/>
        <v>3.5074119784261883</v>
      </c>
      <c r="U97" s="8">
        <f t="shared" si="68"/>
        <v>3.7214457826142167</v>
      </c>
      <c r="V97" s="8">
        <f t="shared" si="69"/>
        <v>4.1346728198283502</v>
      </c>
      <c r="X97" s="41"/>
      <c r="Y97" s="5">
        <v>70</v>
      </c>
      <c r="Z97" s="8">
        <f t="shared" si="70"/>
        <v>0.8017166989549428</v>
      </c>
      <c r="AA97" s="8">
        <f t="shared" si="71"/>
        <v>0.97417997646809273</v>
      </c>
      <c r="AB97" s="8">
        <f t="shared" si="72"/>
        <v>1.2034863332115648</v>
      </c>
      <c r="AC97" s="8">
        <f t="shared" si="73"/>
        <v>1.4871217101727978</v>
      </c>
      <c r="AD97" s="8">
        <f t="shared" si="74"/>
        <v>1.8232255234996801</v>
      </c>
      <c r="AE97" s="8">
        <f t="shared" si="75"/>
        <v>2.2103298227293204</v>
      </c>
      <c r="AF97" s="8">
        <f t="shared" si="76"/>
        <v>2.6472278149166533</v>
      </c>
      <c r="AG97" s="8">
        <f t="shared" si="77"/>
        <v>3.1328984180395247</v>
      </c>
      <c r="AH97" s="8">
        <f t="shared" si="78"/>
        <v>3.6664590471516778</v>
      </c>
      <c r="AI97" s="8">
        <f t="shared" si="79"/>
        <v>4.8742332940957409</v>
      </c>
    </row>
    <row r="98" spans="11:35" x14ac:dyDescent="0.25">
      <c r="K98" s="41"/>
      <c r="L98" s="5">
        <v>75</v>
      </c>
      <c r="M98" s="8">
        <f t="shared" si="60"/>
        <v>1.987415926029326</v>
      </c>
      <c r="N98" s="8">
        <f t="shared" si="61"/>
        <v>2.3176714226676767</v>
      </c>
      <c r="O98" s="8">
        <f t="shared" si="62"/>
        <v>2.6217375072021283</v>
      </c>
      <c r="P98" s="8">
        <f t="shared" si="63"/>
        <v>2.9077041485237616</v>
      </c>
      <c r="Q98" s="8">
        <f t="shared" si="64"/>
        <v>3.1800282263115038</v>
      </c>
      <c r="R98" s="8">
        <f t="shared" si="65"/>
        <v>3.4415068917212919</v>
      </c>
      <c r="S98" s="8">
        <f t="shared" si="66"/>
        <v>3.6940462357601254</v>
      </c>
      <c r="T98" s="8">
        <f t="shared" si="67"/>
        <v>3.9390214788270907</v>
      </c>
      <c r="U98" s="8">
        <f t="shared" si="68"/>
        <v>4.1774674761326267</v>
      </c>
      <c r="V98" s="8">
        <f t="shared" si="69"/>
        <v>4.6378262188832586</v>
      </c>
      <c r="X98" s="41"/>
      <c r="Y98" s="5">
        <v>75</v>
      </c>
      <c r="Z98" s="8">
        <f t="shared" si="70"/>
        <v>0.91065344909857304</v>
      </c>
      <c r="AA98" s="8">
        <f t="shared" si="71"/>
        <v>1.097852732018455</v>
      </c>
      <c r="AB98" s="8">
        <f t="shared" si="72"/>
        <v>1.3467520117394707</v>
      </c>
      <c r="AC98" s="8">
        <f t="shared" si="73"/>
        <v>1.6546224172163972</v>
      </c>
      <c r="AD98" s="8">
        <f t="shared" si="74"/>
        <v>2.0194443882973592</v>
      </c>
      <c r="AE98" s="8">
        <f t="shared" si="75"/>
        <v>2.4396245465079485</v>
      </c>
      <c r="AF98" s="8">
        <f t="shared" si="76"/>
        <v>2.9138529853149806</v>
      </c>
      <c r="AG98" s="8">
        <f t="shared" si="77"/>
        <v>3.4410213770494806</v>
      </c>
      <c r="AH98" s="8">
        <f t="shared" si="78"/>
        <v>4.0201717249051878</v>
      </c>
      <c r="AI98" s="8">
        <f>$F$18*($Y98^$G$18)*($AI$83^$H$18)+$I$18*($L98^2)</f>
        <v>5.3311434066290841</v>
      </c>
    </row>
    <row r="99" spans="11:35" x14ac:dyDescent="0.25">
      <c r="K99" s="41"/>
      <c r="L99" s="5">
        <v>80</v>
      </c>
      <c r="M99" s="8">
        <f t="shared" si="60"/>
        <v>2.2323348071041234</v>
      </c>
      <c r="N99" s="8">
        <f t="shared" si="61"/>
        <v>2.5977017451397679</v>
      </c>
      <c r="O99" s="8">
        <f t="shared" si="62"/>
        <v>2.9340949176915521</v>
      </c>
      <c r="P99" s="8">
        <f t="shared" si="63"/>
        <v>3.2504643867345981</v>
      </c>
      <c r="Q99" s="8">
        <f t="shared" si="64"/>
        <v>3.5517408695410131</v>
      </c>
      <c r="R99" s="8">
        <f t="shared" si="65"/>
        <v>3.84101889917223</v>
      </c>
      <c r="S99" s="8">
        <f t="shared" si="66"/>
        <v>4.1204072145953017</v>
      </c>
      <c r="T99" s="8">
        <f t="shared" si="67"/>
        <v>4.3914272441330056</v>
      </c>
      <c r="U99" s="8">
        <f t="shared" si="68"/>
        <v>4.6552238646561177</v>
      </c>
      <c r="V99" s="8">
        <f t="shared" si="69"/>
        <v>5.1645261047363977</v>
      </c>
      <c r="X99" s="41"/>
      <c r="Y99" s="5">
        <v>80</v>
      </c>
      <c r="Z99" s="8">
        <f t="shared" si="70"/>
        <v>1.0263575920726256</v>
      </c>
      <c r="AA99" s="8">
        <f t="shared" si="71"/>
        <v>1.22847923291231</v>
      </c>
      <c r="AB99" s="8">
        <f t="shared" si="72"/>
        <v>1.4972192090294096</v>
      </c>
      <c r="AC99" s="8">
        <f t="shared" si="73"/>
        <v>1.829631120818664</v>
      </c>
      <c r="AD99" s="8">
        <f t="shared" si="74"/>
        <v>2.2235344214034778</v>
      </c>
      <c r="AE99" s="8">
        <f t="shared" si="75"/>
        <v>2.6772087181268791</v>
      </c>
      <c r="AF99" s="8">
        <f t="shared" si="76"/>
        <v>3.1892396868862103</v>
      </c>
      <c r="AG99" s="8">
        <f t="shared" si="77"/>
        <v>3.758430651051373</v>
      </c>
      <c r="AH99" s="8">
        <f t="shared" si="78"/>
        <v>4.3837472482926598</v>
      </c>
      <c r="AI99" s="8">
        <f t="shared" si="79"/>
        <v>5.7992214064805401</v>
      </c>
    </row>
    <row r="100" spans="11:35" x14ac:dyDescent="0.25">
      <c r="K100" s="41"/>
      <c r="L100" s="5">
        <v>85</v>
      </c>
      <c r="M100" s="8">
        <f t="shared" si="60"/>
        <v>2.4902691232348895</v>
      </c>
      <c r="N100" s="8">
        <f t="shared" si="61"/>
        <v>2.8920112828053224</v>
      </c>
      <c r="O100" s="8">
        <f t="shared" si="62"/>
        <v>3.2618951051683589</v>
      </c>
      <c r="P100" s="8">
        <f t="shared" si="63"/>
        <v>3.6097617030571501</v>
      </c>
      <c r="Q100" s="8">
        <f t="shared" si="64"/>
        <v>3.9410326863627754</v>
      </c>
      <c r="R100" s="8">
        <f t="shared" si="65"/>
        <v>4.2591106738378954</v>
      </c>
      <c r="S100" s="8">
        <f t="shared" si="66"/>
        <v>4.5663143463986016</v>
      </c>
      <c r="T100" s="8">
        <f t="shared" si="67"/>
        <v>4.864316602811571</v>
      </c>
      <c r="U100" s="8">
        <f t="shared" si="68"/>
        <v>5.1543763016614932</v>
      </c>
      <c r="V100" s="8">
        <f t="shared" si="69"/>
        <v>5.7143836819240974</v>
      </c>
      <c r="X100" s="41"/>
      <c r="Y100" s="5">
        <v>85</v>
      </c>
      <c r="Z100" s="8">
        <f t="shared" si="70"/>
        <v>1.1488205748459361</v>
      </c>
      <c r="AA100" s="8">
        <f t="shared" si="71"/>
        <v>1.366041404331642</v>
      </c>
      <c r="AB100" s="8">
        <f t="shared" si="72"/>
        <v>1.6548571901406777</v>
      </c>
      <c r="AC100" s="8">
        <f t="shared" si="73"/>
        <v>2.0121014263828658</v>
      </c>
      <c r="AD100" s="8">
        <f t="shared" si="74"/>
        <v>2.4354306717557392</v>
      </c>
      <c r="AE100" s="8">
        <f t="shared" si="75"/>
        <v>2.9229960142950158</v>
      </c>
      <c r="AF100" s="8">
        <f t="shared" si="76"/>
        <v>3.473277474974874</v>
      </c>
      <c r="AG100" s="8">
        <f t="shared" si="77"/>
        <v>4.0849889812642584</v>
      </c>
      <c r="AH100" s="8">
        <f t="shared" si="78"/>
        <v>4.7570189003745433</v>
      </c>
      <c r="AI100" s="8">
        <f t="shared" si="79"/>
        <v>6.2782338948690057</v>
      </c>
    </row>
    <row r="101" spans="11:35" x14ac:dyDescent="0.25">
      <c r="K101" s="41"/>
      <c r="L101" s="5">
        <v>90</v>
      </c>
      <c r="M101" s="8">
        <f t="shared" si="60"/>
        <v>2.7611274041222571</v>
      </c>
      <c r="N101" s="8">
        <f t="shared" si="61"/>
        <v>3.2004756822806115</v>
      </c>
      <c r="O101" s="8">
        <f t="shared" si="62"/>
        <v>3.6049834408081058</v>
      </c>
      <c r="P101" s="8">
        <f t="shared" si="63"/>
        <v>3.9854129953628612</v>
      </c>
      <c r="Q101" s="8">
        <f t="shared" si="64"/>
        <v>4.3476934597153587</v>
      </c>
      <c r="R101" s="8">
        <f t="shared" si="65"/>
        <v>4.6955459635867332</v>
      </c>
      <c r="S101" s="8">
        <f t="shared" si="66"/>
        <v>5.03150623404425</v>
      </c>
      <c r="T101" s="8">
        <f t="shared" si="67"/>
        <v>5.3574037658898934</v>
      </c>
      <c r="U101" s="8">
        <f t="shared" si="68"/>
        <v>5.6746152564367343</v>
      </c>
      <c r="V101" s="8">
        <f t="shared" si="69"/>
        <v>6.2870435824491828</v>
      </c>
      <c r="X101" s="41"/>
      <c r="Y101" s="5">
        <v>90</v>
      </c>
      <c r="Z101" s="8">
        <f t="shared" si="70"/>
        <v>1.2780347626765163</v>
      </c>
      <c r="AA101" s="8">
        <f t="shared" si="71"/>
        <v>1.5105231120464446</v>
      </c>
      <c r="AB101" s="8">
        <f t="shared" si="72"/>
        <v>1.8196385199642666</v>
      </c>
      <c r="AC101" s="8">
        <f t="shared" si="73"/>
        <v>2.201991920430094</v>
      </c>
      <c r="AD101" s="8">
        <f t="shared" si="74"/>
        <v>2.6550751617093713</v>
      </c>
      <c r="AE101" s="8">
        <f t="shared" si="75"/>
        <v>3.1769093797506001</v>
      </c>
      <c r="AF101" s="8">
        <f t="shared" si="76"/>
        <v>3.7658677627253425</v>
      </c>
      <c r="AG101" s="8">
        <f t="shared" si="77"/>
        <v>4.4205738455836174</v>
      </c>
      <c r="AH101" s="8">
        <f t="shared" si="78"/>
        <v>5.1398378636387472</v>
      </c>
      <c r="AI101" s="8">
        <f t="shared" si="79"/>
        <v>6.7679725316820596</v>
      </c>
    </row>
    <row r="102" spans="11:35" x14ac:dyDescent="0.25">
      <c r="K102" s="42"/>
      <c r="L102" s="5">
        <v>95</v>
      </c>
      <c r="M102" s="8">
        <f t="shared" si="60"/>
        <v>3.0448255982978676</v>
      </c>
      <c r="N102" s="8">
        <f t="shared" si="61"/>
        <v>3.5229806760430629</v>
      </c>
      <c r="O102" s="8">
        <f t="shared" si="62"/>
        <v>3.9632178371809412</v>
      </c>
      <c r="P102" s="8">
        <f t="shared" si="63"/>
        <v>4.3772500122863027</v>
      </c>
      <c r="Q102" s="8">
        <f t="shared" si="64"/>
        <v>4.7715300224963295</v>
      </c>
      <c r="R102" s="8">
        <f t="shared" si="65"/>
        <v>5.1501076778582302</v>
      </c>
      <c r="S102" s="8">
        <f t="shared" si="66"/>
        <v>5.5157426813986579</v>
      </c>
      <c r="T102" s="8">
        <f t="shared" si="67"/>
        <v>5.8704261237233251</v>
      </c>
      <c r="U102" s="8">
        <f>$F$15*($L102^$G$15)*($U$83^$H$15)+$I$15*($L102^2)</f>
        <v>6.2156563032061847</v>
      </c>
      <c r="V102" s="8">
        <f>$F$15*($L102^$G$15)*($V$83^$H$15)+$I$15*($L102^2)</f>
        <v>6.8821792609501902</v>
      </c>
      <c r="X102" s="42"/>
      <c r="Y102" s="5">
        <v>95</v>
      </c>
      <c r="Z102" s="8">
        <f t="shared" si="70"/>
        <v>1.4139932945770042</v>
      </c>
      <c r="AA102" s="8">
        <f t="shared" si="71"/>
        <v>1.6619098569749804</v>
      </c>
      <c r="AB102" s="8">
        <f t="shared" si="72"/>
        <v>1.99153854384434</v>
      </c>
      <c r="AC102" s="8">
        <f t="shared" si="73"/>
        <v>2.39926538659393</v>
      </c>
      <c r="AD102" s="8">
        <f t="shared" si="74"/>
        <v>2.8824157894528706</v>
      </c>
      <c r="AE102" s="8">
        <f t="shared" si="75"/>
        <v>3.4388795685154738</v>
      </c>
      <c r="AF102" s="8">
        <f t="shared" si="76"/>
        <v>4.0669219547179676</v>
      </c>
      <c r="AG102" s="8">
        <f t="shared" si="77"/>
        <v>4.765075139095396</v>
      </c>
      <c r="AH102" s="8">
        <f t="shared" si="78"/>
        <v>5.5320704027120264</v>
      </c>
      <c r="AI102" s="8">
        <f>$F$18*($Y102^$G$18)*($AI$83^$H$18)+$I$18*($L102^2)</f>
        <v>7.2682500913552843</v>
      </c>
    </row>
    <row r="105" spans="11:35" x14ac:dyDescent="0.25">
      <c r="K105" s="52" t="s">
        <v>19</v>
      </c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X105" s="52" t="s">
        <v>20</v>
      </c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</row>
    <row r="106" spans="11:35" x14ac:dyDescent="0.25">
      <c r="K106" s="39" t="s">
        <v>35</v>
      </c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X106" s="39" t="s">
        <v>34</v>
      </c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</row>
    <row r="107" spans="11:35" x14ac:dyDescent="0.25">
      <c r="K107" s="40" t="s">
        <v>27</v>
      </c>
      <c r="L107" s="43" t="s">
        <v>26</v>
      </c>
      <c r="M107" s="44"/>
      <c r="N107" s="44"/>
      <c r="O107" s="44"/>
      <c r="P107" s="44"/>
      <c r="Q107" s="44"/>
      <c r="R107" s="44"/>
      <c r="S107" s="44"/>
      <c r="T107" s="44"/>
      <c r="U107" s="44"/>
      <c r="V107" s="45"/>
      <c r="X107" s="40" t="s">
        <v>27</v>
      </c>
      <c r="Y107" s="43" t="s">
        <v>26</v>
      </c>
      <c r="Z107" s="44"/>
      <c r="AA107" s="44"/>
      <c r="AB107" s="44"/>
      <c r="AC107" s="44"/>
      <c r="AD107" s="44"/>
      <c r="AE107" s="44"/>
      <c r="AF107" s="44"/>
      <c r="AG107" s="44"/>
      <c r="AH107" s="44"/>
      <c r="AI107" s="45"/>
    </row>
    <row r="108" spans="11:35" x14ac:dyDescent="0.25">
      <c r="K108" s="41"/>
      <c r="L108" s="3"/>
      <c r="M108" s="9">
        <v>5</v>
      </c>
      <c r="N108" s="9">
        <v>7.5</v>
      </c>
      <c r="O108" s="9">
        <v>10</v>
      </c>
      <c r="P108" s="9">
        <v>12.5</v>
      </c>
      <c r="Q108" s="9">
        <v>15</v>
      </c>
      <c r="R108" s="9">
        <v>17.5</v>
      </c>
      <c r="S108" s="9">
        <v>20</v>
      </c>
      <c r="T108" s="9">
        <v>22.5</v>
      </c>
      <c r="U108" s="9">
        <v>25</v>
      </c>
      <c r="V108" s="9">
        <v>30</v>
      </c>
      <c r="X108" s="41"/>
      <c r="Y108" s="3"/>
      <c r="Z108" s="9">
        <v>5</v>
      </c>
      <c r="AA108" s="9">
        <v>7.5</v>
      </c>
      <c r="AB108" s="9">
        <v>10</v>
      </c>
      <c r="AC108" s="9">
        <v>12.5</v>
      </c>
      <c r="AD108" s="9">
        <v>15</v>
      </c>
      <c r="AE108" s="9">
        <v>17.5</v>
      </c>
      <c r="AF108" s="9">
        <v>20</v>
      </c>
      <c r="AG108" s="9">
        <v>22.5</v>
      </c>
      <c r="AH108" s="9">
        <v>25</v>
      </c>
      <c r="AI108" s="9">
        <v>30</v>
      </c>
    </row>
    <row r="109" spans="11:35" x14ac:dyDescent="0.25">
      <c r="K109" s="41"/>
      <c r="L109" s="7">
        <v>5</v>
      </c>
      <c r="M109" s="8">
        <f>$F$19*($L109^$G$19)*($M$108^$H$19)+$I$19*($L109^2)</f>
        <v>6.1828840303255875E-2</v>
      </c>
      <c r="N109" s="8">
        <f>$F$19*($L109^$G$19)*($N$108^$H$19)+$I$19*($L109^2)</f>
        <v>7.3264923271471424E-2</v>
      </c>
      <c r="O109" s="8">
        <f>$F$19*($L109^$G$19)*($O$108^$H$19)+$I$19*($L109^2)</f>
        <v>8.269448116638449E-2</v>
      </c>
      <c r="P109" s="8">
        <f>$F$19*($L109^$G$19)*($P$108^$H$19)+$I$19*($L109^2)</f>
        <v>9.0866824547866779E-2</v>
      </c>
      <c r="Q109" s="8">
        <f>$F$19*($L109^$G$19)*($Q$108^$H$19)+$I$19*($L109^2)</f>
        <v>9.8159364949776701E-2</v>
      </c>
      <c r="R109" s="8">
        <f>$F$19*($L109^$G$19)*($R$108^$H$19)+$I$19*($L109^2)</f>
        <v>0.10479322104838512</v>
      </c>
      <c r="S109" s="8">
        <f>$F$19*($L109^$G$19)*($S$108^$H$19)+$I$19*($L109^2)</f>
        <v>0.11091084789886843</v>
      </c>
      <c r="T109" s="8">
        <f>$F$19*($L109^$G$19)*($T$108^$H$19)+$I$19*($L109^2)</f>
        <v>0.11661025509654122</v>
      </c>
      <c r="U109" s="8">
        <f>$F$19*($L109^$G$19)*($U$108^$H$19)+$I$19*($L109^2)</f>
        <v>0.12196221408638734</v>
      </c>
      <c r="V109" s="8">
        <f>$F$19*($L109^$G$19)*($V$108^$H$19)+$I$19*($L109^2)</f>
        <v>0.13182383279925222</v>
      </c>
      <c r="X109" s="41"/>
      <c r="Y109" s="7">
        <v>5</v>
      </c>
      <c r="Z109" s="8">
        <f>$F$20*($Y109^$G$20)*($Z$108^$H$20)+$I$20*($L109^2)</f>
        <v>1.1541026547382701E-2</v>
      </c>
      <c r="AA109" s="8">
        <f>$F$20*($Y109^$G$20)*($AA$108^$H$20)+$I$20*($L109^2)</f>
        <v>1.7444088242366644E-2</v>
      </c>
      <c r="AB109" s="8">
        <f>$F$20*($Y109^$G$20)*($AB$108^$H$20)+$I$20*($L109^2)</f>
        <v>2.3823156982428942E-2</v>
      </c>
      <c r="AC109" s="8">
        <f>$F$20*($Y109^$G$20)*($AC$108^$H$20)+$I$20*($L109^2)</f>
        <v>3.0581296568014074E-2</v>
      </c>
      <c r="AD109" s="8">
        <f>$F$20*($Y109^$G$20)*($AD$108^$H$20)+$I$20*($L109^2)</f>
        <v>3.7657731984818928E-2</v>
      </c>
      <c r="AE109" s="8">
        <f>$F$20*($Y109^$G$20)*($AE$108^$H$20)+$I$20*($L109^2)</f>
        <v>4.5010317597522158E-2</v>
      </c>
      <c r="AF109" s="8">
        <f>$F$20*($Y109^$G$20)*($AF$108^$H$20)+$I$20*($L109^2)</f>
        <v>5.2607889968900999E-2</v>
      </c>
      <c r="AG109" s="8">
        <f>$F$20*($Y109^$G$20)*($AG$108^$H$20)+$I$20*($L109^2)</f>
        <v>6.0426352779513672E-2</v>
      </c>
      <c r="AH109" s="8">
        <f>$F$20*($Y109^$G$20)*($AH$108^$H$20)+$I$20*($L109^2)</f>
        <v>6.8446448636320212E-2</v>
      </c>
      <c r="AI109" s="8">
        <f>$F$20*($Y109^$G$20)*($AI$108^$H$20)+$I$20*($L109^2)</f>
        <v>8.5030974020248479E-2</v>
      </c>
    </row>
    <row r="110" spans="11:35" x14ac:dyDescent="0.25">
      <c r="K110" s="41"/>
      <c r="L110" s="5">
        <v>10</v>
      </c>
      <c r="M110" s="8">
        <f t="shared" ref="M110:M127" si="80">$F$19*($L110^$G$19)*($M$108^$H$19)+$I$19*($L110^2)</f>
        <v>0.14942638828688479</v>
      </c>
      <c r="N110" s="8">
        <f t="shared" ref="N110:N127" si="81">$F$19*($L110^$G$19)*($N$108^$H$19)+$I$19*($L110^2)</f>
        <v>0.17627002228477626</v>
      </c>
      <c r="O110" s="8">
        <f t="shared" ref="O110:O127" si="82">$F$19*($L110^$G$19)*($O$108^$H$19)+$I$19*($L110^2)</f>
        <v>0.19840378972914371</v>
      </c>
      <c r="P110" s="8">
        <f t="shared" ref="P110:P127" si="83">$F$19*($L110^$G$19)*($P$108^$H$19)+$I$19*($L110^2)</f>
        <v>0.21758652871829887</v>
      </c>
      <c r="Q110" s="8">
        <f t="shared" ref="Q110:Q127" si="84">$F$19*($L110^$G$19)*($Q$108^$H$19)+$I$19*($L110^2)</f>
        <v>0.23470412798788967</v>
      </c>
      <c r="R110" s="8">
        <f t="shared" ref="R110:R127" si="85">$F$19*($L110^$G$19)*($R$108^$H$19)+$I$19*($L110^2)</f>
        <v>0.25027561392417191</v>
      </c>
      <c r="S110" s="8">
        <f t="shared" ref="S110:S127" si="86">$F$19*($L110^$G$19)*($S$108^$H$19)+$I$19*($L110^2)</f>
        <v>0.26463536774604118</v>
      </c>
      <c r="T110" s="8">
        <f t="shared" ref="T110:T127" si="87">$F$19*($L110^$G$19)*($T$108^$H$19)+$I$19*($L110^2)</f>
        <v>0.27801344494646824</v>
      </c>
      <c r="U110" s="8">
        <f t="shared" ref="U110:U127" si="88">$F$19*($L110^$G$19)*($U$108^$H$19)+$I$19*($L110^2)</f>
        <v>0.29057596558351217</v>
      </c>
      <c r="V110" s="8">
        <f t="shared" ref="V110:V127" si="89">$F$19*($L110^$G$19)*($V$108^$H$19)+$I$19*($L110^2)</f>
        <v>0.31372389867307154</v>
      </c>
      <c r="X110" s="41"/>
      <c r="Y110" s="5">
        <v>10</v>
      </c>
      <c r="Z110" s="8">
        <f t="shared" ref="Z110:Z127" si="90">$F$20*($Y110^$G$20)*($Z$108^$H$20)+$I$20*($L110^2)</f>
        <v>3.2565387007620572E-2</v>
      </c>
      <c r="AA110" s="8">
        <f t="shared" ref="AA110:AA127" si="91">$F$20*($Y110^$G$20)*($AA$108^$H$20)+$I$20*($L110^2)</f>
        <v>4.7395898181880614E-2</v>
      </c>
      <c r="AB110" s="8">
        <f t="shared" ref="AB110:AB127" si="92">$F$20*($Y110^$G$20)*($AB$108^$H$20)+$I$20*($L110^2)</f>
        <v>6.3422301956595747E-2</v>
      </c>
      <c r="AC110" s="8">
        <f t="shared" ref="AC110:AC127" si="93">$F$20*($Y110^$G$20)*($AC$108^$H$20)+$I$20*($L110^2)</f>
        <v>8.0401061424143896E-2</v>
      </c>
      <c r="AD110" s="8">
        <f t="shared" ref="AD110:AD127" si="94">$F$20*($Y110^$G$20)*($AD$108^$H$20)+$I$20*($L110^2)</f>
        <v>9.8179488949648411E-2</v>
      </c>
      <c r="AE110" s="8">
        <f t="shared" ref="AE110:AE127" si="95">$F$20*($Y110^$G$20)*($AE$108^$H$20)+$I$20*($L110^2)</f>
        <v>0.1166517002737409</v>
      </c>
      <c r="AF110" s="8">
        <f t="shared" ref="AF110:AF127" si="96">$F$20*($Y110^$G$20)*($AF$108^$H$20)+$I$20*($L110^2)</f>
        <v>0.13573940217709868</v>
      </c>
      <c r="AG110" s="8">
        <f t="shared" ref="AG110:AG127" si="97">$F$20*($Y110^$G$20)*($AG$108^$H$20)+$I$20*($L110^2)</f>
        <v>0.15538205645883463</v>
      </c>
      <c r="AH110" s="8">
        <f t="shared" ref="AH110:AH127" si="98">$F$20*($Y110^$G$20)*($AH$108^$H$20)+$I$20*($L110^2)</f>
        <v>0.175531281957202</v>
      </c>
      <c r="AI110" s="8">
        <f t="shared" ref="AI110:AI126" si="99">$F$20*($Y110^$G$20)*($AI$108^$H$20)+$I$20*($L110^2)</f>
        <v>0.21719728542031105</v>
      </c>
    </row>
    <row r="111" spans="11:35" x14ac:dyDescent="0.25">
      <c r="K111" s="41"/>
      <c r="L111" s="5">
        <v>15</v>
      </c>
      <c r="M111" s="8">
        <f t="shared" si="80"/>
        <v>0.25241466388534006</v>
      </c>
      <c r="N111" s="8">
        <f t="shared" si="81"/>
        <v>0.29663350530990823</v>
      </c>
      <c r="O111" s="8">
        <f t="shared" si="82"/>
        <v>0.33309390231977776</v>
      </c>
      <c r="P111" s="8">
        <f t="shared" si="83"/>
        <v>0.36469314456533064</v>
      </c>
      <c r="Q111" s="8">
        <f t="shared" si="84"/>
        <v>0.39289053422318382</v>
      </c>
      <c r="R111" s="8">
        <f t="shared" si="85"/>
        <v>0.41854105037220601</v>
      </c>
      <c r="S111" s="8">
        <f t="shared" si="86"/>
        <v>0.44219551076288749</v>
      </c>
      <c r="T111" s="8">
        <f t="shared" si="87"/>
        <v>0.46423288000796742</v>
      </c>
      <c r="U111" s="8">
        <f t="shared" si="88"/>
        <v>0.48492680349038209</v>
      </c>
      <c r="V111" s="8">
        <f t="shared" si="89"/>
        <v>0.5230578099954678</v>
      </c>
      <c r="X111" s="41"/>
      <c r="Y111" s="5">
        <v>15</v>
      </c>
      <c r="Z111" s="8">
        <f t="shared" si="90"/>
        <v>6.0964511171865396E-2</v>
      </c>
      <c r="AA111" s="8">
        <f t="shared" si="91"/>
        <v>8.6385194159263518E-2</v>
      </c>
      <c r="AB111" s="8">
        <f t="shared" si="92"/>
        <v>0.11385573276700647</v>
      </c>
      <c r="AC111" s="8">
        <f t="shared" si="93"/>
        <v>0.14295868524601035</v>
      </c>
      <c r="AD111" s="8">
        <f t="shared" si="94"/>
        <v>0.17343233277103118</v>
      </c>
      <c r="AE111" s="8">
        <f t="shared" si="95"/>
        <v>0.20509518124795903</v>
      </c>
      <c r="AF111" s="8">
        <f t="shared" si="96"/>
        <v>0.23781302983333816</v>
      </c>
      <c r="AG111" s="8">
        <f t="shared" si="97"/>
        <v>0.27148211120618448</v>
      </c>
      <c r="AH111" s="8">
        <f t="shared" si="98"/>
        <v>0.30601949618348634</v>
      </c>
      <c r="AI111" s="8">
        <f t="shared" si="99"/>
        <v>0.37743836050596807</v>
      </c>
    </row>
    <row r="112" spans="11:35" x14ac:dyDescent="0.25">
      <c r="K112" s="41"/>
      <c r="L112" s="5">
        <v>20</v>
      </c>
      <c r="M112" s="8">
        <f t="shared" si="80"/>
        <v>0.36793319411849323</v>
      </c>
      <c r="N112" s="8">
        <f t="shared" si="81"/>
        <v>0.43094259062387652</v>
      </c>
      <c r="O112" s="8">
        <f t="shared" si="82"/>
        <v>0.48289663414755291</v>
      </c>
      <c r="P112" s="8">
        <f t="shared" si="83"/>
        <v>0.52792380174795661</v>
      </c>
      <c r="Q112" s="8">
        <f t="shared" si="84"/>
        <v>0.56810351808899395</v>
      </c>
      <c r="R112" s="8">
        <f t="shared" si="85"/>
        <v>0.60465408093805806</v>
      </c>
      <c r="S112" s="8">
        <f t="shared" si="86"/>
        <v>0.63836037503940535</v>
      </c>
      <c r="T112" s="8">
        <f t="shared" si="87"/>
        <v>0.66976240394754605</v>
      </c>
      <c r="U112" s="8">
        <f t="shared" si="88"/>
        <v>0.6992500971558776</v>
      </c>
      <c r="V112" s="8">
        <f t="shared" si="89"/>
        <v>0.75358466655265499</v>
      </c>
      <c r="X112" s="41"/>
      <c r="Y112" s="5">
        <v>20</v>
      </c>
      <c r="Z112" s="8">
        <f t="shared" si="90"/>
        <v>9.6096911575078742E-2</v>
      </c>
      <c r="AA112" s="8">
        <f t="shared" si="91"/>
        <v>0.13335623106969741</v>
      </c>
      <c r="AB112" s="8">
        <f t="shared" si="92"/>
        <v>0.17362004204529358</v>
      </c>
      <c r="AC112" s="8">
        <f t="shared" si="93"/>
        <v>0.21627649644462899</v>
      </c>
      <c r="AD112" s="8">
        <f t="shared" si="94"/>
        <v>0.26094199067481999</v>
      </c>
      <c r="AE112" s="8">
        <f t="shared" si="95"/>
        <v>0.30735050723971274</v>
      </c>
      <c r="AF112" s="8">
        <f t="shared" si="96"/>
        <v>0.35530534677819087</v>
      </c>
      <c r="AG112" s="8">
        <f t="shared" si="97"/>
        <v>0.40465441661172313</v>
      </c>
      <c r="AH112" s="8">
        <f t="shared" si="98"/>
        <v>0.45527616670458493</v>
      </c>
      <c r="AI112" s="8">
        <f t="shared" si="99"/>
        <v>0.55995542670138854</v>
      </c>
    </row>
    <row r="113" spans="11:35" x14ac:dyDescent="0.25">
      <c r="K113" s="41"/>
      <c r="L113" s="5">
        <v>25</v>
      </c>
      <c r="M113" s="8">
        <f t="shared" si="80"/>
        <v>0.49449312661034883</v>
      </c>
      <c r="N113" s="8">
        <f t="shared" si="81"/>
        <v>0.57742095374736357</v>
      </c>
      <c r="O113" s="8">
        <f t="shared" si="82"/>
        <v>0.64579862722710035</v>
      </c>
      <c r="P113" s="8">
        <f t="shared" si="83"/>
        <v>0.70505971173719639</v>
      </c>
      <c r="Q113" s="8">
        <f t="shared" si="84"/>
        <v>0.75794097637300606</v>
      </c>
      <c r="R113" s="8">
        <f t="shared" si="85"/>
        <v>0.80604584526266154</v>
      </c>
      <c r="S113" s="8">
        <f t="shared" si="86"/>
        <v>0.85040731967270577</v>
      </c>
      <c r="T113" s="8">
        <f t="shared" si="87"/>
        <v>0.89173610822606619</v>
      </c>
      <c r="U113" s="8">
        <f t="shared" si="88"/>
        <v>0.93054540431003874</v>
      </c>
      <c r="V113" s="8">
        <f t="shared" si="89"/>
        <v>1.0020561317317038</v>
      </c>
      <c r="X113" s="41"/>
      <c r="Y113" s="5">
        <v>25</v>
      </c>
      <c r="Z113" s="8">
        <f t="shared" si="90"/>
        <v>0.13761562732383137</v>
      </c>
      <c r="AA113" s="8">
        <f t="shared" si="91"/>
        <v>0.18773798876896283</v>
      </c>
      <c r="AB113" s="8">
        <f t="shared" si="92"/>
        <v>0.24190208286007359</v>
      </c>
      <c r="AC113" s="8">
        <f t="shared" si="93"/>
        <v>0.29928483311883919</v>
      </c>
      <c r="AD113" s="8">
        <f t="shared" si="94"/>
        <v>0.35937020441109824</v>
      </c>
      <c r="AE113" s="8">
        <f t="shared" si="95"/>
        <v>0.42180034196994132</v>
      </c>
      <c r="AF113" s="8">
        <f t="shared" si="96"/>
        <v>0.48631063987642981</v>
      </c>
      <c r="AG113" s="8">
        <f t="shared" si="97"/>
        <v>0.55269649846771673</v>
      </c>
      <c r="AH113" s="8">
        <f t="shared" si="98"/>
        <v>0.62079440496614324</v>
      </c>
      <c r="AI113" s="8">
        <f t="shared" si="99"/>
        <v>0.76161210578664451</v>
      </c>
    </row>
    <row r="114" spans="11:35" x14ac:dyDescent="0.25">
      <c r="K114" s="41"/>
      <c r="L114" s="6">
        <v>30</v>
      </c>
      <c r="M114" s="8">
        <f t="shared" si="80"/>
        <v>0.63116044220510381</v>
      </c>
      <c r="N114" s="8">
        <f t="shared" si="81"/>
        <v>0.73495423229135448</v>
      </c>
      <c r="O114" s="8">
        <f t="shared" si="82"/>
        <v>0.82053681817071111</v>
      </c>
      <c r="P114" s="8">
        <f t="shared" si="83"/>
        <v>0.89470893600230195</v>
      </c>
      <c r="Q114" s="8">
        <f t="shared" si="84"/>
        <v>0.96089596960244794</v>
      </c>
      <c r="R114" s="8">
        <f t="shared" si="85"/>
        <v>1.0211047901640915</v>
      </c>
      <c r="S114" s="8">
        <f t="shared" si="86"/>
        <v>1.0766283185356378</v>
      </c>
      <c r="T114" s="8">
        <f t="shared" si="87"/>
        <v>1.128356088956284</v>
      </c>
      <c r="U114" s="8">
        <f t="shared" si="88"/>
        <v>1.1769304224484614</v>
      </c>
      <c r="V114" s="8">
        <f t="shared" si="89"/>
        <v>1.2664343885738012</v>
      </c>
      <c r="X114" s="41"/>
      <c r="Y114" s="6">
        <v>30</v>
      </c>
      <c r="Z114" s="8">
        <f t="shared" si="90"/>
        <v>0.18529712372474572</v>
      </c>
      <c r="AA114" s="8">
        <f t="shared" si="91"/>
        <v>0.24916257907349851</v>
      </c>
      <c r="AB114" s="8">
        <f t="shared" si="92"/>
        <v>0.31817797325974917</v>
      </c>
      <c r="AC114" s="8">
        <f t="shared" si="93"/>
        <v>0.39129454974929911</v>
      </c>
      <c r="AD114" s="8">
        <f t="shared" si="94"/>
        <v>0.46785478128547198</v>
      </c>
      <c r="AE114" s="8">
        <f t="shared" si="95"/>
        <v>0.54740269259139607</v>
      </c>
      <c r="AF114" s="8">
        <f t="shared" si="96"/>
        <v>0.62960112522094591</v>
      </c>
      <c r="AG114" s="8">
        <f t="shared" si="97"/>
        <v>0.71418938015166555</v>
      </c>
      <c r="AH114" s="8">
        <f t="shared" si="98"/>
        <v>0.80095911089509275</v>
      </c>
      <c r="AI114" s="8">
        <f t="shared" si="99"/>
        <v>0.98038773965015935</v>
      </c>
    </row>
    <row r="115" spans="11:35" x14ac:dyDescent="0.25">
      <c r="K115" s="41"/>
      <c r="L115" s="5">
        <v>35</v>
      </c>
      <c r="M115" s="8">
        <f t="shared" si="80"/>
        <v>0.77728712060574334</v>
      </c>
      <c r="N115" s="8">
        <f t="shared" si="81"/>
        <v>0.90276928424711766</v>
      </c>
      <c r="O115" s="8">
        <f t="shared" si="82"/>
        <v>1.0062348965659416</v>
      </c>
      <c r="P115" s="8">
        <f t="shared" si="83"/>
        <v>1.0959057508592169</v>
      </c>
      <c r="Q115" s="8">
        <f t="shared" si="84"/>
        <v>1.1759229867097347</v>
      </c>
      <c r="R115" s="8">
        <f t="shared" si="85"/>
        <v>1.2487128238290088</v>
      </c>
      <c r="S115" s="8">
        <f t="shared" si="86"/>
        <v>1.3158383471120034</v>
      </c>
      <c r="T115" s="8">
        <f t="shared" si="87"/>
        <v>1.3783749646431018</v>
      </c>
      <c r="U115" s="8">
        <f t="shared" si="88"/>
        <v>1.4370992145136487</v>
      </c>
      <c r="V115" s="8">
        <f t="shared" si="89"/>
        <v>1.5453056044581632</v>
      </c>
      <c r="X115" s="41"/>
      <c r="Y115" s="5">
        <v>35</v>
      </c>
      <c r="Z115" s="8">
        <f t="shared" si="90"/>
        <v>0.23898308012929695</v>
      </c>
      <c r="AA115" s="8">
        <f t="shared" si="91"/>
        <v>0.31736944155339541</v>
      </c>
      <c r="AB115" s="8">
        <f t="shared" si="92"/>
        <v>0.40207666869157493</v>
      </c>
      <c r="AC115" s="8">
        <f t="shared" si="93"/>
        <v>0.49181755223347129</v>
      </c>
      <c r="AD115" s="8">
        <f t="shared" si="94"/>
        <v>0.58578506482906256</v>
      </c>
      <c r="AE115" s="8">
        <f t="shared" si="95"/>
        <v>0.6834195574058084</v>
      </c>
      <c r="AF115" s="8">
        <f t="shared" si="96"/>
        <v>0.78430721276517978</v>
      </c>
      <c r="AG115" s="8">
        <f t="shared" si="97"/>
        <v>0.88812805749298074</v>
      </c>
      <c r="AH115" s="8">
        <f t="shared" si="98"/>
        <v>0.99462637395505571</v>
      </c>
      <c r="AI115" s="8">
        <f t="shared" si="99"/>
        <v>1.214851177279811</v>
      </c>
    </row>
    <row r="116" spans="11:35" x14ac:dyDescent="0.25">
      <c r="K116" s="41"/>
      <c r="L116" s="5">
        <v>40</v>
      </c>
      <c r="M116" s="8">
        <f t="shared" si="80"/>
        <v>0.93239381524481735</v>
      </c>
      <c r="N116" s="8">
        <f t="shared" si="81"/>
        <v>1.0802942093674783</v>
      </c>
      <c r="O116" s="8">
        <f t="shared" si="82"/>
        <v>1.2022446475495223</v>
      </c>
      <c r="P116" s="8">
        <f t="shared" si="83"/>
        <v>1.307935801626166</v>
      </c>
      <c r="Q116" s="8">
        <f t="shared" si="84"/>
        <v>1.4022486535524408</v>
      </c>
      <c r="R116" s="8">
        <f>$F$19*($L116^$G$19)*($R$108^$H$19)+$I$19*($L116^2)</f>
        <v>1.4880428834705106</v>
      </c>
      <c r="S116" s="8">
        <f t="shared" si="86"/>
        <v>1.5671608318796446</v>
      </c>
      <c r="T116" s="8">
        <f t="shared" si="87"/>
        <v>1.6408700357341588</v>
      </c>
      <c r="U116" s="8">
        <f t="shared" si="88"/>
        <v>1.710085766865749</v>
      </c>
      <c r="V116" s="8">
        <f t="shared" si="89"/>
        <v>1.8376239544054735</v>
      </c>
      <c r="X116" s="41"/>
      <c r="Y116" s="5">
        <v>40</v>
      </c>
      <c r="Z116" s="8">
        <f t="shared" si="90"/>
        <v>0.29855438740909634</v>
      </c>
      <c r="AA116" s="8">
        <f t="shared" si="91"/>
        <v>0.39216254918382598</v>
      </c>
      <c r="AB116" s="8">
        <f t="shared" si="92"/>
        <v>0.49331902178164416</v>
      </c>
      <c r="AC116" s="8">
        <f t="shared" si="93"/>
        <v>0.6004866334908725</v>
      </c>
      <c r="AD116" s="8">
        <f t="shared" si="94"/>
        <v>0.71270164080607157</v>
      </c>
      <c r="AE116" s="8">
        <f t="shared" si="95"/>
        <v>0.82929571673811164</v>
      </c>
      <c r="AF116" s="8">
        <f t="shared" si="96"/>
        <v>0.94977468517572383</v>
      </c>
      <c r="AG116" s="8">
        <f t="shared" si="97"/>
        <v>1.073756437259975</v>
      </c>
      <c r="AH116" s="8">
        <f t="shared" si="98"/>
        <v>1.2009355977032283</v>
      </c>
      <c r="AI116" s="8">
        <f t="shared" si="99"/>
        <v>1.4639257230503921</v>
      </c>
    </row>
    <row r="117" spans="11:35" x14ac:dyDescent="0.25">
      <c r="K117" s="41"/>
      <c r="L117" s="5">
        <v>45</v>
      </c>
      <c r="M117" s="8">
        <f t="shared" si="80"/>
        <v>1.0961097618994267</v>
      </c>
      <c r="N117" s="8">
        <f t="shared" si="81"/>
        <v>1.2670866551561051</v>
      </c>
      <c r="O117" s="8">
        <f t="shared" si="82"/>
        <v>1.408064690916875</v>
      </c>
      <c r="P117" s="8">
        <f t="shared" si="83"/>
        <v>1.5302465503766309</v>
      </c>
      <c r="Q117" s="8">
        <f t="shared" si="84"/>
        <v>1.63927478192521</v>
      </c>
      <c r="R117" s="8">
        <f t="shared" si="85"/>
        <v>1.7384552538756444</v>
      </c>
      <c r="S117" s="8">
        <f t="shared" si="86"/>
        <v>1.8299177621406122</v>
      </c>
      <c r="T117" s="8">
        <f t="shared" si="87"/>
        <v>1.915127614042806</v>
      </c>
      <c r="U117" s="8">
        <f t="shared" si="88"/>
        <v>1.9951428888064013</v>
      </c>
      <c r="V117" s="8">
        <f t="shared" si="89"/>
        <v>2.1425805153690791</v>
      </c>
      <c r="X117" s="41"/>
      <c r="Y117" s="5">
        <v>45</v>
      </c>
      <c r="Z117" s="8">
        <f t="shared" si="90"/>
        <v>0.36391758446031364</v>
      </c>
      <c r="AA117" s="8">
        <f t="shared" si="91"/>
        <v>0.47338808586044351</v>
      </c>
      <c r="AB117" s="8">
        <f t="shared" si="92"/>
        <v>0.59168599455990778</v>
      </c>
      <c r="AC117" s="8">
        <f t="shared" si="93"/>
        <v>0.7170136579307177</v>
      </c>
      <c r="AD117" s="8">
        <f t="shared" si="94"/>
        <v>0.84824402163528867</v>
      </c>
      <c r="AE117" s="8">
        <f t="shared" si="95"/>
        <v>0.98459550755893255</v>
      </c>
      <c r="AF117" s="8">
        <f t="shared" si="96"/>
        <v>1.125490199143361</v>
      </c>
      <c r="AG117" s="8">
        <f t="shared" si="97"/>
        <v>1.2704812374012402</v>
      </c>
      <c r="AH117" s="8">
        <f t="shared" si="98"/>
        <v>1.4192114997780938</v>
      </c>
      <c r="AI117" s="8">
        <f t="shared" si="99"/>
        <v>1.7267665285192844</v>
      </c>
    </row>
    <row r="118" spans="11:35" x14ac:dyDescent="0.25">
      <c r="K118" s="41"/>
      <c r="L118" s="5">
        <v>50</v>
      </c>
      <c r="M118" s="8">
        <f t="shared" si="80"/>
        <v>1.2681385669709984</v>
      </c>
      <c r="N118" s="8">
        <f t="shared" si="81"/>
        <v>1.4627929994452482</v>
      </c>
      <c r="O118" s="8">
        <f t="shared" si="82"/>
        <v>1.6232942170053892</v>
      </c>
      <c r="P118" s="8">
        <f t="shared" si="83"/>
        <v>1.7623962913195066</v>
      </c>
      <c r="Q118" s="8">
        <f t="shared" si="84"/>
        <v>1.8865231726279599</v>
      </c>
      <c r="R118" s="8">
        <f t="shared" si="85"/>
        <v>1.9994385386304119</v>
      </c>
      <c r="S118" s="8">
        <f t="shared" si="86"/>
        <v>2.1035671275869392</v>
      </c>
      <c r="T118" s="8">
        <f t="shared" si="87"/>
        <v>2.2005771682263839</v>
      </c>
      <c r="U118" s="8">
        <f t="shared" si="88"/>
        <v>2.2916732666623085</v>
      </c>
      <c r="V118" s="8">
        <f t="shared" si="89"/>
        <v>2.4595286240574366</v>
      </c>
      <c r="X118" s="41"/>
      <c r="Y118" s="5">
        <v>50</v>
      </c>
      <c r="Z118" s="8">
        <f t="shared" si="90"/>
        <v>0.43499701812390007</v>
      </c>
      <c r="AA118" s="8">
        <f t="shared" si="91"/>
        <v>0.56092154337898381</v>
      </c>
      <c r="AB118" s="8">
        <f t="shared" si="92"/>
        <v>0.69700028423721827</v>
      </c>
      <c r="AC118" s="8">
        <f t="shared" si="93"/>
        <v>0.84116539090475262</v>
      </c>
      <c r="AD118" s="8">
        <f t="shared" si="94"/>
        <v>0.99212040652259892</v>
      </c>
      <c r="AE118" s="8">
        <f t="shared" si="95"/>
        <v>1.1489662774481497</v>
      </c>
      <c r="AF118" s="8">
        <f t="shared" si="96"/>
        <v>1.3110382230573212</v>
      </c>
      <c r="AG118" s="8">
        <f t="shared" si="97"/>
        <v>1.4778222189771888</v>
      </c>
      <c r="AH118" s="8">
        <f t="shared" si="98"/>
        <v>1.6489074651515259</v>
      </c>
      <c r="AI118" s="8">
        <f t="shared" si="99"/>
        <v>2.0026897214553427</v>
      </c>
    </row>
    <row r="119" spans="11:35" x14ac:dyDescent="0.25">
      <c r="K119" s="41"/>
      <c r="L119" s="5">
        <v>55</v>
      </c>
      <c r="M119" s="8">
        <f t="shared" si="80"/>
        <v>1.4482371944195471</v>
      </c>
      <c r="N119" s="8">
        <f t="shared" si="81"/>
        <v>1.6671232800639484</v>
      </c>
      <c r="O119" s="8">
        <f t="shared" si="82"/>
        <v>1.8476045709667235</v>
      </c>
      <c r="P119" s="8">
        <f t="shared" si="83"/>
        <v>2.0040228357070422</v>
      </c>
      <c r="Q119" s="8">
        <f t="shared" si="84"/>
        <v>2.1436017131438492</v>
      </c>
      <c r="R119" s="8">
        <f t="shared" si="85"/>
        <v>2.2705734042542027</v>
      </c>
      <c r="S119" s="8">
        <f t="shared" si="86"/>
        <v>2.3876644920381103</v>
      </c>
      <c r="T119" s="8">
        <f t="shared" si="87"/>
        <v>2.4967508755016943</v>
      </c>
      <c r="U119" s="8">
        <f t="shared" si="88"/>
        <v>2.5991871167455418</v>
      </c>
      <c r="V119" s="8">
        <f t="shared" si="89"/>
        <v>2.7879380312130149</v>
      </c>
      <c r="X119" s="41"/>
      <c r="Y119" s="5">
        <v>55</v>
      </c>
      <c r="Z119" s="8">
        <f t="shared" si="90"/>
        <v>0.51172996470150822</v>
      </c>
      <c r="AA119" s="8">
        <f t="shared" si="91"/>
        <v>0.65465969253997636</v>
      </c>
      <c r="AB119" s="8">
        <f>$F$20*($Y119^$G$20)*($AB$108^$H$20)+$I$20*($L119^2)</f>
        <v>0.80911488985813074</v>
      </c>
      <c r="AC119" s="8">
        <f t="shared" si="93"/>
        <v>0.97274845860142478</v>
      </c>
      <c r="AD119" s="8">
        <f t="shared" si="94"/>
        <v>1.144088864724889</v>
      </c>
      <c r="AE119" s="8">
        <f t="shared" si="95"/>
        <v>1.3221156438496442</v>
      </c>
      <c r="AF119" s="8">
        <f t="shared" si="96"/>
        <v>1.5060742415036361</v>
      </c>
      <c r="AG119" s="8">
        <f t="shared" si="97"/>
        <v>1.6953812180147623</v>
      </c>
      <c r="AH119" s="8">
        <f t="shared" si="98"/>
        <v>1.8895702977300985</v>
      </c>
      <c r="AI119" s="8">
        <f t="shared" si="99"/>
        <v>2.2911283064273937</v>
      </c>
    </row>
    <row r="120" spans="11:35" x14ac:dyDescent="0.25">
      <c r="K120" s="41"/>
      <c r="L120" s="5">
        <v>60</v>
      </c>
      <c r="M120" s="8">
        <f t="shared" si="80"/>
        <v>1.6362022973778858</v>
      </c>
      <c r="N120" s="8">
        <f t="shared" si="81"/>
        <v>1.8798348873191286</v>
      </c>
      <c r="O120" s="8">
        <f t="shared" si="82"/>
        <v>2.0807207691655276</v>
      </c>
      <c r="P120" s="8">
        <f t="shared" si="83"/>
        <v>2.2548231422816944</v>
      </c>
      <c r="Q120" s="8">
        <f t="shared" si="84"/>
        <v>2.4101823251685688</v>
      </c>
      <c r="R120" s="8">
        <f t="shared" si="85"/>
        <v>2.5515089968177227</v>
      </c>
      <c r="S120" s="8">
        <f t="shared" si="86"/>
        <v>2.6818379982791294</v>
      </c>
      <c r="T120" s="8">
        <f t="shared" si="87"/>
        <v>2.8032573112167873</v>
      </c>
      <c r="U120" s="8">
        <f t="shared" si="88"/>
        <v>2.9172746398405396</v>
      </c>
      <c r="V120" s="8">
        <f t="shared" si="89"/>
        <v>3.1273650803091781</v>
      </c>
      <c r="X120" s="41"/>
      <c r="Y120" s="5">
        <v>60</v>
      </c>
      <c r="Z120" s="8">
        <f t="shared" si="90"/>
        <v>0.59406342021943026</v>
      </c>
      <c r="AA120" s="8">
        <f t="shared" si="91"/>
        <v>0.7545153006400126</v>
      </c>
      <c r="AB120" s="8">
        <f t="shared" si="92"/>
        <v>0.92790558987667882</v>
      </c>
      <c r="AC120" s="8">
        <f t="shared" si="93"/>
        <v>1.111599452601056</v>
      </c>
      <c r="AD120" s="8">
        <f>$F$20*($Y120^$G$20)*($AD$108^$H$20)+$I$20*($L120^2)</f>
        <v>1.3039449553197486</v>
      </c>
      <c r="AE120" s="8">
        <f t="shared" si="95"/>
        <v>1.5037965320894817</v>
      </c>
      <c r="AF120" s="8">
        <f t="shared" si="96"/>
        <v>1.7103071255083289</v>
      </c>
      <c r="AG120" s="8">
        <f t="shared" si="97"/>
        <v>1.9228217704132224</v>
      </c>
      <c r="AH120" s="8">
        <f>$F$20*($Y120^$G$20)*($AH$108^$H$20)+$I$20*($L120^2)</f>
        <v>2.140817029123022</v>
      </c>
      <c r="AI120" s="8">
        <f t="shared" si="99"/>
        <v>2.59160315016176</v>
      </c>
    </row>
    <row r="121" spans="11:35" x14ac:dyDescent="0.25">
      <c r="K121" s="41"/>
      <c r="L121" s="5">
        <v>65</v>
      </c>
      <c r="M121" s="8">
        <f t="shared" si="80"/>
        <v>1.8318609178626741</v>
      </c>
      <c r="N121" s="8">
        <f t="shared" si="81"/>
        <v>2.1007214679788264</v>
      </c>
      <c r="O121" s="8">
        <f t="shared" si="82"/>
        <v>2.3224089225054025</v>
      </c>
      <c r="P121" s="8">
        <f t="shared" si="83"/>
        <v>2.5145394573563817</v>
      </c>
      <c r="Q121" s="8">
        <f t="shared" si="84"/>
        <v>2.6859859595941762</v>
      </c>
      <c r="R121" s="8">
        <f t="shared" si="85"/>
        <v>2.8419468952589826</v>
      </c>
      <c r="S121" s="8">
        <f t="shared" si="86"/>
        <v>2.9857713607685166</v>
      </c>
      <c r="T121" s="8">
        <f t="shared" si="87"/>
        <v>3.119763546621062</v>
      </c>
      <c r="U121" s="8">
        <f t="shared" si="88"/>
        <v>3.2455872785936575</v>
      </c>
      <c r="V121" s="8">
        <f t="shared" si="89"/>
        <v>3.4774324164389903</v>
      </c>
      <c r="X121" s="41"/>
      <c r="Y121" s="5">
        <v>65</v>
      </c>
      <c r="Z121" s="8">
        <f t="shared" si="90"/>
        <v>0.68195189410753154</v>
      </c>
      <c r="AA121" s="8">
        <f t="shared" si="91"/>
        <v>0.86041350036000619</v>
      </c>
      <c r="AB121" s="8">
        <f t="shared" si="92"/>
        <v>1.0532657713626665</v>
      </c>
      <c r="AC121" s="8">
        <f t="shared" si="93"/>
        <v>1.2575781279058478</v>
      </c>
      <c r="AD121" s="8">
        <f t="shared" si="94"/>
        <v>1.4715132172338152</v>
      </c>
      <c r="AE121" s="8">
        <f t="shared" si="95"/>
        <v>1.6937968907496861</v>
      </c>
      <c r="AF121" s="8">
        <f t="shared" si="96"/>
        <v>1.9234870141254639</v>
      </c>
      <c r="AG121" s="8">
        <f t="shared" si="97"/>
        <v>2.1598551064313281</v>
      </c>
      <c r="AH121" s="8">
        <f t="shared" si="98"/>
        <v>2.4023189773613445</v>
      </c>
      <c r="AI121" s="8">
        <f t="shared" si="99"/>
        <v>2.9037030373425821</v>
      </c>
    </row>
    <row r="122" spans="11:35" x14ac:dyDescent="0.25">
      <c r="K122" s="41"/>
      <c r="L122" s="5">
        <v>70</v>
      </c>
      <c r="M122" s="8">
        <f t="shared" si="80"/>
        <v>2.0350639244897204</v>
      </c>
      <c r="N122" s="8">
        <f t="shared" si="81"/>
        <v>2.3296050959217927</v>
      </c>
      <c r="O122" s="8">
        <f t="shared" si="82"/>
        <v>2.5724673623265999</v>
      </c>
      <c r="P122" s="8">
        <f t="shared" si="83"/>
        <v>2.7829495352539033</v>
      </c>
      <c r="Q122" s="8">
        <f t="shared" si="84"/>
        <v>2.9707720089683827</v>
      </c>
      <c r="R122" s="8">
        <f t="shared" si="85"/>
        <v>3.1416297888416613</v>
      </c>
      <c r="S122" s="8">
        <f t="shared" si="86"/>
        <v>3.2991918652915855</v>
      </c>
      <c r="T122" s="8">
        <f t="shared" si="87"/>
        <v>3.4459825170502856</v>
      </c>
      <c r="U122" s="8">
        <f t="shared" si="88"/>
        <v>3.5838244927256038</v>
      </c>
      <c r="V122" s="8">
        <f t="shared" si="89"/>
        <v>3.837814668905386</v>
      </c>
      <c r="X122" s="41"/>
      <c r="Y122" s="5">
        <v>70</v>
      </c>
      <c r="Z122" s="8">
        <f t="shared" si="90"/>
        <v>0.77535583804474173</v>
      </c>
      <c r="AA122" s="8">
        <f t="shared" si="91"/>
        <v>0.97228920399575469</v>
      </c>
      <c r="AB122" s="8">
        <f t="shared" si="92"/>
        <v>1.1851027478014786</v>
      </c>
      <c r="AC122" s="8">
        <f>$F$20*($Y122^$G$20)*($AC$108^$H$20)+$I$20*($L122^2)</f>
        <v>1.4105625591544555</v>
      </c>
      <c r="AD122" s="8">
        <f t="shared" si="94"/>
        <v>1.6466411091636011</v>
      </c>
      <c r="AE122" s="8">
        <f t="shared" si="95"/>
        <v>1.8919323678307829</v>
      </c>
      <c r="AF122" s="8">
        <f t="shared" si="96"/>
        <v>2.1453966847332215</v>
      </c>
      <c r="AG122" s="8">
        <f t="shared" si="97"/>
        <v>2.4062301771504067</v>
      </c>
      <c r="AH122" s="8">
        <f t="shared" si="98"/>
        <v>2.6737903948714554</v>
      </c>
      <c r="AI122" s="8">
        <f t="shared" si="99"/>
        <v>3.2270704680464131</v>
      </c>
    </row>
    <row r="123" spans="11:35" x14ac:dyDescent="0.25">
      <c r="K123" s="41"/>
      <c r="L123" s="5">
        <v>75</v>
      </c>
      <c r="M123" s="8">
        <f t="shared" si="80"/>
        <v>2.2456812412352072</v>
      </c>
      <c r="N123" s="8">
        <f t="shared" si="81"/>
        <v>2.566330579653556</v>
      </c>
      <c r="O123" s="8">
        <f t="shared" si="82"/>
        <v>2.8307201883145692</v>
      </c>
      <c r="P123" s="8">
        <f t="shared" si="83"/>
        <v>3.0598595278841518</v>
      </c>
      <c r="Q123" s="8">
        <f t="shared" si="84"/>
        <v>3.26433060961384</v>
      </c>
      <c r="R123" s="8">
        <f t="shared" si="85"/>
        <v>3.4503332448774446</v>
      </c>
      <c r="S123" s="8">
        <f t="shared" si="86"/>
        <v>3.6218616438712026</v>
      </c>
      <c r="T123" s="8">
        <f t="shared" si="87"/>
        <v>3.7816638377158762</v>
      </c>
      <c r="U123" s="8">
        <f t="shared" si="88"/>
        <v>3.9317241436882866</v>
      </c>
      <c r="V123" s="8">
        <f t="shared" si="89"/>
        <v>4.2082280414654063</v>
      </c>
      <c r="X123" s="41"/>
      <c r="Y123" s="5">
        <v>75</v>
      </c>
      <c r="Z123" s="8">
        <f t="shared" si="90"/>
        <v>0.87424049400393744</v>
      </c>
      <c r="AA123" s="8">
        <f t="shared" si="91"/>
        <v>1.0900852075970824</v>
      </c>
      <c r="AB123" s="8">
        <f t="shared" si="92"/>
        <v>1.3233350593409199</v>
      </c>
      <c r="AC123" s="8">
        <f t="shared" si="93"/>
        <v>1.5704455892058944</v>
      </c>
      <c r="AD123" s="8">
        <f t="shared" si="94"/>
        <v>1.8291945663847251</v>
      </c>
      <c r="AE123" s="8">
        <f t="shared" si="95"/>
        <v>2.0980409409858165</v>
      </c>
      <c r="AF123" s="8">
        <f t="shared" si="96"/>
        <v>2.3758452258193867</v>
      </c>
      <c r="AG123" s="8">
        <f t="shared" si="97"/>
        <v>2.6617263419746426</v>
      </c>
      <c r="AH123" s="8">
        <f t="shared" si="98"/>
        <v>2.9549801452802993</v>
      </c>
      <c r="AI123" s="8">
        <f t="shared" si="99"/>
        <v>3.5613912445601912</v>
      </c>
    </row>
    <row r="124" spans="11:35" x14ac:dyDescent="0.25">
      <c r="K124" s="41"/>
      <c r="L124" s="5">
        <v>80</v>
      </c>
      <c r="M124" s="8">
        <f t="shared" si="80"/>
        <v>2.4635982899939397</v>
      </c>
      <c r="N124" s="8">
        <f t="shared" si="81"/>
        <v>2.8107612179830945</v>
      </c>
      <c r="O124" s="8">
        <f t="shared" si="82"/>
        <v>3.097012457812292</v>
      </c>
      <c r="P124" s="8">
        <f t="shared" si="83"/>
        <v>3.3450986832037541</v>
      </c>
      <c r="Q124" s="8">
        <f t="shared" si="84"/>
        <v>3.566476902078402</v>
      </c>
      <c r="R124" s="8">
        <f t="shared" si="85"/>
        <v>3.7678595707292377</v>
      </c>
      <c r="S124" s="8">
        <f t="shared" si="86"/>
        <v>3.9535711693300519</v>
      </c>
      <c r="T124" s="8">
        <f t="shared" si="87"/>
        <v>4.1265869559456059</v>
      </c>
      <c r="U124" s="8">
        <f t="shared" si="88"/>
        <v>4.2890553254526154</v>
      </c>
      <c r="V124" s="8">
        <f t="shared" si="89"/>
        <v>4.5884225508029415</v>
      </c>
      <c r="X124" s="41"/>
      <c r="Y124" s="5">
        <v>80</v>
      </c>
      <c r="Z124" s="8">
        <f t="shared" si="90"/>
        <v>0.97857502870677138</v>
      </c>
      <c r="AA124" s="8">
        <f t="shared" si="91"/>
        <v>1.213750766473789</v>
      </c>
      <c r="AB124" s="8">
        <f t="shared" si="92"/>
        <v>1.4678904442761487</v>
      </c>
      <c r="AC124" s="8">
        <f t="shared" si="93"/>
        <v>1.7371321607100123</v>
      </c>
      <c r="AD124" s="8">
        <f t="shared" si="94"/>
        <v>2.0190546622691392</v>
      </c>
      <c r="AE124" s="8">
        <f t="shared" si="95"/>
        <v>2.3119788828362333</v>
      </c>
      <c r="AF124" s="8">
        <f t="shared" si="96"/>
        <v>2.6146632828985963</v>
      </c>
      <c r="AG124" s="8">
        <f t="shared" si="97"/>
        <v>2.9261478742340126</v>
      </c>
      <c r="AH124" s="8">
        <f t="shared" si="98"/>
        <v>3.2456654496117858</v>
      </c>
      <c r="AI124" s="8">
        <f t="shared" si="99"/>
        <v>3.9063866472227433</v>
      </c>
    </row>
    <row r="125" spans="11:35" x14ac:dyDescent="0.25">
      <c r="K125" s="41"/>
      <c r="L125" s="5">
        <v>85</v>
      </c>
      <c r="M125" s="8">
        <f t="shared" si="80"/>
        <v>2.6887132806517227</v>
      </c>
      <c r="N125" s="8">
        <f t="shared" si="81"/>
        <v>3.0627755668542274</v>
      </c>
      <c r="O125" s="8">
        <f t="shared" si="82"/>
        <v>3.3712065212162559</v>
      </c>
      <c r="P125" s="8">
        <f t="shared" si="83"/>
        <v>3.6385153066986136</v>
      </c>
      <c r="Q125" s="8">
        <f t="shared" si="84"/>
        <v>3.8770466589583115</v>
      </c>
      <c r="R125" s="8">
        <f t="shared" si="85"/>
        <v>4.0940331381121178</v>
      </c>
      <c r="S125" s="8">
        <f t="shared" si="86"/>
        <v>4.2941342996886576</v>
      </c>
      <c r="T125" s="8">
        <f t="shared" si="87"/>
        <v>4.480555934813709</v>
      </c>
      <c r="U125" s="8">
        <f t="shared" si="88"/>
        <v>4.655612903267679</v>
      </c>
      <c r="V125" s="8">
        <f t="shared" si="89"/>
        <v>4.9781761140841922</v>
      </c>
      <c r="X125" s="41"/>
      <c r="Y125" s="5">
        <v>85</v>
      </c>
      <c r="Z125" s="8">
        <f t="shared" si="90"/>
        <v>1.0883318695617681</v>
      </c>
      <c r="AA125" s="8">
        <f t="shared" si="91"/>
        <v>1.3432405022980602</v>
      </c>
      <c r="AB125" s="8">
        <f t="shared" si="92"/>
        <v>1.6187042827362426</v>
      </c>
      <c r="AC125" s="8">
        <f t="shared" si="93"/>
        <v>1.9105372688401092</v>
      </c>
      <c r="AD125" s="8">
        <f t="shared" si="94"/>
        <v>2.216115046940784</v>
      </c>
      <c r="AE125" s="8">
        <f t="shared" si="95"/>
        <v>2.5336176654892784</v>
      </c>
      <c r="AF125" s="8">
        <f t="shared" si="96"/>
        <v>2.8616994110940861</v>
      </c>
      <c r="AG125" s="8">
        <f t="shared" si="97"/>
        <v>3.1993197457835141</v>
      </c>
      <c r="AH125" s="8">
        <f>$F$20*($Y125^$G$20)*($AH$108^$H$20)+$I$20*($L125^2)</f>
        <v>3.5456470882556004</v>
      </c>
      <c r="AI125" s="8">
        <f t="shared" si="99"/>
        <v>4.2618074315889221</v>
      </c>
    </row>
    <row r="126" spans="11:35" x14ac:dyDescent="0.25">
      <c r="K126" s="41"/>
      <c r="L126" s="5">
        <v>90</v>
      </c>
      <c r="M126" s="8">
        <f t="shared" si="80"/>
        <v>2.9209351082230999</v>
      </c>
      <c r="N126" s="8">
        <f t="shared" si="81"/>
        <v>3.3222649304563667</v>
      </c>
      <c r="O126" s="8">
        <f t="shared" si="82"/>
        <v>3.6531791782999412</v>
      </c>
      <c r="P126" s="8">
        <f t="shared" si="83"/>
        <v>3.9399736275563089</v>
      </c>
      <c r="Q126" s="8">
        <f t="shared" si="84"/>
        <v>4.1958928921560563</v>
      </c>
      <c r="R126" s="8">
        <f t="shared" si="85"/>
        <v>4.4286967548225959</v>
      </c>
      <c r="S126" s="8">
        <f t="shared" si="86"/>
        <v>4.6433844326942637</v>
      </c>
      <c r="T126" s="8">
        <f t="shared" si="87"/>
        <v>4.8433954053178674</v>
      </c>
      <c r="U126" s="8">
        <f t="shared" si="88"/>
        <v>5.0312132758216377</v>
      </c>
      <c r="V126" s="8">
        <f t="shared" si="89"/>
        <v>5.3772899609913924</v>
      </c>
      <c r="X126" s="41"/>
      <c r="Y126" s="5">
        <v>90</v>
      </c>
      <c r="Z126" s="8">
        <f t="shared" si="90"/>
        <v>1.2034861859276385</v>
      </c>
      <c r="AA126" s="8">
        <f t="shared" si="91"/>
        <v>1.4785135493797312</v>
      </c>
      <c r="AB126" s="8">
        <f t="shared" si="92"/>
        <v>1.775718380958875</v>
      </c>
      <c r="AC126" s="8">
        <f t="shared" si="93"/>
        <v>2.090584362055445</v>
      </c>
      <c r="AD126" s="8">
        <f t="shared" si="94"/>
        <v>2.4202799464632143</v>
      </c>
      <c r="AE126" s="8">
        <f t="shared" si="95"/>
        <v>2.7628415424797135</v>
      </c>
      <c r="AF126" s="8">
        <f t="shared" si="96"/>
        <v>3.1168172259309554</v>
      </c>
      <c r="AG126" s="8">
        <f t="shared" si="97"/>
        <v>3.4810843341128379</v>
      </c>
      <c r="AH126" s="8">
        <f t="shared" si="98"/>
        <v>3.8547456529509696</v>
      </c>
      <c r="AI126" s="8">
        <f t="shared" si="99"/>
        <v>4.6274291392716229</v>
      </c>
    </row>
    <row r="127" spans="11:35" x14ac:dyDescent="0.25">
      <c r="K127" s="42"/>
      <c r="L127" s="5">
        <v>95</v>
      </c>
      <c r="M127" s="8">
        <f t="shared" si="80"/>
        <v>3.1601816945397387</v>
      </c>
      <c r="N127" s="8">
        <f t="shared" si="81"/>
        <v>3.5891313827211011</v>
      </c>
      <c r="O127" s="8">
        <f t="shared" si="82"/>
        <v>3.9428194356980555</v>
      </c>
      <c r="P127" s="8">
        <f t="shared" si="83"/>
        <v>4.2493513273379468</v>
      </c>
      <c r="Q127" s="8">
        <f t="shared" si="84"/>
        <v>4.5228831773729024</v>
      </c>
      <c r="R127" s="8">
        <f t="shared" si="85"/>
        <v>4.7717088034939188</v>
      </c>
      <c r="S127" s="8">
        <f t="shared" si="86"/>
        <v>5.0011714732924926</v>
      </c>
      <c r="T127" s="8">
        <f t="shared" si="87"/>
        <v>5.2149473742766945</v>
      </c>
      <c r="U127" s="8">
        <f t="shared" si="88"/>
        <v>5.4156910332930259</v>
      </c>
      <c r="V127" s="8">
        <f t="shared" si="89"/>
        <v>5.7855850156647666</v>
      </c>
      <c r="X127" s="42"/>
      <c r="Y127" s="5">
        <v>95</v>
      </c>
      <c r="Z127" s="8">
        <f t="shared" si="90"/>
        <v>1.3240154774882109</v>
      </c>
      <c r="AA127" s="8">
        <f t="shared" si="91"/>
        <v>1.6195328772233535</v>
      </c>
      <c r="AB127" s="8">
        <f t="shared" si="92"/>
        <v>1.9388800065946774</v>
      </c>
      <c r="AC127" s="8">
        <f t="shared" si="93"/>
        <v>2.2772040730831415</v>
      </c>
      <c r="AD127" s="8">
        <f t="shared" si="94"/>
        <v>2.6314625751660214</v>
      </c>
      <c r="AE127" s="8">
        <f t="shared" si="95"/>
        <v>2.9995456300055814</v>
      </c>
      <c r="AF127" s="8">
        <f t="shared" si="96"/>
        <v>3.3798931424493839</v>
      </c>
      <c r="AG127" s="8">
        <f t="shared" si="97"/>
        <v>3.7712988093902333</v>
      </c>
      <c r="AH127" s="8">
        <f t="shared" si="98"/>
        <v>4.1727985726815451</v>
      </c>
      <c r="AI127" s="8">
        <f>$F$20*($Y127^$G$20)*($AI$108^$H$20)+$I$20*($L127^2)</f>
        <v>5.0030483770270635</v>
      </c>
    </row>
  </sheetData>
  <mergeCells count="52">
    <mergeCell ref="K105:V105"/>
    <mergeCell ref="K106:V106"/>
    <mergeCell ref="K107:K127"/>
    <mergeCell ref="L107:V107"/>
    <mergeCell ref="X105:AI105"/>
    <mergeCell ref="X106:AI106"/>
    <mergeCell ref="X107:X127"/>
    <mergeCell ref="Y107:AI107"/>
    <mergeCell ref="K80:V80"/>
    <mergeCell ref="K81:V81"/>
    <mergeCell ref="K82:K102"/>
    <mergeCell ref="L82:V82"/>
    <mergeCell ref="X80:AI80"/>
    <mergeCell ref="X81:AI81"/>
    <mergeCell ref="X82:X102"/>
    <mergeCell ref="Y82:AI82"/>
    <mergeCell ref="K54:V54"/>
    <mergeCell ref="K55:V55"/>
    <mergeCell ref="K56:K76"/>
    <mergeCell ref="L56:V56"/>
    <mergeCell ref="X54:AI54"/>
    <mergeCell ref="X55:AI55"/>
    <mergeCell ref="X56:X76"/>
    <mergeCell ref="Y56:AI56"/>
    <mergeCell ref="K29:V29"/>
    <mergeCell ref="K30:V30"/>
    <mergeCell ref="K31:K51"/>
    <mergeCell ref="L31:V31"/>
    <mergeCell ref="X4:AI4"/>
    <mergeCell ref="X5:AI5"/>
    <mergeCell ref="X6:X26"/>
    <mergeCell ref="Y6:AI6"/>
    <mergeCell ref="X29:AI29"/>
    <mergeCell ref="X30:AI30"/>
    <mergeCell ref="X31:X51"/>
    <mergeCell ref="Y31:AI31"/>
    <mergeCell ref="B8:B20"/>
    <mergeCell ref="K4:V4"/>
    <mergeCell ref="K5:V5"/>
    <mergeCell ref="K6:K26"/>
    <mergeCell ref="L6:V6"/>
    <mergeCell ref="C8:I8"/>
    <mergeCell ref="E9:E10"/>
    <mergeCell ref="C9:C10"/>
    <mergeCell ref="D9:D10"/>
    <mergeCell ref="D28:I28"/>
    <mergeCell ref="D27:I27"/>
    <mergeCell ref="B28:C28"/>
    <mergeCell ref="B27:C27"/>
    <mergeCell ref="D29:I29"/>
    <mergeCell ref="B29:C29"/>
    <mergeCell ref="C22:H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J124"/>
  <sheetViews>
    <sheetView topLeftCell="B1" zoomScale="50" zoomScaleNormal="50" workbookViewId="0">
      <pane xSplit="9" ySplit="20" topLeftCell="K21" activePane="bottomRight" state="frozen"/>
      <selection activeCell="B1" sqref="B1"/>
      <selection pane="topRight" activeCell="J1" sqref="J1"/>
      <selection pane="bottomLeft" activeCell="B21" sqref="B21"/>
      <selection pane="bottomRight" activeCell="C21" sqref="C21:J21"/>
    </sheetView>
  </sheetViews>
  <sheetFormatPr baseColWidth="10" defaultRowHeight="15" x14ac:dyDescent="0.25"/>
  <cols>
    <col min="1" max="2" width="7.28515625" customWidth="1"/>
    <col min="3" max="3" width="9.28515625" customWidth="1"/>
    <col min="4" max="4" width="4.140625" bestFit="1" customWidth="1"/>
    <col min="5" max="5" width="12.7109375" customWidth="1"/>
    <col min="6" max="6" width="21.28515625" customWidth="1"/>
    <col min="10" max="10" width="17.85546875" customWidth="1"/>
    <col min="11" max="11" width="7.28515625" customWidth="1"/>
    <col min="12" max="12" width="3.5703125" customWidth="1"/>
    <col min="13" max="13" width="4.28515625" customWidth="1"/>
    <col min="24" max="24" width="6.28515625" customWidth="1"/>
    <col min="25" max="25" width="4" customWidth="1"/>
    <col min="26" max="26" width="5.5703125" customWidth="1"/>
  </cols>
  <sheetData>
    <row r="1" spans="3:36" x14ac:dyDescent="0.25">
      <c r="E1" s="26" t="s">
        <v>47</v>
      </c>
      <c r="F1" s="26"/>
    </row>
    <row r="2" spans="3:36" x14ac:dyDescent="0.25">
      <c r="E2" s="26" t="s">
        <v>48</v>
      </c>
      <c r="F2" s="26"/>
      <c r="L2" s="36" t="s">
        <v>9</v>
      </c>
      <c r="M2" s="37"/>
      <c r="N2" s="37"/>
      <c r="O2" s="37"/>
      <c r="P2" s="37"/>
      <c r="Q2" s="37"/>
      <c r="R2" s="37"/>
      <c r="S2" s="37"/>
      <c r="T2" s="37"/>
      <c r="U2" s="37"/>
      <c r="V2" s="37"/>
      <c r="W2" s="38"/>
      <c r="Y2" s="36" t="s">
        <v>16</v>
      </c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8"/>
    </row>
    <row r="3" spans="3:36" x14ac:dyDescent="0.25">
      <c r="E3" s="26" t="s">
        <v>49</v>
      </c>
      <c r="F3" s="26"/>
      <c r="L3" s="39" t="s">
        <v>50</v>
      </c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Y3" s="39" t="s">
        <v>57</v>
      </c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</row>
    <row r="4" spans="3:36" x14ac:dyDescent="0.25">
      <c r="L4" s="40" t="s">
        <v>27</v>
      </c>
      <c r="M4" s="43" t="s">
        <v>26</v>
      </c>
      <c r="N4" s="44"/>
      <c r="O4" s="44"/>
      <c r="P4" s="44"/>
      <c r="Q4" s="44"/>
      <c r="R4" s="44"/>
      <c r="S4" s="44"/>
      <c r="T4" s="44"/>
      <c r="U4" s="44"/>
      <c r="V4" s="44"/>
      <c r="W4" s="45"/>
      <c r="Y4" s="40" t="s">
        <v>27</v>
      </c>
      <c r="Z4" s="43" t="s">
        <v>26</v>
      </c>
      <c r="AA4" s="44"/>
      <c r="AB4" s="44"/>
      <c r="AC4" s="44"/>
      <c r="AD4" s="44"/>
      <c r="AE4" s="44"/>
      <c r="AF4" s="44"/>
      <c r="AG4" s="44"/>
      <c r="AH4" s="44"/>
      <c r="AI4" s="44"/>
      <c r="AJ4" s="45"/>
    </row>
    <row r="5" spans="3:36" x14ac:dyDescent="0.25">
      <c r="C5" s="35" t="s">
        <v>69</v>
      </c>
      <c r="D5" s="46" t="s">
        <v>8</v>
      </c>
      <c r="E5" s="46"/>
      <c r="F5" s="46"/>
      <c r="G5" s="46"/>
      <c r="H5" s="46"/>
      <c r="I5" s="46"/>
      <c r="J5" s="46"/>
      <c r="L5" s="41"/>
      <c r="M5" s="3"/>
      <c r="N5" s="9">
        <v>5</v>
      </c>
      <c r="O5" s="9">
        <v>7.5</v>
      </c>
      <c r="P5" s="9">
        <v>10</v>
      </c>
      <c r="Q5" s="9">
        <v>12.5</v>
      </c>
      <c r="R5" s="9">
        <v>15</v>
      </c>
      <c r="S5" s="9">
        <v>17.5</v>
      </c>
      <c r="T5" s="9">
        <v>20</v>
      </c>
      <c r="U5" s="9">
        <v>22.5</v>
      </c>
      <c r="V5" s="9">
        <v>25</v>
      </c>
      <c r="W5" s="9">
        <v>27.5</v>
      </c>
      <c r="Y5" s="41"/>
      <c r="Z5" s="3"/>
      <c r="AA5" s="9">
        <v>5</v>
      </c>
      <c r="AB5" s="9">
        <v>7.5</v>
      </c>
      <c r="AC5" s="9">
        <v>10</v>
      </c>
      <c r="AD5" s="9">
        <v>12.5</v>
      </c>
      <c r="AE5" s="9">
        <v>15</v>
      </c>
      <c r="AF5" s="9">
        <v>17.5</v>
      </c>
      <c r="AG5" s="9">
        <v>20</v>
      </c>
      <c r="AH5" s="9">
        <v>22.5</v>
      </c>
      <c r="AI5" s="9">
        <v>25</v>
      </c>
      <c r="AJ5" s="9">
        <v>27.5</v>
      </c>
    </row>
    <row r="6" spans="3:36" x14ac:dyDescent="0.25">
      <c r="C6" s="35"/>
      <c r="D6" s="63" t="s">
        <v>11</v>
      </c>
      <c r="E6" s="64" t="s">
        <v>14</v>
      </c>
      <c r="F6" s="64" t="s">
        <v>0</v>
      </c>
      <c r="G6" s="27" t="s">
        <v>4</v>
      </c>
      <c r="H6" s="27" t="s">
        <v>5</v>
      </c>
      <c r="I6" s="27" t="s">
        <v>6</v>
      </c>
      <c r="J6" s="27" t="s">
        <v>7</v>
      </c>
      <c r="L6" s="41"/>
      <c r="M6" s="7">
        <v>5</v>
      </c>
      <c r="N6" s="8">
        <f>$G$8*($M6^$H$8)*($N$5^$I$8)+$J$8*($M6^2)</f>
        <v>9.7538025204167572E-3</v>
      </c>
      <c r="O6" s="8">
        <f>$G$8*($M6^$H$8)*($O$5^$I$8)+$J$8*($M6^2)</f>
        <v>1.3607246833530574E-2</v>
      </c>
      <c r="P6" s="8">
        <f>$G$8*($M6^$H$8)*($P$5^$I$8)+$J$8*($M6^2)</f>
        <v>1.756837564121605E-2</v>
      </c>
      <c r="Q6" s="8">
        <f>$G$8*($M6^$H$8)*($Q$5^$I$8)+$J$8*($M6^2)</f>
        <v>2.1611554244571812E-2</v>
      </c>
      <c r="R6" s="8">
        <f>$G$8*($M6^$H$8)*($R$5^$I$8)+$J$8*($M6^2)</f>
        <v>2.5721344714483192E-2</v>
      </c>
      <c r="S6" s="8">
        <f>$G$8*($M6^$H$8)*($S$5^$I$8)+$J$8*($M6^2)</f>
        <v>2.9887369511087579E-2</v>
      </c>
      <c r="T6" s="8">
        <f>$G$8*($M6^$H$8)*($T$5^$I$8)+$J$8*($M6^2)</f>
        <v>3.4102148494203816E-2</v>
      </c>
      <c r="U6" s="8">
        <f>$G$8*($M6^$H$8)*($U$5^$I$8)+$J$8*($M6^2)</f>
        <v>3.8360021689820722E-2</v>
      </c>
      <c r="V6" s="8">
        <f>$G$8*($M6^$H$8)*($V$5^$I$8)+$J$8*($M6^2)</f>
        <v>4.2656550071689725E-2</v>
      </c>
      <c r="W6" s="8">
        <f t="shared" ref="W6:W24" si="0">$G$8*($M6^$H$8)*($W$5^$I$8)+$J$8*($M6^2)</f>
        <v>4.6988154773777213E-2</v>
      </c>
      <c r="Y6" s="41"/>
      <c r="Z6" s="7">
        <v>5</v>
      </c>
      <c r="AA6" s="8">
        <f>$G$11*($Z6^$H$11)*($AA$5^$I$11)+$J$11*($Z6^2)</f>
        <v>1.3809507087348618E-2</v>
      </c>
      <c r="AB6" s="8">
        <f>$G$11*($Z6^$H$11)*($AB$5^$I$11)+$J$11*($Z6^2)</f>
        <v>1.7413314439179258E-2</v>
      </c>
      <c r="AC6" s="8">
        <f>$G$11*($Z6^$H$11)*($AC$5^$I$11)+$J$11*($Z6^2)</f>
        <v>2.0753341504008871E-2</v>
      </c>
      <c r="AD6" s="8">
        <f>$G$11*($Z6^$H$11)*($AD$5^$I$11)+$J$11*($Z6^2)</f>
        <v>2.3909998530071308E-2</v>
      </c>
      <c r="AE6" s="8">
        <f>$G$11*($Z6^$H$11)*($AE$5^$I$11)+$J$11*($Z6^2)</f>
        <v>2.6927822573174151E-2</v>
      </c>
      <c r="AF6" s="8">
        <f>$G$11*($Z6^$H$11)*($AF$5^$I$11)+$J$11*($Z6^2)</f>
        <v>2.9834880632061661E-2</v>
      </c>
      <c r="AG6" s="8">
        <f>$G$11*($Z6^$H$11)*($AG$5^$I$11)+$J$11*($Z6^2)</f>
        <v>3.2650363172303055E-2</v>
      </c>
      <c r="AH6" s="8">
        <f>$G$11*($Z6^$H$11)*($AH$5^$I$11)+$J$11*($Z6^2)</f>
        <v>3.5388155413890975E-2</v>
      </c>
      <c r="AI6" s="8">
        <f>$G$11*($Z6^$H$11)*($AI$5^$I$11)+$J$11*($Z6^2)</f>
        <v>3.8058731918587253E-2</v>
      </c>
      <c r="AJ6" s="8">
        <f>$G$11*($Z6^$H$11)*($AJ$5^$I$11)+$J$11*($Z6^2)</f>
        <v>4.0670251939393567E-2</v>
      </c>
    </row>
    <row r="7" spans="3:36" ht="15" customHeight="1" x14ac:dyDescent="0.25">
      <c r="C7" s="35"/>
      <c r="D7" s="63"/>
      <c r="E7" s="65"/>
      <c r="F7" s="65"/>
      <c r="G7" s="27" t="s">
        <v>2</v>
      </c>
      <c r="H7" s="27" t="s">
        <v>1</v>
      </c>
      <c r="I7" s="27" t="s">
        <v>3</v>
      </c>
      <c r="J7" s="27" t="s">
        <v>4</v>
      </c>
      <c r="L7" s="41"/>
      <c r="M7" s="5">
        <v>10</v>
      </c>
      <c r="N7" s="8">
        <f t="shared" ref="N7:N24" si="1">$G$8*($M7^$H$8)*($N$5^$I$8)+$J$8*($M7^2)</f>
        <v>3.4093779643963158E-2</v>
      </c>
      <c r="O7" s="8">
        <f t="shared" ref="O7:O24" si="2">$G$8*($M7^$H$8)*($O$5^$I$8)+$J$8*($M7^2)</f>
        <v>4.6799819481311129E-2</v>
      </c>
      <c r="P7" s="8">
        <f t="shared" ref="P7:P24" si="3">$G$8*($M7^$H$8)*($P$5^$I$8)+$J$8*($M7^2)</f>
        <v>5.986092957962949E-2</v>
      </c>
      <c r="Q7" s="8">
        <f t="shared" ref="Q7:Q24" si="4">$G$8*($M7^$H$8)*($Q$5^$I$8)+$J$8*($M7^2)</f>
        <v>7.3192584127983115E-2</v>
      </c>
      <c r="R7" s="8">
        <f t="shared" ref="R7:R24" si="5">$G$8*($M7^$H$8)*($R$5^$I$8)+$J$8*($M7^2)</f>
        <v>8.6743879330599072E-2</v>
      </c>
      <c r="S7" s="8">
        <f t="shared" ref="S7:S24" si="6">$G$8*($M7^$H$8)*($S$5^$I$8)+$J$8*($M7^2)</f>
        <v>0.10048059711548935</v>
      </c>
      <c r="T7" s="8">
        <f t="shared" ref="T7:T24" si="7">$G$8*($M7^$H$8)*($T$5^$I$8)+$J$8*($M7^2)</f>
        <v>0.11437807306521121</v>
      </c>
      <c r="U7" s="8">
        <f t="shared" ref="U7:U24" si="8">$G$8*($M7^$H$8)*($U$5^$I$8)+$J$8*($M7^2)</f>
        <v>0.128417644433032</v>
      </c>
      <c r="V7" s="8">
        <f t="shared" ref="V7:V24" si="9">$G$8*($M7^$H$8)*($V$5^$I$8)+$J$8*($M7^2)</f>
        <v>0.14258467432796001</v>
      </c>
      <c r="W7" s="8">
        <f t="shared" si="0"/>
        <v>0.15686736208266996</v>
      </c>
      <c r="Y7" s="41"/>
      <c r="Z7" s="5">
        <v>10</v>
      </c>
      <c r="AA7" s="8">
        <f t="shared" ref="AA7:AA24" si="10">$G$11*($Z7^$H$11)*($AA$5^$I$11)+$J$11*($Z7^2)</f>
        <v>4.91950118893821E-2</v>
      </c>
      <c r="AB7" s="8">
        <f t="shared" ref="AB7:AB24" si="11">$G$11*($Z7^$H$11)*($AB$5^$I$11)+$J$11*($Z7^2)</f>
        <v>6.13730589771058E-2</v>
      </c>
      <c r="AC7" s="8">
        <f t="shared" ref="AC7:AC24" si="12">$G$11*($Z7^$H$11)*($AC$5^$I$11)+$J$11*($Z7^2)</f>
        <v>7.2659735233289363E-2</v>
      </c>
      <c r="AD7" s="8">
        <f t="shared" ref="AD7:AD24" si="13">$G$11*($Z7^$H$11)*($AD$5^$I$11)+$J$11*($Z7^2)</f>
        <v>8.3326764336178194E-2</v>
      </c>
      <c r="AE7" s="8">
        <f t="shared" ref="AE7:AE24" si="14">$G$11*($Z7^$H$11)*($AE$5^$I$11)+$J$11*($Z7^2)</f>
        <v>9.3524646662130617E-2</v>
      </c>
      <c r="AF7" s="8">
        <f t="shared" ref="AF7:AF24" si="15">$G$11*($Z7^$H$11)*($AF$5^$I$11)+$J$11*($Z7^2)</f>
        <v>0.1033482266905956</v>
      </c>
      <c r="AG7" s="8">
        <f t="shared" ref="AG7:AG24" si="16">$G$11*($Z7^$H$11)*($AG$5^$I$11)+$J$11*($Z7^2)</f>
        <v>0.11286235316916743</v>
      </c>
      <c r="AH7" s="8">
        <f t="shared" ref="AH7:AH23" si="17">$G$11*($Z7^$H$11)*($AH$5^$I$11)+$J$11*($Z7^2)</f>
        <v>0.12211394726936978</v>
      </c>
      <c r="AI7" s="8">
        <f t="shared" ref="AI7:AI24" si="18">$G$11*($Z7^$H$11)*($AI$5^$I$11)+$J$11*($Z7^2)</f>
        <v>0.13113840480843311</v>
      </c>
      <c r="AJ7" s="8">
        <f t="shared" ref="AJ7:AJ24" si="19">$G$11*($Z7^$H$11)*($AJ$5^$I$11)+$J$11*($Z7^2)</f>
        <v>0.13996329767285254</v>
      </c>
    </row>
    <row r="8" spans="3:36" x14ac:dyDescent="0.25">
      <c r="C8" s="35"/>
      <c r="D8" s="28">
        <v>1</v>
      </c>
      <c r="E8" s="28">
        <v>149</v>
      </c>
      <c r="F8" s="10" t="s">
        <v>9</v>
      </c>
      <c r="G8" s="1">
        <v>7.7000000000000001E-5</v>
      </c>
      <c r="H8" s="1">
        <v>1.7212940000000001</v>
      </c>
      <c r="I8" s="1">
        <v>1.0811770000000001</v>
      </c>
      <c r="J8" s="1">
        <v>1.1E-4</v>
      </c>
      <c r="L8" s="41"/>
      <c r="M8" s="5">
        <v>15</v>
      </c>
      <c r="N8" s="8">
        <f t="shared" si="1"/>
        <v>7.1158747240509801E-2</v>
      </c>
      <c r="O8" s="8">
        <f t="shared" si="2"/>
        <v>9.6692523016077725E-2</v>
      </c>
      <c r="P8" s="8">
        <f t="shared" si="3"/>
        <v>0.12293984011091189</v>
      </c>
      <c r="Q8" s="8">
        <f t="shared" si="4"/>
        <v>0.14973083733054932</v>
      </c>
      <c r="R8" s="8">
        <f t="shared" si="5"/>
        <v>0.17696321953629773</v>
      </c>
      <c r="S8" s="8">
        <f t="shared" si="6"/>
        <v>0.20456822284981274</v>
      </c>
      <c r="T8" s="8">
        <f t="shared" si="7"/>
        <v>0.23249628220497781</v>
      </c>
      <c r="U8" s="8">
        <f t="shared" si="8"/>
        <v>0.26070989335998918</v>
      </c>
      <c r="V8" s="8">
        <f t="shared" si="9"/>
        <v>0.28917964234342713</v>
      </c>
      <c r="W8" s="8">
        <f t="shared" si="0"/>
        <v>0.31788181479603078</v>
      </c>
      <c r="Y8" s="41"/>
      <c r="Z8" s="5">
        <v>15</v>
      </c>
      <c r="AA8" s="8">
        <f t="shared" si="10"/>
        <v>0.10373562944364247</v>
      </c>
      <c r="AB8" s="8">
        <f t="shared" si="11"/>
        <v>0.12856211395270184</v>
      </c>
      <c r="AC8" s="8">
        <f t="shared" si="12"/>
        <v>0.15157142662939352</v>
      </c>
      <c r="AD8" s="8">
        <f t="shared" si="13"/>
        <v>0.17331751045325361</v>
      </c>
      <c r="AE8" s="8">
        <f t="shared" si="14"/>
        <v>0.19410717941796707</v>
      </c>
      <c r="AF8" s="8">
        <f t="shared" si="15"/>
        <v>0.21413378595375915</v>
      </c>
      <c r="AG8" s="8">
        <f t="shared" si="16"/>
        <v>0.23352953240933022</v>
      </c>
      <c r="AH8" s="8">
        <f t="shared" si="17"/>
        <v>0.25239007350908638</v>
      </c>
      <c r="AI8" s="8">
        <f t="shared" si="18"/>
        <v>0.27078756808948368</v>
      </c>
      <c r="AJ8" s="8">
        <f t="shared" si="19"/>
        <v>0.2887782249176607</v>
      </c>
    </row>
    <row r="9" spans="3:36" x14ac:dyDescent="0.25">
      <c r="C9" s="35"/>
      <c r="D9" s="28">
        <v>11</v>
      </c>
      <c r="E9" s="28">
        <v>147</v>
      </c>
      <c r="F9" s="20" t="s">
        <v>15</v>
      </c>
      <c r="G9" s="19">
        <v>5.8999999999999998E-5</v>
      </c>
      <c r="H9" s="19">
        <v>1.8176570000000001</v>
      </c>
      <c r="I9" s="19">
        <v>1.020932</v>
      </c>
      <c r="J9" s="19">
        <v>1.1400000000000001E-4</v>
      </c>
      <c r="L9" s="41"/>
      <c r="M9" s="5">
        <v>20</v>
      </c>
      <c r="N9" s="8">
        <f t="shared" si="1"/>
        <v>0.12014758649879684</v>
      </c>
      <c r="O9" s="8">
        <f t="shared" si="2"/>
        <v>0.16204346852798784</v>
      </c>
      <c r="P9" s="8">
        <f t="shared" si="3"/>
        <v>0.20511013090700614</v>
      </c>
      <c r="Q9" s="8">
        <f t="shared" si="4"/>
        <v>0.24906886497062697</v>
      </c>
      <c r="R9" s="8">
        <f>$G$8*($M9^$H$8)*($R$5^$I$8)+$J$8*($M9^2)</f>
        <v>0.29375182460394422</v>
      </c>
      <c r="S9" s="8">
        <f t="shared" si="6"/>
        <v>0.33904618186641716</v>
      </c>
      <c r="T9" s="8">
        <f t="shared" si="7"/>
        <v>0.38487061027578018</v>
      </c>
      <c r="U9" s="8">
        <f t="shared" si="8"/>
        <v>0.43116357277993345</v>
      </c>
      <c r="V9" s="8">
        <f t="shared" si="9"/>
        <v>0.47787680686230122</v>
      </c>
      <c r="W9" s="8">
        <f t="shared" si="0"/>
        <v>0.52497140194394198</v>
      </c>
      <c r="Y9" s="41"/>
      <c r="Z9" s="5">
        <v>20</v>
      </c>
      <c r="AA9" s="8">
        <f t="shared" si="10"/>
        <v>0.17635938357155326</v>
      </c>
      <c r="AB9" s="8">
        <f t="shared" si="11"/>
        <v>0.21751164738373527</v>
      </c>
      <c r="AC9" s="8">
        <f t="shared" si="12"/>
        <v>0.25565177572380188</v>
      </c>
      <c r="AD9" s="8">
        <f t="shared" si="13"/>
        <v>0.29169798186606732</v>
      </c>
      <c r="AE9" s="8">
        <f t="shared" si="14"/>
        <v>0.32615883924165057</v>
      </c>
      <c r="AF9" s="8">
        <f t="shared" si="15"/>
        <v>0.35935484792837979</v>
      </c>
      <c r="AG9" s="8">
        <f t="shared" si="16"/>
        <v>0.39150514591690866</v>
      </c>
      <c r="AH9" s="8">
        <f t="shared" si="17"/>
        <v>0.42276829002796645</v>
      </c>
      <c r="AI9" s="8">
        <f t="shared" si="18"/>
        <v>0.45326389040906057</v>
      </c>
      <c r="AJ9" s="8">
        <f t="shared" si="19"/>
        <v>0.48308511844790802</v>
      </c>
    </row>
    <row r="10" spans="3:36" x14ac:dyDescent="0.25">
      <c r="C10" s="35"/>
      <c r="D10" s="28">
        <v>3</v>
      </c>
      <c r="E10" s="28">
        <v>150</v>
      </c>
      <c r="F10" s="20" t="s">
        <v>10</v>
      </c>
      <c r="G10" s="19">
        <v>9.2999999999999997E-5</v>
      </c>
      <c r="H10" s="19">
        <v>1.7380610000000001</v>
      </c>
      <c r="I10" s="19">
        <v>0.95672000000000001</v>
      </c>
      <c r="J10" s="19">
        <v>7.4999999999999993E-5</v>
      </c>
      <c r="L10" s="41"/>
      <c r="M10" s="5">
        <v>25</v>
      </c>
      <c r="N10" s="8">
        <f t="shared" si="1"/>
        <v>0.18055642645909198</v>
      </c>
      <c r="O10" s="8">
        <f t="shared" si="2"/>
        <v>0.24207155869653393</v>
      </c>
      <c r="P10" s="8">
        <f t="shared" si="3"/>
        <v>0.30530573119646381</v>
      </c>
      <c r="Q10" s="8">
        <f t="shared" si="4"/>
        <v>0.36984971995960947</v>
      </c>
      <c r="R10" s="8">
        <f t="shared" si="5"/>
        <v>0.43545707890454455</v>
      </c>
      <c r="S10" s="8">
        <f t="shared" si="6"/>
        <v>0.50196214435870101</v>
      </c>
      <c r="T10" s="8">
        <f t="shared" si="7"/>
        <v>0.56924550579606348</v>
      </c>
      <c r="U10" s="8">
        <f t="shared" si="8"/>
        <v>0.63721680923160828</v>
      </c>
      <c r="V10" s="8">
        <f>$G$8*($M10^$H$8)*($V$5^$I$8)+$J$8*($M10^2)</f>
        <v>0.70580519149345611</v>
      </c>
      <c r="W10" s="8">
        <f t="shared" si="0"/>
        <v>0.77495352072775658</v>
      </c>
      <c r="Y10" s="41"/>
      <c r="Z10" s="5">
        <v>25</v>
      </c>
      <c r="AA10" s="8">
        <f t="shared" si="10"/>
        <v>0.26638294739293833</v>
      </c>
      <c r="AB10" s="8">
        <f t="shared" si="11"/>
        <v>0.3272853582627952</v>
      </c>
      <c r="AC10" s="8">
        <f t="shared" si="12"/>
        <v>0.38373002379558663</v>
      </c>
      <c r="AD10" s="8">
        <f t="shared" si="13"/>
        <v>0.43707583404785161</v>
      </c>
      <c r="AE10" s="8">
        <f t="shared" si="14"/>
        <v>0.4880754413694306</v>
      </c>
      <c r="AF10" s="8">
        <f t="shared" si="15"/>
        <v>0.53720316298167514</v>
      </c>
      <c r="AG10" s="8">
        <f t="shared" si="16"/>
        <v>0.58478330745737461</v>
      </c>
      <c r="AH10" s="8">
        <f t="shared" si="17"/>
        <v>0.6310505275652406</v>
      </c>
      <c r="AI10" s="8">
        <f t="shared" si="18"/>
        <v>0.67618183777963925</v>
      </c>
      <c r="AJ10" s="8">
        <f t="shared" si="19"/>
        <v>0.7203151250990103</v>
      </c>
    </row>
    <row r="11" spans="3:36" x14ac:dyDescent="0.25">
      <c r="C11" s="35"/>
      <c r="D11" s="29">
        <v>12</v>
      </c>
      <c r="E11" s="29">
        <v>149</v>
      </c>
      <c r="F11" s="20" t="s">
        <v>16</v>
      </c>
      <c r="G11" s="19">
        <v>1.65E-4</v>
      </c>
      <c r="H11" s="19">
        <v>1.7566889999999999</v>
      </c>
      <c r="I11" s="21">
        <v>0.77679600000000004</v>
      </c>
      <c r="J11" s="21">
        <v>1.63E-4</v>
      </c>
      <c r="L11" s="41"/>
      <c r="M11" s="6">
        <v>30</v>
      </c>
      <c r="N11" s="8">
        <f t="shared" si="1"/>
        <v>0.25202450050532577</v>
      </c>
      <c r="O11" s="8">
        <f t="shared" si="2"/>
        <v>0.33621753557740003</v>
      </c>
      <c r="P11" s="8">
        <f t="shared" si="3"/>
        <v>0.4227633448669027</v>
      </c>
      <c r="Q11" s="8">
        <f t="shared" si="4"/>
        <v>0.51110184162330763</v>
      </c>
      <c r="R11" s="8">
        <f t="shared" si="5"/>
        <v>0.60089572601774</v>
      </c>
      <c r="S11" s="8">
        <f t="shared" si="6"/>
        <v>0.69191826152396008</v>
      </c>
      <c r="T11" s="8">
        <f t="shared" si="7"/>
        <v>0.7840060162474225</v>
      </c>
      <c r="U11" s="8">
        <f t="shared" si="8"/>
        <v>0.87703532669341744</v>
      </c>
      <c r="V11" s="8">
        <f t="shared" si="9"/>
        <v>0.97090920557933114</v>
      </c>
      <c r="W11" s="8">
        <f t="shared" si="0"/>
        <v>1.065549459068948</v>
      </c>
      <c r="Y11" s="41"/>
      <c r="Z11" s="6">
        <v>30</v>
      </c>
      <c r="AA11" s="8">
        <f t="shared" si="10"/>
        <v>0.37331241941310278</v>
      </c>
      <c r="AB11" s="8">
        <f t="shared" si="11"/>
        <v>0.45720649805201447</v>
      </c>
      <c r="AC11" s="8">
        <f t="shared" si="12"/>
        <v>0.5349599587331384</v>
      </c>
      <c r="AD11" s="8">
        <f t="shared" si="13"/>
        <v>0.60844469499298059</v>
      </c>
      <c r="AE11" s="8">
        <f t="shared" si="14"/>
        <v>0.67869749789651568</v>
      </c>
      <c r="AF11" s="8">
        <f t="shared" si="15"/>
        <v>0.74637174726400835</v>
      </c>
      <c r="AG11" s="8">
        <f t="shared" si="16"/>
        <v>0.81191418352035005</v>
      </c>
      <c r="AH11" s="8">
        <f t="shared" si="17"/>
        <v>0.87564804473690616</v>
      </c>
      <c r="AI11" s="8">
        <f t="shared" si="18"/>
        <v>0.93781717128092357</v>
      </c>
      <c r="AJ11" s="8">
        <f t="shared" si="19"/>
        <v>0.99861150477417349</v>
      </c>
    </row>
    <row r="12" spans="3:36" x14ac:dyDescent="0.25">
      <c r="C12" s="35"/>
      <c r="D12" s="29">
        <v>4</v>
      </c>
      <c r="E12" s="29">
        <v>144</v>
      </c>
      <c r="F12" s="16" t="s">
        <v>12</v>
      </c>
      <c r="G12" s="13">
        <v>7.7999999999999999E-5</v>
      </c>
      <c r="H12" s="13">
        <v>1.509109</v>
      </c>
      <c r="I12" s="13">
        <v>1.3000609999999999</v>
      </c>
      <c r="J12" s="14">
        <v>9.7E-5</v>
      </c>
      <c r="L12" s="41"/>
      <c r="M12" s="5">
        <v>35</v>
      </c>
      <c r="N12" s="8">
        <f t="shared" si="1"/>
        <v>0.33427442958170528</v>
      </c>
      <c r="O12" s="8">
        <f t="shared" si="2"/>
        <v>0.44405140805270171</v>
      </c>
      <c r="P12" s="8">
        <f t="shared" si="3"/>
        <v>0.55689610399453937</v>
      </c>
      <c r="Q12" s="8">
        <f t="shared" si="4"/>
        <v>0.67207823572653336</v>
      </c>
      <c r="R12" s="8">
        <f t="shared" si="5"/>
        <v>0.78915800729619245</v>
      </c>
      <c r="S12" s="8">
        <f t="shared" si="6"/>
        <v>0.90783978319473224</v>
      </c>
      <c r="T12" s="8">
        <f t="shared" si="7"/>
        <v>1.0279104690782608</v>
      </c>
      <c r="U12" s="8">
        <f t="shared" si="8"/>
        <v>1.1492088235236033</v>
      </c>
      <c r="V12" s="8">
        <f t="shared" si="9"/>
        <v>1.271608387485468</v>
      </c>
      <c r="W12" s="8">
        <f t="shared" si="0"/>
        <v>1.3950072061754633</v>
      </c>
      <c r="Y12" s="41"/>
      <c r="Z12" s="5">
        <v>35</v>
      </c>
      <c r="AA12" s="8">
        <f t="shared" si="10"/>
        <v>0.49676524811008094</v>
      </c>
      <c r="AB12" s="8">
        <f t="shared" si="11"/>
        <v>0.60675089100799096</v>
      </c>
      <c r="AC12" s="8">
        <f t="shared" si="12"/>
        <v>0.7086861467410972</v>
      </c>
      <c r="AD12" s="8">
        <f t="shared" si="13"/>
        <v>0.80502507902151421</v>
      </c>
      <c r="AE12" s="8">
        <f t="shared" si="14"/>
        <v>0.89712692718629783</v>
      </c>
      <c r="AF12" s="8">
        <f t="shared" si="15"/>
        <v>0.98584827611908021</v>
      </c>
      <c r="AG12" s="8">
        <f t="shared" si="16"/>
        <v>1.0717748052103175</v>
      </c>
      <c r="AH12" s="8">
        <f t="shared" si="17"/>
        <v>1.1553302815203921</v>
      </c>
      <c r="AI12" s="8">
        <f t="shared" si="18"/>
        <v>1.2368343812408915</v>
      </c>
      <c r="AJ12" s="8">
        <f t="shared" si="19"/>
        <v>1.3165361189831271</v>
      </c>
    </row>
    <row r="13" spans="3:36" x14ac:dyDescent="0.25">
      <c r="C13" s="35"/>
      <c r="D13" s="29">
        <v>5</v>
      </c>
      <c r="E13" s="29">
        <v>161</v>
      </c>
      <c r="F13" s="16" t="s">
        <v>13</v>
      </c>
      <c r="G13" s="14">
        <v>1.17E-4</v>
      </c>
      <c r="H13" s="14">
        <v>1.6566909999999999</v>
      </c>
      <c r="I13" s="13">
        <v>0.99668400000000001</v>
      </c>
      <c r="J13" s="14">
        <v>9.2E-5</v>
      </c>
      <c r="L13" s="41"/>
      <c r="M13" s="5">
        <v>40</v>
      </c>
      <c r="N13" s="8">
        <f t="shared" si="1"/>
        <v>0.42708297641124782</v>
      </c>
      <c r="O13" s="8">
        <f t="shared" si="2"/>
        <v>0.56522711522029589</v>
      </c>
      <c r="P13" s="8">
        <f t="shared" si="3"/>
        <v>0.7072316917460808</v>
      </c>
      <c r="Q13" s="8">
        <f t="shared" si="4"/>
        <v>0.85217771427220279</v>
      </c>
      <c r="R13" s="8">
        <f>$G$8*($M13^$H$8)*($R$5^$I$8)+$J$8*($M13^2)</f>
        <v>0.99951174041069635</v>
      </c>
      <c r="S13" s="8">
        <f>$G$8*($M13^$H$8)*($S$5^$I$8)+$J$8*($M13^2)</f>
        <v>1.1488617403122141</v>
      </c>
      <c r="T13" s="8">
        <f t="shared" si="7"/>
        <v>1.299959554522633</v>
      </c>
      <c r="U13" s="8">
        <f>$G$8*($M13^$H$8)*($U$5^$I$8)+$J$8*($M13^2)</f>
        <v>1.4526022756759915</v>
      </c>
      <c r="V13" s="8">
        <f t="shared" si="9"/>
        <v>1.6066307668006783</v>
      </c>
      <c r="W13" s="8">
        <f t="shared" si="0"/>
        <v>1.761916727258108</v>
      </c>
      <c r="Y13" s="41"/>
      <c r="Z13" s="5">
        <v>40</v>
      </c>
      <c r="AA13" s="8">
        <f t="shared" si="10"/>
        <v>0.63643167928193201</v>
      </c>
      <c r="AB13" s="8">
        <f t="shared" si="11"/>
        <v>0.7754941089694144</v>
      </c>
      <c r="AC13" s="8">
        <f t="shared" si="12"/>
        <v>0.90437787924676183</v>
      </c>
      <c r="AD13" s="8">
        <f t="shared" si="13"/>
        <v>1.0261858320251802</v>
      </c>
      <c r="AE13" s="8">
        <f t="shared" si="14"/>
        <v>1.1426365472916342</v>
      </c>
      <c r="AF13" s="8">
        <f t="shared" si="15"/>
        <v>1.2548130643593733</v>
      </c>
      <c r="AG13" s="8">
        <f t="shared" si="16"/>
        <v>1.3634558980529579</v>
      </c>
      <c r="AH13" s="8">
        <f t="shared" si="17"/>
        <v>1.4691008462773283</v>
      </c>
      <c r="AI13" s="8">
        <f t="shared" si="18"/>
        <v>1.5721520976769678</v>
      </c>
      <c r="AJ13" s="8">
        <f t="shared" si="19"/>
        <v>1.6729244985896727</v>
      </c>
    </row>
    <row r="14" spans="3:36" x14ac:dyDescent="0.25">
      <c r="C14" s="35"/>
      <c r="D14" s="29">
        <v>6</v>
      </c>
      <c r="E14" s="29">
        <v>143</v>
      </c>
      <c r="F14" s="16" t="s">
        <v>17</v>
      </c>
      <c r="G14" s="13">
        <v>1.95E-4</v>
      </c>
      <c r="H14" s="13">
        <v>1.7472289999999999</v>
      </c>
      <c r="I14" s="13">
        <v>0.70305899999999999</v>
      </c>
      <c r="J14" s="14">
        <v>1.0900000000000001E-4</v>
      </c>
      <c r="L14" s="41"/>
      <c r="M14" s="5">
        <v>45</v>
      </c>
      <c r="N14" s="8">
        <f t="shared" si="1"/>
        <v>0.53026464139016971</v>
      </c>
      <c r="O14" s="8">
        <f t="shared" si="2"/>
        <v>0.69945709686129742</v>
      </c>
      <c r="P14" s="8">
        <f t="shared" si="3"/>
        <v>0.87337763520383005</v>
      </c>
      <c r="Q14" s="8">
        <f t="shared" si="4"/>
        <v>1.05090071850935</v>
      </c>
      <c r="R14" s="8">
        <f t="shared" si="5"/>
        <v>1.231348516524696</v>
      </c>
      <c r="S14" s="8">
        <f t="shared" si="6"/>
        <v>1.414265384556852</v>
      </c>
      <c r="T14" s="8">
        <f>$G$8*($M14^$H$8)*($T$5^$I$8)+$J$8*($M14^2)</f>
        <v>1.5993228934962511</v>
      </c>
      <c r="U14" s="8">
        <f t="shared" si="8"/>
        <v>1.7862725319273811</v>
      </c>
      <c r="V14" s="8">
        <f t="shared" si="9"/>
        <v>1.974919396358749</v>
      </c>
      <c r="W14" s="8">
        <f t="shared" si="0"/>
        <v>2.165106350191814</v>
      </c>
      <c r="Y14" s="41"/>
      <c r="Z14" s="5">
        <v>45</v>
      </c>
      <c r="AA14" s="8">
        <f t="shared" si="10"/>
        <v>0.79205299036195564</v>
      </c>
      <c r="AB14" s="8">
        <f t="shared" si="11"/>
        <v>0.96308164780821803</v>
      </c>
      <c r="AC14" s="8">
        <f t="shared" si="12"/>
        <v>1.1215918812816623</v>
      </c>
      <c r="AD14" s="8">
        <f t="shared" si="13"/>
        <v>1.2713997817820941</v>
      </c>
      <c r="AE14" s="8">
        <f t="shared" si="14"/>
        <v>1.4146189786236647</v>
      </c>
      <c r="AF14" s="8">
        <f t="shared" si="15"/>
        <v>1.5525814689541502</v>
      </c>
      <c r="AG14" s="8">
        <f t="shared" si="16"/>
        <v>1.6861979894588535</v>
      </c>
      <c r="AH14" s="8">
        <f t="shared" si="17"/>
        <v>1.8161275017030971</v>
      </c>
      <c r="AI14" s="8">
        <f t="shared" si="18"/>
        <v>1.9428671050211608</v>
      </c>
      <c r="AJ14" s="8">
        <f t="shared" si="19"/>
        <v>2.0668040193586199</v>
      </c>
    </row>
    <row r="15" spans="3:36" x14ac:dyDescent="0.25">
      <c r="C15" s="35"/>
      <c r="D15" s="30">
        <v>8</v>
      </c>
      <c r="E15" s="30">
        <v>120</v>
      </c>
      <c r="F15" s="20" t="s">
        <v>18</v>
      </c>
      <c r="G15" s="19">
        <v>3.68E-4</v>
      </c>
      <c r="H15" s="19">
        <v>1.5589409999999999</v>
      </c>
      <c r="I15" s="19">
        <v>0.71827700000000005</v>
      </c>
      <c r="J15" s="21">
        <v>1.45E-4</v>
      </c>
      <c r="L15" s="41"/>
      <c r="M15" s="5">
        <v>50</v>
      </c>
      <c r="N15" s="8">
        <f t="shared" si="1"/>
        <v>0.64366159031445647</v>
      </c>
      <c r="O15" s="8">
        <f t="shared" si="2"/>
        <v>0.84649667947059748</v>
      </c>
      <c r="P15" s="8">
        <f t="shared" si="3"/>
        <v>1.0549999948374675</v>
      </c>
      <c r="Q15" s="8">
        <f t="shared" si="4"/>
        <v>1.2678221938491301</v>
      </c>
      <c r="R15" s="8">
        <f t="shared" si="5"/>
        <v>1.4841506648589853</v>
      </c>
      <c r="S15" s="8">
        <f t="shared" si="6"/>
        <v>1.70343916169031</v>
      </c>
      <c r="T15" s="8">
        <f t="shared" si="7"/>
        <v>1.9252939496015937</v>
      </c>
      <c r="U15" s="8">
        <f t="shared" si="8"/>
        <v>2.149417102571364</v>
      </c>
      <c r="V15" s="8">
        <f t="shared" si="9"/>
        <v>2.3755749620303672</v>
      </c>
      <c r="W15" s="8">
        <f t="shared" si="0"/>
        <v>2.6035791459618878</v>
      </c>
      <c r="Y15" s="41"/>
      <c r="Z15" s="5">
        <v>50</v>
      </c>
      <c r="AA15" s="8">
        <f t="shared" si="10"/>
        <v>0.96340805336425883</v>
      </c>
      <c r="AB15" s="8">
        <f t="shared" si="11"/>
        <v>1.1692105158494586</v>
      </c>
      <c r="AC15" s="8">
        <f t="shared" si="12"/>
        <v>1.3599492894856173</v>
      </c>
      <c r="AD15" s="8">
        <f t="shared" si="13"/>
        <v>1.5402163586603477</v>
      </c>
      <c r="AE15" s="8">
        <f t="shared" si="14"/>
        <v>1.7125550989934337</v>
      </c>
      <c r="AF15" s="8">
        <f t="shared" si="15"/>
        <v>1.8785683313052508</v>
      </c>
      <c r="AG15" s="8">
        <f t="shared" si="16"/>
        <v>2.0393519646399874</v>
      </c>
      <c r="AH15" s="8">
        <f t="shared" si="17"/>
        <v>2.1956989416240522</v>
      </c>
      <c r="AI15" s="8">
        <f t="shared" si="18"/>
        <v>2.3482074325794366</v>
      </c>
      <c r="AJ15" s="8">
        <f t="shared" si="19"/>
        <v>2.4973433875961017</v>
      </c>
    </row>
    <row r="16" spans="3:36" x14ac:dyDescent="0.25">
      <c r="C16" s="35"/>
      <c r="D16" s="29">
        <v>9</v>
      </c>
      <c r="E16" s="29">
        <v>150</v>
      </c>
      <c r="F16" s="16" t="s">
        <v>19</v>
      </c>
      <c r="G16" s="13">
        <v>2.627E-3</v>
      </c>
      <c r="H16" s="13">
        <v>1.6933739999999999</v>
      </c>
      <c r="I16" s="13">
        <v>-9.6252000000000004E-2</v>
      </c>
      <c r="J16" s="14">
        <v>1.18E-4</v>
      </c>
      <c r="L16" s="41"/>
      <c r="M16" s="5">
        <v>55</v>
      </c>
      <c r="N16" s="8">
        <f t="shared" si="1"/>
        <v>0.76713705326805692</v>
      </c>
      <c r="O16" s="8">
        <f t="shared" si="2"/>
        <v>1.0061338432584261</v>
      </c>
      <c r="P16" s="8">
        <f t="shared" si="3"/>
        <v>1.2518093981259155</v>
      </c>
      <c r="Q16" s="8">
        <f>$G$8*($M16^$H$8)*($Q$5^$I$8)+$J$8*($M16^2)</f>
        <v>1.5025738127747252</v>
      </c>
      <c r="R16" s="8">
        <f t="shared" si="5"/>
        <v>1.7574696021077059</v>
      </c>
      <c r="S16" s="8">
        <f t="shared" si="6"/>
        <v>2.0158531344764841</v>
      </c>
      <c r="T16" s="8">
        <f t="shared" si="7"/>
        <v>2.2772604796029219</v>
      </c>
      <c r="U16" s="8">
        <f t="shared" si="8"/>
        <v>2.5413405968308722</v>
      </c>
      <c r="V16" s="8">
        <f t="shared" si="9"/>
        <v>2.8078181706405339</v>
      </c>
      <c r="W16" s="8">
        <f t="shared" si="0"/>
        <v>3.0764712340267186</v>
      </c>
      <c r="Y16" s="41"/>
      <c r="Z16" s="5">
        <v>55</v>
      </c>
      <c r="AA16" s="8">
        <f t="shared" si="10"/>
        <v>1.1503044873954216</v>
      </c>
      <c r="AB16" s="8">
        <f t="shared" si="11"/>
        <v>1.3936171109584312</v>
      </c>
      <c r="AC16" s="8">
        <f t="shared" si="12"/>
        <v>1.6191204935136438</v>
      </c>
      <c r="AD16" s="8">
        <f t="shared" si="13"/>
        <v>1.8322435680058766</v>
      </c>
      <c r="AE16" s="8">
        <f t="shared" si="14"/>
        <v>2.0359932731630876</v>
      </c>
      <c r="AF16" s="8">
        <f t="shared" si="15"/>
        <v>2.2322645646344834</v>
      </c>
      <c r="AG16" s="8">
        <f t="shared" si="16"/>
        <v>2.4223530950643903</v>
      </c>
      <c r="AH16" s="8">
        <f t="shared" si="17"/>
        <v>2.6071963311304991</v>
      </c>
      <c r="AI16" s="8">
        <f t="shared" si="18"/>
        <v>2.7875014674340002</v>
      </c>
      <c r="AJ16" s="8">
        <f t="shared" si="19"/>
        <v>2.9638193794963463</v>
      </c>
    </row>
    <row r="17" spans="3:36" x14ac:dyDescent="0.25">
      <c r="C17" s="35"/>
      <c r="D17" s="28">
        <v>10</v>
      </c>
      <c r="E17" s="28">
        <v>108</v>
      </c>
      <c r="F17" s="10" t="s">
        <v>20</v>
      </c>
      <c r="G17" s="1">
        <v>1.8900000000000001E-4</v>
      </c>
      <c r="H17" s="1">
        <v>1.6058140000000001</v>
      </c>
      <c r="I17" s="1">
        <v>0.82702399999999998</v>
      </c>
      <c r="J17" s="2">
        <v>8.6000000000000003E-5</v>
      </c>
      <c r="L17" s="41"/>
      <c r="M17" s="5">
        <v>60</v>
      </c>
      <c r="N17" s="8">
        <f t="shared" si="1"/>
        <v>0.90057077915829553</v>
      </c>
      <c r="O17" s="8">
        <f t="shared" si="2"/>
        <v>1.1781821758021924</v>
      </c>
      <c r="P17" s="8">
        <f t="shared" si="3"/>
        <v>1.4635514224384187</v>
      </c>
      <c r="Q17" s="8">
        <f t="shared" si="4"/>
        <v>1.7548317337013883</v>
      </c>
      <c r="R17" s="8">
        <f>$G$8*($M17^$H$8)*($R$5^$I$8)+$J$8*($M17^2)</f>
        <v>2.0509109240462826</v>
      </c>
      <c r="S17" s="8">
        <f t="shared" si="6"/>
        <v>2.351041370541278</v>
      </c>
      <c r="T17" s="8">
        <f>$G$8*($M17^$H$8)*($T$5^$I$8)+$J$8*($M17^2)</f>
        <v>2.6546841858964458</v>
      </c>
      <c r="U17" s="8">
        <f t="shared" si="8"/>
        <v>2.9614316119706188</v>
      </c>
      <c r="V17" s="8">
        <f t="shared" si="9"/>
        <v>3.2709638506360763</v>
      </c>
      <c r="W17" s="8">
        <f t="shared" si="0"/>
        <v>3.5830230717758478</v>
      </c>
      <c r="Y17" s="41"/>
      <c r="Z17" s="5">
        <v>60</v>
      </c>
      <c r="AA17" s="8">
        <f t="shared" si="10"/>
        <v>1.3525725413301855</v>
      </c>
      <c r="AB17" s="8">
        <f t="shared" si="11"/>
        <v>1.6360688385245625</v>
      </c>
      <c r="AC17" s="8">
        <f t="shared" si="12"/>
        <v>1.8988146550919234</v>
      </c>
      <c r="AD17" s="8">
        <f t="shared" si="13"/>
        <v>2.1471355255032476</v>
      </c>
      <c r="AE17" s="8">
        <f t="shared" si="14"/>
        <v>2.3845349917564116</v>
      </c>
      <c r="AF17" s="8">
        <f t="shared" si="15"/>
        <v>2.613220966051081</v>
      </c>
      <c r="AG17" s="8">
        <f t="shared" si="16"/>
        <v>2.834703081228076</v>
      </c>
      <c r="AH17" s="8">
        <f t="shared" si="17"/>
        <v>3.0500736288749701</v>
      </c>
      <c r="AI17" s="8">
        <f t="shared" si="18"/>
        <v>3.2601565985073808</v>
      </c>
      <c r="AJ17" s="8">
        <f t="shared" si="19"/>
        <v>3.465593844083644</v>
      </c>
    </row>
    <row r="18" spans="3:36" x14ac:dyDescent="0.25">
      <c r="L18" s="41"/>
      <c r="M18" s="5">
        <v>65</v>
      </c>
      <c r="N18" s="8">
        <f t="shared" si="1"/>
        <v>1.0438557816702039</v>
      </c>
      <c r="O18" s="8">
        <f t="shared" si="2"/>
        <v>1.3624758276471129</v>
      </c>
      <c r="P18" s="8">
        <f t="shared" si="3"/>
        <v>1.6899997102500399</v>
      </c>
      <c r="Q18" s="8">
        <f t="shared" si="4"/>
        <v>2.024307837685543</v>
      </c>
      <c r="R18" s="8">
        <f t="shared" si="5"/>
        <v>2.364123732785504</v>
      </c>
      <c r="S18" s="8">
        <f t="shared" si="6"/>
        <v>2.7085893340445582</v>
      </c>
      <c r="T18" s="8">
        <f t="shared" si="7"/>
        <v>3.0570861499484185</v>
      </c>
      <c r="U18" s="8">
        <f t="shared" si="8"/>
        <v>3.4091461884792613</v>
      </c>
      <c r="V18" s="8">
        <f t="shared" si="9"/>
        <v>3.7644024110522545</v>
      </c>
      <c r="W18" s="8">
        <f t="shared" si="0"/>
        <v>4.1225589009841617</v>
      </c>
      <c r="Y18" s="41"/>
      <c r="Z18" s="5">
        <v>65</v>
      </c>
      <c r="AA18" s="8">
        <f t="shared" si="10"/>
        <v>1.5700606984344976</v>
      </c>
      <c r="AB18" s="8">
        <f t="shared" si="11"/>
        <v>1.8963580888739928</v>
      </c>
      <c r="AC18" s="8">
        <f t="shared" si="12"/>
        <v>2.1987721773234155</v>
      </c>
      <c r="AD18" s="8">
        <f t="shared" si="13"/>
        <v>2.4845835011705271</v>
      </c>
      <c r="AE18" s="8">
        <f t="shared" si="14"/>
        <v>2.7578245526295677</v>
      </c>
      <c r="AF18" s="8">
        <f t="shared" si="15"/>
        <v>3.0210365853119621</v>
      </c>
      <c r="AG18" s="8">
        <f t="shared" si="16"/>
        <v>3.2759571501534932</v>
      </c>
      <c r="AH18" s="8">
        <f t="shared" si="17"/>
        <v>3.5238434483880097</v>
      </c>
      <c r="AI18" s="8">
        <f t="shared" si="18"/>
        <v>3.7656438720451662</v>
      </c>
      <c r="AJ18" s="8">
        <f t="shared" si="19"/>
        <v>4.0020971795275253</v>
      </c>
    </row>
    <row r="19" spans="3:36" x14ac:dyDescent="0.25">
      <c r="L19" s="41"/>
      <c r="M19" s="5">
        <v>70</v>
      </c>
      <c r="N19" s="8">
        <f t="shared" si="1"/>
        <v>1.1968959353744264</v>
      </c>
      <c r="O19" s="8">
        <f>$G$8*($M19^$H$8)*($O$5^$I$8)+$J$8*($M19^2)</f>
        <v>1.5588657858091048</v>
      </c>
      <c r="P19" s="8">
        <f t="shared" si="3"/>
        <v>1.9309508830793454</v>
      </c>
      <c r="Q19" s="8">
        <f>$G$8*($M19^$H$8)*($Q$5^$I$8)+$J$8*($M19^2)</f>
        <v>2.3107432546355788</v>
      </c>
      <c r="R19" s="8">
        <f t="shared" si="5"/>
        <v>2.6967927523924575</v>
      </c>
      <c r="S19" s="8">
        <f t="shared" si="6"/>
        <v>3.0881245714101087</v>
      </c>
      <c r="T19" s="8">
        <f>$G$8*($M19^$H$8)*($T$5^$I$8)+$J$8*($M19^2)</f>
        <v>3.4840360714003635</v>
      </c>
      <c r="U19" s="8">
        <f>$G$8*($M19^$H$8)*($U$5^$I$8)+$J$8*($M19^2)</f>
        <v>3.8839955877588284</v>
      </c>
      <c r="V19" s="8">
        <f t="shared" si="9"/>
        <v>4.2875861445188832</v>
      </c>
      <c r="W19" s="8">
        <f t="shared" si="0"/>
        <v>4.6944715640955819</v>
      </c>
      <c r="Y19" s="41"/>
      <c r="Z19" s="5">
        <v>70</v>
      </c>
      <c r="AA19" s="8">
        <f t="shared" si="10"/>
        <v>1.8026324185712213</v>
      </c>
      <c r="AB19" s="8">
        <f t="shared" si="11"/>
        <v>2.1742977734087723</v>
      </c>
      <c r="AC19" s="8">
        <f t="shared" si="12"/>
        <v>2.5187591230384463</v>
      </c>
      <c r="AD19" s="8">
        <f t="shared" si="13"/>
        <v>2.8443092812887145</v>
      </c>
      <c r="AE19" s="8">
        <f t="shared" si="14"/>
        <v>3.1555414128418504</v>
      </c>
      <c r="AF19" s="8">
        <f t="shared" si="15"/>
        <v>3.4553501039032488</v>
      </c>
      <c r="AG19" s="8">
        <f t="shared" si="16"/>
        <v>3.7457144922288892</v>
      </c>
      <c r="AH19" s="8">
        <f t="shared" si="17"/>
        <v>4.0280665786755696</v>
      </c>
      <c r="AI19" s="8">
        <f t="shared" si="18"/>
        <v>4.3034866184661462</v>
      </c>
      <c r="AJ19" s="8">
        <f t="shared" si="19"/>
        <v>4.5728160860097722</v>
      </c>
    </row>
    <row r="20" spans="3:36" x14ac:dyDescent="0.25">
      <c r="L20" s="41"/>
      <c r="M20" s="5">
        <v>75</v>
      </c>
      <c r="N20" s="8">
        <f t="shared" si="1"/>
        <v>1.3596041531944691</v>
      </c>
      <c r="O20" s="8">
        <f t="shared" si="2"/>
        <v>1.7672170484969629</v>
      </c>
      <c r="P20" s="8">
        <f t="shared" si="3"/>
        <v>2.1862206854437995</v>
      </c>
      <c r="Q20" s="8">
        <f t="shared" si="4"/>
        <v>2.613903455149432</v>
      </c>
      <c r="R20" s="8">
        <f t="shared" si="5"/>
        <v>3.0486323512765199</v>
      </c>
      <c r="S20" s="8">
        <f t="shared" si="6"/>
        <v>3.4893096496267093</v>
      </c>
      <c r="T20" s="8">
        <f t="shared" si="7"/>
        <v>3.935144109598407</v>
      </c>
      <c r="U20" s="8">
        <f t="shared" si="8"/>
        <v>4.3855370256683033</v>
      </c>
      <c r="V20" s="8">
        <f t="shared" si="9"/>
        <v>4.8400188427593074</v>
      </c>
      <c r="W20" s="8">
        <f t="shared" si="0"/>
        <v>5.2982109925498548</v>
      </c>
      <c r="Y20" s="41"/>
      <c r="Z20" s="5">
        <v>75</v>
      </c>
      <c r="AA20" s="8">
        <f t="shared" si="10"/>
        <v>2.0501636608084897</v>
      </c>
      <c r="AB20" s="8">
        <f t="shared" si="11"/>
        <v>2.469717930061206</v>
      </c>
      <c r="AC20" s="8">
        <f t="shared" si="12"/>
        <v>2.8585629702260329</v>
      </c>
      <c r="AD20" s="8">
        <f t="shared" si="13"/>
        <v>3.2260601204769537</v>
      </c>
      <c r="AE20" s="8">
        <f t="shared" si="14"/>
        <v>3.5773943727072024</v>
      </c>
      <c r="AF20" s="8">
        <f t="shared" si="15"/>
        <v>3.915833279257579</v>
      </c>
      <c r="AG20" s="8">
        <f t="shared" si="16"/>
        <v>4.2436109888970011</v>
      </c>
      <c r="AH20" s="8">
        <f t="shared" si="17"/>
        <v>4.5623440151509405</v>
      </c>
      <c r="AI20" s="8">
        <f t="shared" si="18"/>
        <v>4.873251803643619</v>
      </c>
      <c r="AJ20" s="8">
        <f t="shared" si="19"/>
        <v>5.1772842523847142</v>
      </c>
    </row>
    <row r="21" spans="3:36" x14ac:dyDescent="0.25">
      <c r="C21" s="62" t="s">
        <v>0</v>
      </c>
      <c r="D21" s="62"/>
      <c r="E21" s="62"/>
      <c r="F21" s="46" t="s">
        <v>52</v>
      </c>
      <c r="G21" s="46"/>
      <c r="H21" s="46"/>
      <c r="I21" s="46"/>
      <c r="J21" s="46"/>
      <c r="L21" s="41"/>
      <c r="M21" s="5">
        <v>80</v>
      </c>
      <c r="N21" s="8">
        <f t="shared" si="1"/>
        <v>1.5319009741763412</v>
      </c>
      <c r="O21" s="8">
        <f t="shared" si="2"/>
        <v>1.9874064358825025</v>
      </c>
      <c r="P21" s="8">
        <f>$G$8*($M21^$H$8)*($P$5^$I$8)+$J$8*($M21^2)</f>
        <v>2.4556409969171611</v>
      </c>
      <c r="Q21" s="8">
        <f t="shared" si="4"/>
        <v>2.9335744473149021</v>
      </c>
      <c r="R21" s="8">
        <f t="shared" si="5"/>
        <v>3.4193819103011389</v>
      </c>
      <c r="S21" s="8">
        <f t="shared" si="6"/>
        <v>3.9118366843324219</v>
      </c>
      <c r="T21" s="8">
        <f t="shared" si="7"/>
        <v>4.4100545618193872</v>
      </c>
      <c r="U21" s="8">
        <f t="shared" si="8"/>
        <v>4.9133664922021429</v>
      </c>
      <c r="V21" s="8">
        <f t="shared" si="9"/>
        <v>5.4212477499269802</v>
      </c>
      <c r="W21" s="8">
        <f t="shared" si="0"/>
        <v>5.9332752867044825</v>
      </c>
      <c r="Y21" s="41"/>
      <c r="Z21" s="5">
        <v>80</v>
      </c>
      <c r="AA21" s="8">
        <f t="shared" si="10"/>
        <v>2.3125409584206498</v>
      </c>
      <c r="AB21" s="8">
        <f t="shared" si="11"/>
        <v>2.782463085641786</v>
      </c>
      <c r="AC21" s="8">
        <f t="shared" si="12"/>
        <v>3.2179893138913647</v>
      </c>
      <c r="AD21" s="8">
        <f t="shared" si="13"/>
        <v>3.629604819321</v>
      </c>
      <c r="AE21" s="8">
        <f t="shared" si="14"/>
        <v>4.0231170566478927</v>
      </c>
      <c r="AF21" s="8">
        <f t="shared" si="15"/>
        <v>4.4021858507369629</v>
      </c>
      <c r="AG21" s="8">
        <f t="shared" si="16"/>
        <v>4.7693135618761628</v>
      </c>
      <c r="AH21" s="8">
        <f t="shared" si="17"/>
        <v>5.12631076745736</v>
      </c>
      <c r="AI21" s="8">
        <f t="shared" si="18"/>
        <v>5.4745433086214081</v>
      </c>
      <c r="AJ21" s="8">
        <f t="shared" si="19"/>
        <v>5.815075119467096</v>
      </c>
    </row>
    <row r="22" spans="3:36" x14ac:dyDescent="0.25">
      <c r="C22" s="34" t="s">
        <v>9</v>
      </c>
      <c r="D22" s="34"/>
      <c r="E22" s="34"/>
      <c r="F22" s="54" t="s">
        <v>53</v>
      </c>
      <c r="G22" s="54"/>
      <c r="H22" s="54"/>
      <c r="I22" s="54"/>
      <c r="J22" s="54"/>
      <c r="L22" s="41"/>
      <c r="M22" s="5">
        <v>85</v>
      </c>
      <c r="N22" s="8">
        <f>$G$8*($M22^$H$8)*($N$5^$I$8)+$J$8*($M22^2)</f>
        <v>1.7137134486569567</v>
      </c>
      <c r="O22" s="8">
        <f>$G$8*($M22^$H$8)*($O$5^$I$8)+$J$8*($M22^2)</f>
        <v>2.2193208618962288</v>
      </c>
      <c r="P22" s="8">
        <f t="shared" si="3"/>
        <v>2.7390574734117208</v>
      </c>
      <c r="Q22" s="8">
        <f t="shared" si="4"/>
        <v>3.2695597744181657</v>
      </c>
      <c r="R22" s="8">
        <f t="shared" si="5"/>
        <v>3.8088021663156639</v>
      </c>
      <c r="S22" s="8">
        <f t="shared" si="6"/>
        <v>4.3554230202186313</v>
      </c>
      <c r="T22" s="8">
        <f>$G$8*($M22^$H$8)*($T$5^$I$8)+$J$8*($M22^2)</f>
        <v>4.9084408727866506</v>
      </c>
      <c r="U22" s="8">
        <f t="shared" si="8"/>
        <v>5.4671130832582993</v>
      </c>
      <c r="V22" s="8">
        <f t="shared" si="9"/>
        <v>6.0308572104727656</v>
      </c>
      <c r="W22" s="8">
        <f t="shared" si="0"/>
        <v>6.5992036742180264</v>
      </c>
      <c r="Y22" s="41"/>
      <c r="Z22" s="5">
        <v>85</v>
      </c>
      <c r="AA22" s="8">
        <f t="shared" si="10"/>
        <v>2.5896598953592385</v>
      </c>
      <c r="AB22" s="8">
        <f t="shared" si="11"/>
        <v>3.1123901682851987</v>
      </c>
      <c r="AC22" s="8">
        <f t="shared" si="12"/>
        <v>3.5968592557605854</v>
      </c>
      <c r="AD22" s="8">
        <f t="shared" si="13"/>
        <v>4.0547306200356674</v>
      </c>
      <c r="AE22" s="8">
        <f t="shared" si="14"/>
        <v>4.4924643365431116</v>
      </c>
      <c r="AF22" s="8">
        <f t="shared" si="15"/>
        <v>4.9141315080033063</v>
      </c>
      <c r="AG22" s="8">
        <f t="shared" si="16"/>
        <v>5.3225157008850532</v>
      </c>
      <c r="AH22" s="8">
        <f>$G$11*($Z22^$H$11)*($AH$5^$I$11)+$J$11*($Z22^2)</f>
        <v>5.7196309587061602</v>
      </c>
      <c r="AI22" s="8">
        <f t="shared" si="18"/>
        <v>6.1069966108852141</v>
      </c>
      <c r="AJ22" s="8">
        <f t="shared" si="19"/>
        <v>6.4857961525794305</v>
      </c>
    </row>
    <row r="23" spans="3:36" x14ac:dyDescent="0.25">
      <c r="C23" s="34" t="s">
        <v>15</v>
      </c>
      <c r="D23" s="34"/>
      <c r="E23" s="34"/>
      <c r="F23" s="54" t="s">
        <v>54</v>
      </c>
      <c r="G23" s="54"/>
      <c r="H23" s="54"/>
      <c r="I23" s="54"/>
      <c r="J23" s="54"/>
      <c r="L23" s="41"/>
      <c r="M23" s="5">
        <v>90</v>
      </c>
      <c r="N23" s="8">
        <f t="shared" si="1"/>
        <v>1.904974243970309</v>
      </c>
      <c r="O23" s="8">
        <f t="shared" si="2"/>
        <v>2.4628559478991585</v>
      </c>
      <c r="P23" s="8">
        <f t="shared" si="3"/>
        <v>3.0363276550658669</v>
      </c>
      <c r="Q23" s="8">
        <f t="shared" si="4"/>
        <v>3.6216781065704073</v>
      </c>
      <c r="R23" s="8">
        <f t="shared" si="5"/>
        <v>4.2166722790155786</v>
      </c>
      <c r="S23" s="8">
        <f t="shared" si="6"/>
        <v>4.8198077659434899</v>
      </c>
      <c r="T23" s="8">
        <f t="shared" si="7"/>
        <v>5.4300016314114341</v>
      </c>
      <c r="U23" s="8">
        <f t="shared" si="8"/>
        <v>6.0464344537049719</v>
      </c>
      <c r="V23" s="8">
        <f t="shared" si="9"/>
        <v>6.6684635736013114</v>
      </c>
      <c r="W23" s="8">
        <f t="shared" si="0"/>
        <v>7.2955708614173087</v>
      </c>
      <c r="Y23" s="41"/>
      <c r="Z23" s="5">
        <v>90</v>
      </c>
      <c r="AA23" s="8">
        <f t="shared" si="10"/>
        <v>2.8814238811813855</v>
      </c>
      <c r="AB23" s="8">
        <f t="shared" si="11"/>
        <v>3.4593668288455395</v>
      </c>
      <c r="AC23" s="8">
        <f t="shared" si="12"/>
        <v>3.9950073053391333</v>
      </c>
      <c r="AD23" s="8">
        <f t="shared" si="13"/>
        <v>4.5012407102631098</v>
      </c>
      <c r="AE23" s="8">
        <f t="shared" si="14"/>
        <v>4.9852094557390974</v>
      </c>
      <c r="AF23" s="8">
        <f t="shared" si="15"/>
        <v>5.4514146491800908</v>
      </c>
      <c r="AG23" s="8">
        <f t="shared" si="16"/>
        <v>5.9029338674805665</v>
      </c>
      <c r="AH23" s="8">
        <f t="shared" si="17"/>
        <v>6.3419938847680086</v>
      </c>
      <c r="AI23" s="8">
        <f t="shared" si="18"/>
        <v>6.770274507566219</v>
      </c>
      <c r="AJ23" s="8">
        <f t="shared" si="19"/>
        <v>7.189084236100145</v>
      </c>
    </row>
    <row r="24" spans="3:36" x14ac:dyDescent="0.25">
      <c r="C24" s="34" t="s">
        <v>10</v>
      </c>
      <c r="D24" s="34"/>
      <c r="E24" s="34"/>
      <c r="F24" s="54" t="s">
        <v>56</v>
      </c>
      <c r="G24" s="54"/>
      <c r="H24" s="54"/>
      <c r="I24" s="54"/>
      <c r="J24" s="54"/>
      <c r="L24" s="42"/>
      <c r="M24" s="5">
        <v>95</v>
      </c>
      <c r="N24" s="8">
        <f t="shared" si="1"/>
        <v>2.1056209169582969</v>
      </c>
      <c r="O24" s="8">
        <f t="shared" si="2"/>
        <v>2.7179148949340677</v>
      </c>
      <c r="P24" s="8">
        <f t="shared" si="3"/>
        <v>3.3473194270505089</v>
      </c>
      <c r="Q24" s="8">
        <f t="shared" si="4"/>
        <v>3.9897612815468508</v>
      </c>
      <c r="R24" s="8">
        <f t="shared" si="5"/>
        <v>4.6427874448951272</v>
      </c>
      <c r="S24" s="8">
        <f t="shared" si="6"/>
        <v>5.3047489753570467</v>
      </c>
      <c r="T24" s="8">
        <f t="shared" si="7"/>
        <v>5.9744573142263748</v>
      </c>
      <c r="U24" s="8">
        <f t="shared" si="8"/>
        <v>6.6510131185462802</v>
      </c>
      <c r="V24" s="8">
        <f t="shared" si="9"/>
        <v>7.333711048153722</v>
      </c>
      <c r="W24" s="8">
        <f t="shared" si="0"/>
        <v>8.0219824382537013</v>
      </c>
      <c r="Y24" s="42"/>
      <c r="Z24" s="5">
        <v>95</v>
      </c>
      <c r="AA24" s="8">
        <f t="shared" si="10"/>
        <v>3.1877431522445376</v>
      </c>
      <c r="AB24" s="8">
        <f t="shared" si="11"/>
        <v>3.8232700723237967</v>
      </c>
      <c r="AC24" s="8">
        <f t="shared" si="12"/>
        <v>4.4122796686370593</v>
      </c>
      <c r="AD24" s="8">
        <f t="shared" si="13"/>
        <v>4.9689521879105838</v>
      </c>
      <c r="AE24" s="8">
        <f t="shared" si="14"/>
        <v>5.5011416842442431</v>
      </c>
      <c r="AF24" s="8">
        <f t="shared" si="15"/>
        <v>6.0137977377699343</v>
      </c>
      <c r="AG24" s="8">
        <f t="shared" si="16"/>
        <v>6.5103045630938841</v>
      </c>
      <c r="AH24" s="8">
        <f>$G$11*($Z24^$H$11)*($AH$5^$I$11)+$J$11*($Z24^2)</f>
        <v>6.9931108013988856</v>
      </c>
      <c r="AI24" s="8">
        <f t="shared" si="18"/>
        <v>7.4640636285536202</v>
      </c>
      <c r="AJ24" s="8">
        <f t="shared" si="19"/>
        <v>7.924601918622117</v>
      </c>
    </row>
    <row r="25" spans="3:36" x14ac:dyDescent="0.25">
      <c r="C25" s="34" t="s">
        <v>16</v>
      </c>
      <c r="D25" s="34"/>
      <c r="E25" s="34"/>
      <c r="F25" s="54" t="s">
        <v>59</v>
      </c>
      <c r="G25" s="54"/>
      <c r="H25" s="54"/>
      <c r="I25" s="54"/>
      <c r="J25" s="54"/>
    </row>
    <row r="26" spans="3:36" x14ac:dyDescent="0.25">
      <c r="C26" s="32" t="s">
        <v>12</v>
      </c>
      <c r="D26" s="53"/>
      <c r="E26" s="33"/>
      <c r="F26" s="54" t="s">
        <v>68</v>
      </c>
      <c r="G26" s="54"/>
      <c r="H26" s="54"/>
      <c r="I26" s="54"/>
      <c r="J26" s="54"/>
    </row>
    <row r="27" spans="3:36" x14ac:dyDescent="0.25">
      <c r="C27" s="32" t="s">
        <v>13</v>
      </c>
      <c r="D27" s="53"/>
      <c r="E27" s="33"/>
      <c r="F27" s="54" t="s">
        <v>64</v>
      </c>
      <c r="G27" s="54"/>
      <c r="H27" s="54"/>
      <c r="I27" s="54"/>
      <c r="J27" s="54"/>
      <c r="L27" s="36" t="s">
        <v>15</v>
      </c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8"/>
      <c r="Y27" s="36" t="s">
        <v>12</v>
      </c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8"/>
    </row>
    <row r="28" spans="3:36" x14ac:dyDescent="0.25">
      <c r="C28" s="32" t="s">
        <v>17</v>
      </c>
      <c r="D28" s="53"/>
      <c r="E28" s="33"/>
      <c r="F28" s="54" t="s">
        <v>65</v>
      </c>
      <c r="G28" s="54"/>
      <c r="H28" s="54"/>
      <c r="I28" s="54"/>
      <c r="J28" s="54"/>
      <c r="L28" s="39" t="s">
        <v>51</v>
      </c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Y28" s="39" t="s">
        <v>58</v>
      </c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</row>
    <row r="29" spans="3:36" x14ac:dyDescent="0.25">
      <c r="C29" s="59" t="s">
        <v>18</v>
      </c>
      <c r="D29" s="60"/>
      <c r="E29" s="61"/>
      <c r="F29" s="54" t="s">
        <v>66</v>
      </c>
      <c r="G29" s="54"/>
      <c r="H29" s="54"/>
      <c r="I29" s="54"/>
      <c r="J29" s="54"/>
      <c r="L29" s="40" t="s">
        <v>27</v>
      </c>
      <c r="M29" s="43" t="s">
        <v>26</v>
      </c>
      <c r="N29" s="44"/>
      <c r="O29" s="44"/>
      <c r="P29" s="44"/>
      <c r="Q29" s="44"/>
      <c r="R29" s="44"/>
      <c r="S29" s="44"/>
      <c r="T29" s="44"/>
      <c r="U29" s="44"/>
      <c r="V29" s="44"/>
      <c r="W29" s="45"/>
      <c r="Y29" s="40" t="s">
        <v>27</v>
      </c>
      <c r="Z29" s="43" t="s">
        <v>26</v>
      </c>
      <c r="AA29" s="44"/>
      <c r="AB29" s="44"/>
      <c r="AC29" s="44"/>
      <c r="AD29" s="44"/>
      <c r="AE29" s="44"/>
      <c r="AF29" s="44"/>
      <c r="AG29" s="44"/>
      <c r="AH29" s="44"/>
      <c r="AI29" s="44"/>
      <c r="AJ29" s="45"/>
    </row>
    <row r="30" spans="3:36" x14ac:dyDescent="0.25">
      <c r="C30" s="32" t="s">
        <v>19</v>
      </c>
      <c r="D30" s="53"/>
      <c r="E30" s="33"/>
      <c r="F30" s="54" t="s">
        <v>65</v>
      </c>
      <c r="G30" s="54"/>
      <c r="H30" s="54"/>
      <c r="I30" s="54"/>
      <c r="J30" s="54"/>
      <c r="L30" s="41"/>
      <c r="M30" s="3"/>
      <c r="N30" s="9">
        <v>5</v>
      </c>
      <c r="O30" s="9">
        <v>7.5</v>
      </c>
      <c r="P30" s="9">
        <v>10</v>
      </c>
      <c r="Q30" s="9">
        <v>12.5</v>
      </c>
      <c r="R30" s="9">
        <v>15</v>
      </c>
      <c r="S30" s="9">
        <v>17.5</v>
      </c>
      <c r="T30" s="9">
        <v>20</v>
      </c>
      <c r="U30" s="9">
        <v>22.5</v>
      </c>
      <c r="V30" s="9">
        <v>25</v>
      </c>
      <c r="W30" s="9">
        <v>27.5</v>
      </c>
      <c r="Y30" s="41"/>
      <c r="Z30" s="3"/>
      <c r="AA30" s="9">
        <v>5</v>
      </c>
      <c r="AB30" s="9">
        <v>7.5</v>
      </c>
      <c r="AC30" s="9">
        <v>10</v>
      </c>
      <c r="AD30" s="9">
        <v>12.5</v>
      </c>
      <c r="AE30" s="9">
        <v>15</v>
      </c>
      <c r="AF30" s="9">
        <v>17.5</v>
      </c>
      <c r="AG30" s="9">
        <v>20</v>
      </c>
      <c r="AH30" s="9">
        <v>22.5</v>
      </c>
      <c r="AI30" s="9">
        <v>25</v>
      </c>
      <c r="AJ30" s="9">
        <v>27.5</v>
      </c>
    </row>
    <row r="31" spans="3:36" x14ac:dyDescent="0.25">
      <c r="C31" s="32" t="s">
        <v>20</v>
      </c>
      <c r="D31" s="53"/>
      <c r="E31" s="33"/>
      <c r="F31" s="54" t="s">
        <v>67</v>
      </c>
      <c r="G31" s="54"/>
      <c r="H31" s="54"/>
      <c r="I31" s="54"/>
      <c r="J31" s="54"/>
      <c r="L31" s="41"/>
      <c r="M31" s="7">
        <v>5</v>
      </c>
      <c r="N31" s="8">
        <f>$G$9*($M31^$H$9)*($N$30^$I$9)+$J$9*($M31^2)</f>
        <v>8.5377510237211306E-3</v>
      </c>
      <c r="O31" s="8">
        <f>$G$9*($M31^$H$9)*($O$30^$I$9)+$J$9*($M31^2)</f>
        <v>1.1454344267447283E-2</v>
      </c>
      <c r="P31" s="8">
        <f>$G$9*($M31^$H$9)*($P$30^$I$9)+$J$9*($M31^2)</f>
        <v>1.4391751854245481E-2</v>
      </c>
      <c r="Q31" s="8">
        <f>$G$9*($M31^$H$9)*($Q$30^$I$9)+$J$9*($M31^2)</f>
        <v>1.7344734547409063E-2</v>
      </c>
      <c r="R31" s="8">
        <f>$G$9*($M31^$H$9)*($R$30^$I$9)+$J$9*($M31^2)</f>
        <v>2.0310188744057309E-2</v>
      </c>
      <c r="S31" s="8">
        <f>$G$9*($M31^$H$9)*($S$30^$I$9)+$J$9*($M31^2)</f>
        <v>2.3286054581059618E-2</v>
      </c>
      <c r="T31" s="8">
        <f>$G$9*($M31^$H$9)*($T$30^$I$9)+$J$9*($M31^2)</f>
        <v>2.6270862711713215E-2</v>
      </c>
      <c r="U31" s="8">
        <f>$G$9*($M31^$H$9)*($U$30^$I$9)+$J$9*($M31^2)</f>
        <v>2.9263511122747589E-2</v>
      </c>
      <c r="V31" s="8">
        <f>$G$9*($M31^$H$9)*($V$30^$I$9)+$J$9*($M31^2)</f>
        <v>3.2263142143817751E-2</v>
      </c>
      <c r="W31" s="8">
        <f>$G$9*($M31^$H$9)*($W$30^$I$9)+$J$9*($M31^2)</f>
        <v>3.5269068986818558E-2</v>
      </c>
      <c r="Y31" s="41"/>
      <c r="Z31" s="7">
        <v>5</v>
      </c>
      <c r="AA31" s="8">
        <f>$G$12*($Z31^$H$12)*($AA$30^$I$12)+$J$12*($M31^2)</f>
        <v>9.5966678898483267E-3</v>
      </c>
      <c r="AB31" s="8">
        <f>$G$12*($Z31^$H$12)*($AB$30^$I$12)+$J$12*($M31^2)</f>
        <v>1.457425221852547E-2</v>
      </c>
      <c r="AC31" s="8">
        <f>$G$12*($Z31^$H$12)*($AC$30^$I$12)+$J$12*($M31^2)</f>
        <v>2.0084464375202976E-2</v>
      </c>
      <c r="AD31" s="8">
        <f>$G$12*($Z31^$H$12)*($AD$30^$I$12)+$J$12*($M31^2)</f>
        <v>2.6027959184648095E-2</v>
      </c>
      <c r="AE31" s="8">
        <f>$G$12*($Z31^$H$12)*($AE$30^$I$12)+$J$12*($M31^2)</f>
        <v>3.2341232881071644E-2</v>
      </c>
      <c r="AF31" s="8">
        <f>$G$12*($Z31^$H$12)*($AF$30^$I$12)+$J$12*($M31^2)</f>
        <v>3.8979581448367565E-2</v>
      </c>
      <c r="AG31" s="8">
        <f>$G$12*($Z31^$H$12)*($AG$30^$I$12)+$J$12*($M31^2)</f>
        <v>4.590954038990061E-2</v>
      </c>
      <c r="AH31" s="8">
        <f>$G$12*($Z31^$H$12)*($AH$30^$I$12)+$J$12*($M31^2)</f>
        <v>5.310496235781785E-2</v>
      </c>
      <c r="AI31" s="8">
        <f>$G$12*($Z31^$H$12)*($AI$30^$I$12)+$J$12*($M31^2)</f>
        <v>6.0544760043639942E-2</v>
      </c>
      <c r="AJ31" s="8">
        <f>$G$12*($Z31^$H$12)*($AJ$30^$I$12)+$J$12*($M31^2)</f>
        <v>6.8211507079626393E-2</v>
      </c>
    </row>
    <row r="32" spans="3:36" x14ac:dyDescent="0.25">
      <c r="L32" s="41"/>
      <c r="M32" s="5">
        <v>10</v>
      </c>
      <c r="N32" s="8">
        <f t="shared" ref="N32:N49" si="20">$G$9*($M32^$H$9)*($N$30^$I$9)+$J$9*($M32^2)</f>
        <v>3.144979128789361E-2</v>
      </c>
      <c r="O32" s="8">
        <f t="shared" ref="O32:O49" si="21">$G$9*($M32^$H$9)*($O$30^$I$9)+$J$9*($M32^2)</f>
        <v>4.1731022931913803E-2</v>
      </c>
      <c r="P32" s="8">
        <f t="shared" ref="P32:P49" si="22">$G$9*($M32^$H$9)*($P$30^$I$9)+$J$9*($M32^2)</f>
        <v>5.2085626851311156E-2</v>
      </c>
      <c r="Q32" s="8">
        <f t="shared" ref="Q32:Q49" si="23">$G$9*($M32^$H$9)*($Q$30^$I$9)+$J$9*($M32^2)</f>
        <v>6.249513430474337E-2</v>
      </c>
      <c r="R32" s="8">
        <f t="shared" ref="R32:R49" si="24">$G$9*($M32^$H$9)*($R$30^$I$9)+$J$9*($M32^2)</f>
        <v>7.2948604836177905E-2</v>
      </c>
      <c r="S32" s="8">
        <f t="shared" ref="S32:S49" si="25">$G$9*($M32^$H$9)*($S$30^$I$9)+$J$9*($M32^2)</f>
        <v>8.3438777258253077E-2</v>
      </c>
      <c r="T32" s="8">
        <f t="shared" ref="T32:T49" si="26">$G$9*($M32^$H$9)*($T$30^$I$9)+$J$9*($M32^2)</f>
        <v>9.3960472002700579E-2</v>
      </c>
      <c r="U32" s="8">
        <f t="shared" ref="U32:U49" si="27">$G$9*($M32^$H$9)*($U$30^$I$9)+$J$9*($M32^2)</f>
        <v>0.10450980438188584</v>
      </c>
      <c r="V32" s="8">
        <f t="shared" ref="V32:V48" si="28">$G$9*($M32^$H$9)*($V$30^$I$9)+$J$9*($M32^2)</f>
        <v>0.11508375103713184</v>
      </c>
      <c r="W32" s="8">
        <f t="shared" ref="W32:W48" si="29">$G$9*($M32^$H$9)*($W$30^$I$9)+$J$9*($M32^2)</f>
        <v>0.12567989098374532</v>
      </c>
      <c r="Y32" s="41"/>
      <c r="Z32" s="5">
        <v>10</v>
      </c>
      <c r="AA32" s="8">
        <f t="shared" ref="AA32:AA49" si="30">$G$12*($Z32^$H$12)*($AA$30^$I$12)+$J$12*($M32^2)</f>
        <v>3.0113019267761155E-2</v>
      </c>
      <c r="AB32" s="8">
        <f t="shared" ref="AB32:AB49" si="31">$G$12*($Z32^$H$12)*($AB$30^$I$12)+$J$12*($M32^2)</f>
        <v>4.4280926422527823E-2</v>
      </c>
      <c r="AC32" s="8">
        <f t="shared" ref="AC32:AC49" si="32">$G$12*($Z32^$H$12)*($AC$30^$I$12)+$J$12*($M32^2)</f>
        <v>5.9964874515401452E-2</v>
      </c>
      <c r="AD32" s="8">
        <f t="shared" ref="AD32:AD49" si="33">$G$12*($Z32^$H$12)*($AD$30^$I$12)+$J$12*($M32^2)</f>
        <v>7.6882093205182078E-2</v>
      </c>
      <c r="AE32" s="8">
        <f t="shared" ref="AE32:AE49" si="34">$G$12*($Z32^$H$12)*($AE$30^$I$12)+$J$12*($M32^2)</f>
        <v>9.4851829058422918E-2</v>
      </c>
      <c r="AF32" s="8">
        <f t="shared" ref="AF32:AF49" si="35">$G$12*($Z32^$H$12)*($AF$30^$I$12)+$J$12*($M32^2)</f>
        <v>0.11374683915811568</v>
      </c>
      <c r="AG32" s="8">
        <f t="shared" ref="AG32:AG49" si="36">$G$12*($Z32^$H$12)*($AG$30^$I$12)+$J$12*($M32^2)</f>
        <v>0.13347187210317851</v>
      </c>
      <c r="AH32" s="8">
        <f t="shared" ref="AH32:AH49" si="37">$G$12*($Z32^$H$12)*($AH$30^$I$12)+$J$12*($M32^2)</f>
        <v>0.15395250360016671</v>
      </c>
      <c r="AI32" s="8">
        <f t="shared" ref="AI32:AI49" si="38">$G$12*($Z32^$H$12)*($AI$30^$I$12)+$J$12*($M32^2)</f>
        <v>0.17512871195804469</v>
      </c>
      <c r="AJ32" s="8">
        <f t="shared" ref="AJ32:AJ49" si="39">$G$12*($Z32^$H$12)*($AJ$30^$I$12)+$J$12*($M32^2)</f>
        <v>0.19695089577503017</v>
      </c>
    </row>
    <row r="33" spans="12:36" x14ac:dyDescent="0.25">
      <c r="L33" s="41"/>
      <c r="M33" s="5">
        <v>15</v>
      </c>
      <c r="N33" s="8">
        <f t="shared" si="20"/>
        <v>6.754704234976798E-2</v>
      </c>
      <c r="O33" s="8">
        <f t="shared" si="21"/>
        <v>8.9031215995873964E-2</v>
      </c>
      <c r="P33" s="8">
        <f t="shared" si="22"/>
        <v>0.11066871200252897</v>
      </c>
      <c r="Q33" s="8">
        <f t="shared" si="23"/>
        <v>0.13242093716808545</v>
      </c>
      <c r="R33" s="8">
        <f t="shared" si="24"/>
        <v>0.15426502977078591</v>
      </c>
      <c r="S33" s="8">
        <f t="shared" si="25"/>
        <v>0.17618581647191395</v>
      </c>
      <c r="T33" s="8">
        <f t="shared" si="26"/>
        <v>0.198172473787675</v>
      </c>
      <c r="U33" s="8">
        <f t="shared" si="27"/>
        <v>0.22021688408133139</v>
      </c>
      <c r="V33" s="8">
        <f t="shared" si="28"/>
        <v>0.24231272959202904</v>
      </c>
      <c r="W33" s="8">
        <f t="shared" si="29"/>
        <v>0.26445495130958857</v>
      </c>
      <c r="Y33" s="41"/>
      <c r="Z33" s="5">
        <v>15</v>
      </c>
      <c r="AA33" s="8">
        <f t="shared" si="30"/>
        <v>5.946487299541732E-2</v>
      </c>
      <c r="AB33" s="8">
        <f t="shared" si="31"/>
        <v>8.5589289913913208E-2</v>
      </c>
      <c r="AC33" s="8">
        <f t="shared" si="32"/>
        <v>0.1145091575013026</v>
      </c>
      <c r="AD33" s="8">
        <f t="shared" si="33"/>
        <v>0.14570307127596399</v>
      </c>
      <c r="AE33" s="8">
        <f t="shared" si="34"/>
        <v>0.17883773726559571</v>
      </c>
      <c r="AF33" s="8">
        <f t="shared" si="35"/>
        <v>0.21367853034331499</v>
      </c>
      <c r="AG33" s="8">
        <f t="shared" si="36"/>
        <v>0.25004981501922552</v>
      </c>
      <c r="AH33" s="8">
        <f t="shared" si="37"/>
        <v>0.28781435922019361</v>
      </c>
      <c r="AI33" s="8">
        <f t="shared" si="38"/>
        <v>0.3268614880481106</v>
      </c>
      <c r="AJ33" s="8">
        <f t="shared" si="39"/>
        <v>0.36709974073281848</v>
      </c>
    </row>
    <row r="34" spans="12:36" x14ac:dyDescent="0.25">
      <c r="L34" s="41"/>
      <c r="M34" s="5">
        <v>20</v>
      </c>
      <c r="N34" s="8">
        <f t="shared" si="20"/>
        <v>0.11627716730418605</v>
      </c>
      <c r="O34" s="8">
        <f t="shared" si="21"/>
        <v>0.15251935649027842</v>
      </c>
      <c r="P34" s="8">
        <f t="shared" si="22"/>
        <v>0.18902018899628664</v>
      </c>
      <c r="Q34" s="8">
        <f t="shared" si="23"/>
        <v>0.22571456098631512</v>
      </c>
      <c r="R34" s="8">
        <f t="shared" si="24"/>
        <v>0.2625639064508582</v>
      </c>
      <c r="S34" s="8">
        <f t="shared" si="25"/>
        <v>0.29954262910581386</v>
      </c>
      <c r="T34" s="8">
        <f t="shared" si="26"/>
        <v>0.33663247054600465</v>
      </c>
      <c r="U34" s="8">
        <f t="shared" si="27"/>
        <v>0.37381973692724357</v>
      </c>
      <c r="V34" s="8">
        <f t="shared" si="28"/>
        <v>0.411093770660932</v>
      </c>
      <c r="W34" s="8">
        <f t="shared" si="29"/>
        <v>0.4484460375764272</v>
      </c>
      <c r="Y34" s="41"/>
      <c r="Z34" s="5">
        <v>20</v>
      </c>
      <c r="AA34" s="8">
        <f t="shared" si="30"/>
        <v>9.6902433356656784E-2</v>
      </c>
      <c r="AB34" s="8">
        <f t="shared" si="31"/>
        <v>0.13722914203532921</v>
      </c>
      <c r="AC34" s="8">
        <f t="shared" si="32"/>
        <v>0.18187102165549185</v>
      </c>
      <c r="AD34" s="8">
        <f t="shared" si="33"/>
        <v>0.23002321112877266</v>
      </c>
      <c r="AE34" s="8">
        <f t="shared" si="34"/>
        <v>0.28117122437238945</v>
      </c>
      <c r="AF34" s="8">
        <f t="shared" si="35"/>
        <v>0.33495288453202166</v>
      </c>
      <c r="AG34" s="8">
        <f t="shared" si="36"/>
        <v>0.39109707354762691</v>
      </c>
      <c r="AH34" s="8">
        <f t="shared" si="37"/>
        <v>0.44939195442962176</v>
      </c>
      <c r="AI34" s="8">
        <f t="shared" si="38"/>
        <v>0.50966668492005296</v>
      </c>
      <c r="AJ34" s="8">
        <f t="shared" si="39"/>
        <v>0.57178008246754741</v>
      </c>
    </row>
    <row r="35" spans="12:36" x14ac:dyDescent="0.25">
      <c r="L35" s="41"/>
      <c r="M35" s="5">
        <v>25</v>
      </c>
      <c r="N35" s="8">
        <f t="shared" si="20"/>
        <v>0.177279886972664</v>
      </c>
      <c r="O35" s="8">
        <f t="shared" si="21"/>
        <v>0.23165041948855453</v>
      </c>
      <c r="P35" s="8">
        <f t="shared" si="22"/>
        <v>0.28640896871511595</v>
      </c>
      <c r="Q35" s="8">
        <f t="shared" si="23"/>
        <v>0.34145786587720084</v>
      </c>
      <c r="R35" s="8">
        <f t="shared" si="24"/>
        <v>0.39673925424703071</v>
      </c>
      <c r="S35" s="8">
        <f t="shared" si="25"/>
        <v>0.45221473427898462</v>
      </c>
      <c r="T35" s="8">
        <f t="shared" si="26"/>
        <v>0.50785691471346461</v>
      </c>
      <c r="U35" s="8">
        <f t="shared" si="27"/>
        <v>0.5636452520453088</v>
      </c>
      <c r="V35" s="8">
        <f t="shared" si="28"/>
        <v>0.61956375776001327</v>
      </c>
      <c r="W35" s="8">
        <f t="shared" si="29"/>
        <v>0.67559962889470937</v>
      </c>
      <c r="Y35" s="41"/>
      <c r="Z35" s="5">
        <v>25</v>
      </c>
      <c r="AA35" s="8">
        <f t="shared" si="30"/>
        <v>0.14199083657180178</v>
      </c>
      <c r="AB35" s="8">
        <f t="shared" si="31"/>
        <v>0.19846379645088391</v>
      </c>
      <c r="AC35" s="8">
        <f t="shared" si="32"/>
        <v>0.2609796614773191</v>
      </c>
      <c r="AD35" s="8">
        <f t="shared" si="33"/>
        <v>0.32841131541868579</v>
      </c>
      <c r="AE35" s="8">
        <f t="shared" si="34"/>
        <v>0.40003827914680079</v>
      </c>
      <c r="AF35" s="8">
        <f t="shared" si="35"/>
        <v>0.47535336525080579</v>
      </c>
      <c r="AG35" s="8">
        <f t="shared" si="36"/>
        <v>0.55397690378418296</v>
      </c>
      <c r="AH35" s="8">
        <f t="shared" si="37"/>
        <v>0.635612241183931</v>
      </c>
      <c r="AI35" s="8">
        <f t="shared" si="38"/>
        <v>0.72002013233694306</v>
      </c>
      <c r="AJ35" s="8">
        <f t="shared" si="39"/>
        <v>0.80700286716916259</v>
      </c>
    </row>
    <row r="36" spans="12:36" x14ac:dyDescent="0.25">
      <c r="L36" s="41"/>
      <c r="M36" s="6">
        <v>30</v>
      </c>
      <c r="N36" s="8">
        <f t="shared" si="20"/>
        <v>0.25029052850406086</v>
      </c>
      <c r="O36" s="8">
        <f t="shared" si="21"/>
        <v>0.32602401187926572</v>
      </c>
      <c r="P36" s="8">
        <f t="shared" si="22"/>
        <v>0.40229796921613925</v>
      </c>
      <c r="Q36" s="8">
        <f t="shared" si="23"/>
        <v>0.47897635629703933</v>
      </c>
      <c r="R36" s="8">
        <f t="shared" si="24"/>
        <v>0.5559785836679253</v>
      </c>
      <c r="S36" s="8">
        <f t="shared" si="25"/>
        <v>0.63325116405884929</v>
      </c>
      <c r="T36" s="8">
        <f t="shared" si="26"/>
        <v>0.71075594379708795</v>
      </c>
      <c r="U36" s="8">
        <f t="shared" si="27"/>
        <v>0.78846430754387886</v>
      </c>
      <c r="V36" s="8">
        <f t="shared" si="28"/>
        <v>0.8663539846713405</v>
      </c>
      <c r="W36" s="8">
        <f t="shared" si="29"/>
        <v>0.9444071417514982</v>
      </c>
      <c r="Y36" s="41"/>
      <c r="Z36" s="6">
        <v>30</v>
      </c>
      <c r="AA36" s="8">
        <f t="shared" si="30"/>
        <v>0.19443595003181147</v>
      </c>
      <c r="AB36" s="8">
        <f t="shared" si="31"/>
        <v>0.26879497419565351</v>
      </c>
      <c r="AC36" s="8">
        <f t="shared" si="32"/>
        <v>0.35111080690705454</v>
      </c>
      <c r="AD36" s="8">
        <f t="shared" si="33"/>
        <v>0.43989935270968372</v>
      </c>
      <c r="AE36" s="8">
        <f t="shared" si="34"/>
        <v>0.53421194298378349</v>
      </c>
      <c r="AF36" s="8">
        <f t="shared" si="35"/>
        <v>0.63338075438486541</v>
      </c>
      <c r="AG36" s="8">
        <f t="shared" si="36"/>
        <v>0.73690586824764504</v>
      </c>
      <c r="AH36" s="8">
        <f t="shared" si="37"/>
        <v>0.84439667516353567</v>
      </c>
      <c r="AI36" s="8">
        <f t="shared" si="38"/>
        <v>0.95553815652567375</v>
      </c>
      <c r="AJ36" s="8">
        <f t="shared" si="39"/>
        <v>1.0700699837058858</v>
      </c>
    </row>
    <row r="37" spans="12:36" x14ac:dyDescent="0.25">
      <c r="L37" s="41"/>
      <c r="M37" s="5">
        <v>35</v>
      </c>
      <c r="N37" s="8">
        <f t="shared" si="20"/>
        <v>0.33510147192081763</v>
      </c>
      <c r="O37" s="8">
        <f t="shared" si="21"/>
        <v>0.43532604928068247</v>
      </c>
      <c r="P37" s="8">
        <f t="shared" si="22"/>
        <v>0.53626588192748392</v>
      </c>
      <c r="Q37" s="8">
        <f t="shared" si="23"/>
        <v>0.63774093094570217</v>
      </c>
      <c r="R37" s="8">
        <f t="shared" si="24"/>
        <v>0.73964454543786196</v>
      </c>
      <c r="S37" s="8">
        <f t="shared" si="25"/>
        <v>0.84190594113806427</v>
      </c>
      <c r="T37" s="8">
        <f t="shared" si="26"/>
        <v>0.9444746260373198</v>
      </c>
      <c r="U37" s="8">
        <f t="shared" si="27"/>
        <v>1.0473127310174299</v>
      </c>
      <c r="V37" s="8">
        <f t="shared" si="28"/>
        <v>1.1503907834572047</v>
      </c>
      <c r="W37" s="8">
        <f t="shared" si="29"/>
        <v>1.2536851828605093</v>
      </c>
      <c r="Y37" s="41"/>
      <c r="Z37" s="5">
        <v>35</v>
      </c>
      <c r="AA37" s="8">
        <f t="shared" si="30"/>
        <v>0.25402143126758525</v>
      </c>
      <c r="AB37" s="8">
        <f t="shared" si="31"/>
        <v>0.34785617764829652</v>
      </c>
      <c r="AC37" s="8">
        <f t="shared" si="32"/>
        <v>0.45173173777630721</v>
      </c>
      <c r="AD37" s="8">
        <f t="shared" si="33"/>
        <v>0.56377530976488555</v>
      </c>
      <c r="AE37" s="8">
        <f t="shared" si="34"/>
        <v>0.68278975472826364</v>
      </c>
      <c r="AF37" s="8">
        <f t="shared" si="35"/>
        <v>0.80793233656464547</v>
      </c>
      <c r="AG37" s="8">
        <f t="shared" si="36"/>
        <v>0.93857220055672641</v>
      </c>
      <c r="AH37" s="8">
        <f t="shared" si="37"/>
        <v>1.0742164309461191</v>
      </c>
      <c r="AI37" s="8">
        <f t="shared" si="38"/>
        <v>1.2144675011190378</v>
      </c>
      <c r="AJ37" s="8">
        <f t="shared" si="39"/>
        <v>1.3589968985502716</v>
      </c>
    </row>
    <row r="38" spans="12:36" x14ac:dyDescent="0.25">
      <c r="L38" s="41"/>
      <c r="M38" s="5">
        <v>40</v>
      </c>
      <c r="N38" s="8">
        <f t="shared" si="20"/>
        <v>0.43154284175916235</v>
      </c>
      <c r="O38" s="8">
        <f t="shared" si="21"/>
        <v>0.55929954664426962</v>
      </c>
      <c r="P38" s="8">
        <f t="shared" si="22"/>
        <v>0.68796799055604874</v>
      </c>
      <c r="Q38" s="8">
        <f t="shared" si="23"/>
        <v>0.81731867710545192</v>
      </c>
      <c r="R38" s="8">
        <f t="shared" si="24"/>
        <v>0.94721565792937934</v>
      </c>
      <c r="S38" s="8">
        <f t="shared" si="25"/>
        <v>1.0775687040160737</v>
      </c>
      <c r="T38" s="8">
        <f t="shared" si="26"/>
        <v>1.2083134529819617</v>
      </c>
      <c r="U38" s="8">
        <f t="shared" si="27"/>
        <v>1.3394016328972893</v>
      </c>
      <c r="V38" s="8">
        <f t="shared" si="28"/>
        <v>1.4707956748835755</v>
      </c>
      <c r="W38" s="8">
        <f t="shared" si="29"/>
        <v>1.6024654952857018</v>
      </c>
      <c r="Y38" s="41"/>
      <c r="Z38" s="5">
        <v>40</v>
      </c>
      <c r="AA38" s="8">
        <f t="shared" si="30"/>
        <v>0.32057939428178506</v>
      </c>
      <c r="AB38" s="8">
        <f t="shared" si="31"/>
        <v>0.43536299746959822</v>
      </c>
      <c r="AC38" s="8">
        <f t="shared" si="32"/>
        <v>0.56242905279061883</v>
      </c>
      <c r="AD38" s="8">
        <f t="shared" si="33"/>
        <v>0.69948665035370894</v>
      </c>
      <c r="AE38" s="8">
        <f t="shared" si="34"/>
        <v>0.84507138683147887</v>
      </c>
      <c r="AF38" s="8">
        <f t="shared" si="35"/>
        <v>0.99815238304503529</v>
      </c>
      <c r="AG38" s="8">
        <f t="shared" si="36"/>
        <v>1.1579579442828427</v>
      </c>
      <c r="AH38" s="8">
        <f t="shared" si="37"/>
        <v>1.3238851100318927</v>
      </c>
      <c r="AI38" s="8">
        <f t="shared" si="38"/>
        <v>1.4954476048041241</v>
      </c>
      <c r="AJ38" s="8">
        <f t="shared" si="39"/>
        <v>1.672243574778959</v>
      </c>
    </row>
    <row r="39" spans="12:36" x14ac:dyDescent="0.25">
      <c r="L39" s="41"/>
      <c r="M39" s="5">
        <v>45</v>
      </c>
      <c r="N39" s="8">
        <f t="shared" si="20"/>
        <v>0.53947148331342221</v>
      </c>
      <c r="O39" s="8">
        <f t="shared" si="21"/>
        <v>0.69772794168275809</v>
      </c>
      <c r="P39" s="8">
        <f t="shared" si="22"/>
        <v>0.85711380135786475</v>
      </c>
      <c r="Q39" s="8">
        <f t="shared" si="23"/>
        <v>1.0173447775665894</v>
      </c>
      <c r="R39" s="8">
        <f t="shared" si="24"/>
        <v>1.1782524665724337</v>
      </c>
      <c r="S39" s="8">
        <f t="shared" si="25"/>
        <v>1.3397250987124623</v>
      </c>
      <c r="T39" s="8">
        <f t="shared" si="26"/>
        <v>1.5016829461721088</v>
      </c>
      <c r="U39" s="8">
        <f t="shared" si="27"/>
        <v>1.664066212914459</v>
      </c>
      <c r="V39" s="8">
        <f t="shared" si="28"/>
        <v>1.8268283611264196</v>
      </c>
      <c r="W39" s="8">
        <f t="shared" si="29"/>
        <v>1.9899321251887945</v>
      </c>
      <c r="Y39" s="41"/>
      <c r="Z39" s="5">
        <v>45</v>
      </c>
      <c r="AA39" s="8">
        <f t="shared" si="30"/>
        <v>0.39397458830659254</v>
      </c>
      <c r="AB39" s="8">
        <f t="shared" si="31"/>
        <v>0.53108631043240795</v>
      </c>
      <c r="AC39" s="8">
        <f t="shared" si="32"/>
        <v>0.68286971141427411</v>
      </c>
      <c r="AD39" s="8">
        <f t="shared" si="33"/>
        <v>0.84658824533722254</v>
      </c>
      <c r="AE39" s="8">
        <f t="shared" si="34"/>
        <v>1.0204926478766558</v>
      </c>
      <c r="AF39" s="8">
        <f t="shared" si="35"/>
        <v>1.2033515095315985</v>
      </c>
      <c r="AG39" s="8">
        <f t="shared" si="36"/>
        <v>1.3942430227623366</v>
      </c>
      <c r="AH39" s="8">
        <f t="shared" si="37"/>
        <v>1.5924469370102849</v>
      </c>
      <c r="AI39" s="8">
        <f t="shared" si="38"/>
        <v>1.7973823847321366</v>
      </c>
      <c r="AJ39" s="8">
        <f t="shared" si="39"/>
        <v>2.0085693420581743</v>
      </c>
    </row>
    <row r="40" spans="12:36" x14ac:dyDescent="0.25">
      <c r="L40" s="41"/>
      <c r="M40" s="5">
        <v>50</v>
      </c>
      <c r="N40" s="8">
        <f t="shared" si="20"/>
        <v>0.65876409326195084</v>
      </c>
      <c r="O40" s="8">
        <f t="shared" si="21"/>
        <v>0.85042470298428763</v>
      </c>
      <c r="P40" s="8">
        <f t="shared" si="22"/>
        <v>1.0434531036019574</v>
      </c>
      <c r="Q40" s="8">
        <f t="shared" si="23"/>
        <v>1.2375050046302181</v>
      </c>
      <c r="R40" s="8">
        <f t="shared" si="24"/>
        <v>1.4323764563336252</v>
      </c>
      <c r="S40" s="8">
        <f t="shared" si="25"/>
        <v>1.6279320971479971</v>
      </c>
      <c r="T40" s="8">
        <f t="shared" si="26"/>
        <v>1.8240753706249655</v>
      </c>
      <c r="U40" s="8">
        <f t="shared" si="27"/>
        <v>2.0207338592151158</v>
      </c>
      <c r="V40" s="8">
        <f t="shared" si="28"/>
        <v>2.2178512020866417</v>
      </c>
      <c r="W40" s="8">
        <f t="shared" si="29"/>
        <v>2.4153822677398846</v>
      </c>
      <c r="Y40" s="41"/>
      <c r="Z40" s="5">
        <v>50</v>
      </c>
      <c r="AA40" s="8">
        <f t="shared" si="30"/>
        <v>0.47409499508179553</v>
      </c>
      <c r="AB40" s="8">
        <f t="shared" si="31"/>
        <v>0.63483635062490418</v>
      </c>
      <c r="AC40" s="8">
        <f t="shared" si="32"/>
        <v>0.81277788067425027</v>
      </c>
      <c r="AD40" s="8">
        <f t="shared" si="33"/>
        <v>1.0047114269990274</v>
      </c>
      <c r="AE40" s="8">
        <f t="shared" si="34"/>
        <v>1.2085862596223997</v>
      </c>
      <c r="AF40" s="8">
        <f t="shared" si="35"/>
        <v>1.4229587497331566</v>
      </c>
      <c r="AG40" s="8">
        <f t="shared" si="36"/>
        <v>1.6467482268300015</v>
      </c>
      <c r="AH40" s="8">
        <f t="shared" si="37"/>
        <v>1.8791103134277509</v>
      </c>
      <c r="AI40" s="8">
        <f t="shared" si="38"/>
        <v>2.1193640361212545</v>
      </c>
      <c r="AJ40" s="8">
        <f t="shared" si="39"/>
        <v>2.3669466444299903</v>
      </c>
    </row>
    <row r="41" spans="12:36" x14ac:dyDescent="0.25">
      <c r="L41" s="41"/>
      <c r="M41" s="5">
        <v>55</v>
      </c>
      <c r="N41" s="8">
        <f t="shared" si="20"/>
        <v>0.78931266012662959</v>
      </c>
      <c r="O41" s="8">
        <f t="shared" si="21"/>
        <v>1.0172264324080653</v>
      </c>
      <c r="P41" s="8">
        <f t="shared" si="22"/>
        <v>1.24676671721651</v>
      </c>
      <c r="Q41" s="8">
        <f t="shared" si="23"/>
        <v>1.4775241005192528</v>
      </c>
      <c r="R41" s="8">
        <f t="shared" si="24"/>
        <v>1.7092560548943672</v>
      </c>
      <c r="S41" s="8">
        <f t="shared" si="25"/>
        <v>1.9418016147435524</v>
      </c>
      <c r="T41" s="8">
        <f t="shared" si="26"/>
        <v>2.1750459596850011</v>
      </c>
      <c r="U41" s="8">
        <f t="shared" si="27"/>
        <v>2.4089029741789045</v>
      </c>
      <c r="V41" s="8">
        <f t="shared" si="28"/>
        <v>2.643305636577963</v>
      </c>
      <c r="W41" s="8">
        <f t="shared" si="29"/>
        <v>2.8782002786279079</v>
      </c>
      <c r="Y41" s="41"/>
      <c r="Z41" s="5">
        <v>55</v>
      </c>
      <c r="AA41" s="8">
        <f t="shared" si="30"/>
        <v>0.56084583682024025</v>
      </c>
      <c r="AB41" s="8">
        <f t="shared" si="31"/>
        <v>0.74645255857075155</v>
      </c>
      <c r="AC41" s="8">
        <f t="shared" si="32"/>
        <v>0.95192018041665438</v>
      </c>
      <c r="AD41" s="8">
        <f t="shared" si="33"/>
        <v>1.1735442684239117</v>
      </c>
      <c r="AE41" s="8">
        <f t="shared" si="34"/>
        <v>1.4089568615478389</v>
      </c>
      <c r="AF41" s="8">
        <f t="shared" si="35"/>
        <v>1.6564910134685664</v>
      </c>
      <c r="AG41" s="8">
        <f t="shared" si="36"/>
        <v>1.9148988828427107</v>
      </c>
      <c r="AH41" s="8">
        <f t="shared" si="37"/>
        <v>2.1832054739299704</v>
      </c>
      <c r="AI41" s="8">
        <f t="shared" si="38"/>
        <v>2.4606244723378721</v>
      </c>
      <c r="AJ41" s="8">
        <f t="shared" si="39"/>
        <v>2.7465060747130701</v>
      </c>
    </row>
    <row r="42" spans="12:36" x14ac:dyDescent="0.25">
      <c r="L42" s="41"/>
      <c r="M42" s="5">
        <v>60</v>
      </c>
      <c r="N42" s="8">
        <f t="shared" si="20"/>
        <v>0.93102128939107787</v>
      </c>
      <c r="O42" s="8">
        <f t="shared" si="21"/>
        <v>1.1979880621709098</v>
      </c>
      <c r="P42" s="8">
        <f t="shared" si="22"/>
        <v>1.4668600502252507</v>
      </c>
      <c r="Q42" s="8">
        <f t="shared" si="23"/>
        <v>1.7371576864706835</v>
      </c>
      <c r="R42" s="8">
        <f t="shared" si="24"/>
        <v>2.0085968864374797</v>
      </c>
      <c r="S42" s="8">
        <f t="shared" si="25"/>
        <v>2.2809891030892904</v>
      </c>
      <c r="T42" s="8">
        <f t="shared" si="26"/>
        <v>2.5541998415841682</v>
      </c>
      <c r="U42" s="8">
        <f t="shared" si="27"/>
        <v>2.8281282304937712</v>
      </c>
      <c r="V42" s="8">
        <f t="shared" si="28"/>
        <v>3.1026957640187041</v>
      </c>
      <c r="W42" s="8">
        <f t="shared" si="29"/>
        <v>3.3778395778550716</v>
      </c>
      <c r="Y42" s="41"/>
      <c r="Z42" s="5">
        <v>60</v>
      </c>
      <c r="AA42" s="8">
        <f t="shared" si="30"/>
        <v>0.65414555044370748</v>
      </c>
      <c r="AB42" s="8">
        <f t="shared" si="31"/>
        <v>0.86579676133386019</v>
      </c>
      <c r="AC42" s="8">
        <f t="shared" si="32"/>
        <v>1.1000957702935692</v>
      </c>
      <c r="AD42" s="8">
        <f t="shared" si="33"/>
        <v>1.3528183341466886</v>
      </c>
      <c r="AE42" s="8">
        <f t="shared" si="34"/>
        <v>1.6212642175907386</v>
      </c>
      <c r="AF42" s="8">
        <f t="shared" si="35"/>
        <v>1.903532567015668</v>
      </c>
      <c r="AG42" s="8">
        <f t="shared" si="36"/>
        <v>2.1982004429458204</v>
      </c>
      <c r="AH42" s="8">
        <f t="shared" si="37"/>
        <v>2.5041560374299472</v>
      </c>
      <c r="AI42" s="8">
        <f t="shared" si="38"/>
        <v>2.8205026997878471</v>
      </c>
      <c r="AJ42" s="8">
        <f t="shared" si="39"/>
        <v>3.1464994457206821</v>
      </c>
    </row>
    <row r="43" spans="12:36" x14ac:dyDescent="0.25">
      <c r="L43" s="41"/>
      <c r="M43" s="5">
        <v>65</v>
      </c>
      <c r="N43" s="8">
        <f t="shared" si="20"/>
        <v>1.0838039078884782</v>
      </c>
      <c r="O43" s="8">
        <f t="shared" si="21"/>
        <v>1.3925793820796535</v>
      </c>
      <c r="P43" s="8">
        <f t="shared" si="22"/>
        <v>1.7035584404236324</v>
      </c>
      <c r="Q43" s="8">
        <f t="shared" si="23"/>
        <v>2.0161864125693199</v>
      </c>
      <c r="R43" s="8">
        <f t="shared" si="24"/>
        <v>2.3301347246049238</v>
      </c>
      <c r="S43" s="8">
        <f t="shared" si="25"/>
        <v>2.6451853018241804</v>
      </c>
      <c r="T43" s="8">
        <f t="shared" si="26"/>
        <v>2.9611825866340382</v>
      </c>
      <c r="U43" s="8">
        <f t="shared" si="27"/>
        <v>3.2780099104963321</v>
      </c>
      <c r="V43" s="8">
        <f t="shared" si="28"/>
        <v>3.5955764731021613</v>
      </c>
      <c r="W43" s="8">
        <f t="shared" si="29"/>
        <v>3.913809565196201</v>
      </c>
      <c r="Y43" s="41"/>
      <c r="Z43" s="5">
        <v>65</v>
      </c>
      <c r="AA43" s="8">
        <f t="shared" si="30"/>
        <v>0.75392296818700966</v>
      </c>
      <c r="AB43" s="8">
        <f t="shared" si="31"/>
        <v>0.99274839628606915</v>
      </c>
      <c r="AC43" s="8">
        <f t="shared" si="32"/>
        <v>1.2571294073024883</v>
      </c>
      <c r="AD43" s="8">
        <f t="shared" si="33"/>
        <v>1.5422994011270847</v>
      </c>
      <c r="AE43" s="8">
        <f t="shared" si="34"/>
        <v>1.8452114551867687</v>
      </c>
      <c r="AF43" s="8">
        <f t="shared" si="35"/>
        <v>2.1637206624183354</v>
      </c>
      <c r="AG43" s="8">
        <f t="shared" si="36"/>
        <v>2.4962213900072912</v>
      </c>
      <c r="AH43" s="8">
        <f t="shared" si="37"/>
        <v>2.8414590833077908</v>
      </c>
      <c r="AI43" s="8">
        <f t="shared" si="38"/>
        <v>3.1984219693105804</v>
      </c>
      <c r="AJ43" s="8">
        <f t="shared" si="39"/>
        <v>3.5662739276285382</v>
      </c>
    </row>
    <row r="44" spans="12:36" x14ac:dyDescent="0.25">
      <c r="L44" s="41"/>
      <c r="M44" s="5">
        <v>70</v>
      </c>
      <c r="N44" s="8">
        <f t="shared" si="20"/>
        <v>1.247582552608324</v>
      </c>
      <c r="O44" s="8">
        <f t="shared" si="21"/>
        <v>1.600882450863709</v>
      </c>
      <c r="P44" s="8">
        <f t="shared" si="22"/>
        <v>1.9567036829751001</v>
      </c>
      <c r="Q44" s="8">
        <f t="shared" si="23"/>
        <v>2.3144115969218979</v>
      </c>
      <c r="R44" s="8">
        <f t="shared" si="24"/>
        <v>2.6736302394976192</v>
      </c>
      <c r="S44" s="8">
        <f t="shared" si="25"/>
        <v>3.0341100903291292</v>
      </c>
      <c r="T44" s="8">
        <f t="shared" si="26"/>
        <v>3.3956731609219011</v>
      </c>
      <c r="U44" s="8">
        <f t="shared" si="27"/>
        <v>3.7581859595121507</v>
      </c>
      <c r="V44" s="8">
        <f t="shared" si="28"/>
        <v>4.1215445926802969</v>
      </c>
      <c r="W44" s="8">
        <f t="shared" si="29"/>
        <v>4.4856658667317122</v>
      </c>
      <c r="Y44" s="41"/>
      <c r="Z44" s="5">
        <v>70</v>
      </c>
      <c r="AA44" s="8">
        <f t="shared" si="30"/>
        <v>0.86011527571909507</v>
      </c>
      <c r="AB44" s="8">
        <f t="shared" si="31"/>
        <v>1.127201052037085</v>
      </c>
      <c r="AC44" s="8">
        <f t="shared" si="32"/>
        <v>1.4228664178781416</v>
      </c>
      <c r="AD44" s="8">
        <f t="shared" si="33"/>
        <v>1.7417807386415374</v>
      </c>
      <c r="AE44" s="8">
        <f t="shared" si="34"/>
        <v>2.0805365476798054</v>
      </c>
      <c r="AF44" s="8">
        <f t="shared" si="35"/>
        <v>2.4367351298617064</v>
      </c>
      <c r="AG44" s="8">
        <f t="shared" si="36"/>
        <v>2.8085808569320996</v>
      </c>
      <c r="AH44" s="8">
        <f t="shared" si="37"/>
        <v>3.1946707220831008</v>
      </c>
      <c r="AI44" s="8">
        <f t="shared" si="38"/>
        <v>3.5938732286320287</v>
      </c>
      <c r="AJ44" s="8">
        <f>$G$12*($Z44^$H$12)*($AJ$30^$I$12)+$J$12*($M44^2)</f>
        <v>4.0052533175926293</v>
      </c>
    </row>
    <row r="45" spans="12:36" x14ac:dyDescent="0.25">
      <c r="L45" s="41"/>
      <c r="M45" s="5">
        <v>75</v>
      </c>
      <c r="N45" s="8">
        <f t="shared" si="20"/>
        <v>1.4222860626384233</v>
      </c>
      <c r="O45" s="8">
        <f t="shared" si="21"/>
        <v>1.822789617364589</v>
      </c>
      <c r="P45" s="8">
        <f t="shared" si="22"/>
        <v>2.2261513760612868</v>
      </c>
      <c r="Q45" s="8">
        <f t="shared" si="23"/>
        <v>2.6316518921860186</v>
      </c>
      <c r="R45" s="8">
        <f t="shared" si="24"/>
        <v>3.0388649822149558</v>
      </c>
      <c r="S45" s="8">
        <f t="shared" si="25"/>
        <v>3.447507787882611</v>
      </c>
      <c r="T45" s="8">
        <f t="shared" si="26"/>
        <v>3.8573785400259877</v>
      </c>
      <c r="U45" s="8">
        <f t="shared" si="27"/>
        <v>4.2683259113274525</v>
      </c>
      <c r="V45" s="8">
        <f t="shared" si="28"/>
        <v>4.6802321273861081</v>
      </c>
      <c r="W45" s="8">
        <f t="shared" si="29"/>
        <v>5.0930028791727304</v>
      </c>
      <c r="Y45" s="41"/>
      <c r="Z45" s="5">
        <v>75</v>
      </c>
      <c r="AA45" s="8">
        <f t="shared" si="30"/>
        <v>0.9726664918492931</v>
      </c>
      <c r="AB45" s="8">
        <f t="shared" si="31"/>
        <v>1.2690598929621413</v>
      </c>
      <c r="AC45" s="8">
        <f t="shared" si="32"/>
        <v>1.5971689543318861</v>
      </c>
      <c r="AD45" s="8">
        <f t="shared" si="33"/>
        <v>1.951078104784425</v>
      </c>
      <c r="AE45" s="8">
        <f t="shared" si="34"/>
        <v>2.3270059724970267</v>
      </c>
      <c r="AF45" s="8">
        <f t="shared" si="35"/>
        <v>2.7222906286097937</v>
      </c>
      <c r="AG45" s="8">
        <f t="shared" si="36"/>
        <v>3.1349394085450291</v>
      </c>
      <c r="AH45" s="8">
        <f t="shared" si="37"/>
        <v>3.5633953519684685</v>
      </c>
      <c r="AI45" s="8">
        <f t="shared" si="38"/>
        <v>4.0064028017846613</v>
      </c>
      <c r="AJ45" s="8">
        <f t="shared" si="39"/>
        <v>4.4629240939255395</v>
      </c>
    </row>
    <row r="46" spans="12:36" x14ac:dyDescent="0.25">
      <c r="L46" s="41"/>
      <c r="M46" s="5">
        <v>80</v>
      </c>
      <c r="N46" s="8">
        <f t="shared" si="20"/>
        <v>1.6078490578984279</v>
      </c>
      <c r="O46" s="8">
        <f t="shared" si="21"/>
        <v>2.0582019755793413</v>
      </c>
      <c r="P46" s="8">
        <f t="shared" si="22"/>
        <v>2.5117688484980212</v>
      </c>
      <c r="Q46" s="8">
        <f t="shared" si="23"/>
        <v>2.9677406829621371</v>
      </c>
      <c r="R46" s="8">
        <f t="shared" si="24"/>
        <v>3.4256382497834363</v>
      </c>
      <c r="S46" s="8">
        <f t="shared" si="25"/>
        <v>3.8851434842565022</v>
      </c>
      <c r="T46" s="8">
        <f t="shared" si="26"/>
        <v>4.3460295036728507</v>
      </c>
      <c r="U46" s="8">
        <f t="shared" si="27"/>
        <v>4.8081261455002977</v>
      </c>
      <c r="V46" s="8">
        <f t="shared" si="28"/>
        <v>5.2713009763448166</v>
      </c>
      <c r="W46" s="8">
        <f t="shared" si="29"/>
        <v>5.7354479488418484</v>
      </c>
      <c r="Y46" s="41"/>
      <c r="Z46" s="5">
        <v>80</v>
      </c>
      <c r="AA46" s="8">
        <f t="shared" si="30"/>
        <v>1.0915263099485411</v>
      </c>
      <c r="AB46" s="8">
        <f t="shared" si="31"/>
        <v>1.4182396964973751</v>
      </c>
      <c r="AC46" s="8">
        <f t="shared" si="32"/>
        <v>1.7799131419755165</v>
      </c>
      <c r="AD46" s="8">
        <f t="shared" si="33"/>
        <v>2.1700259334237524</v>
      </c>
      <c r="AE46" s="8">
        <f t="shared" si="34"/>
        <v>2.5844098781989047</v>
      </c>
      <c r="AF46" s="8">
        <f t="shared" si="35"/>
        <v>3.0201307416341301</v>
      </c>
      <c r="AG46" s="8">
        <f t="shared" si="36"/>
        <v>3.4749920166884793</v>
      </c>
      <c r="AH46" s="8">
        <f t="shared" si="37"/>
        <v>3.9472774715510561</v>
      </c>
      <c r="AI46" s="8">
        <f t="shared" si="38"/>
        <v>4.4356029998940585</v>
      </c>
      <c r="AJ46" s="8">
        <f t="shared" si="39"/>
        <v>4.9388247883245242</v>
      </c>
    </row>
    <row r="47" spans="12:36" x14ac:dyDescent="0.25">
      <c r="L47" s="41"/>
      <c r="M47" s="5">
        <v>85</v>
      </c>
      <c r="N47" s="8">
        <f t="shared" si="20"/>
        <v>1.8042111272781773</v>
      </c>
      <c r="O47" s="8">
        <f t="shared" si="21"/>
        <v>2.3070281364884337</v>
      </c>
      <c r="P47" s="8">
        <f t="shared" si="22"/>
        <v>2.8134335122817484</v>
      </c>
      <c r="Q47" s="8">
        <f t="shared" si="23"/>
        <v>3.322524016835346</v>
      </c>
      <c r="R47" s="8">
        <f t="shared" si="24"/>
        <v>3.833764592913659</v>
      </c>
      <c r="S47" s="8">
        <f t="shared" si="25"/>
        <v>4.3468001227021151</v>
      </c>
      <c r="T47" s="8">
        <f t="shared" si="26"/>
        <v>4.8613772926760479</v>
      </c>
      <c r="U47" s="8">
        <f t="shared" si="27"/>
        <v>5.3773061171327958</v>
      </c>
      <c r="V47" s="8">
        <f t="shared" si="28"/>
        <v>5.8944387347829315</v>
      </c>
      <c r="W47" s="8">
        <f t="shared" si="29"/>
        <v>6.4126567442203868</v>
      </c>
      <c r="Y47" s="41"/>
      <c r="Z47" s="5">
        <v>85</v>
      </c>
      <c r="AA47" s="8">
        <f t="shared" si="30"/>
        <v>1.216649197348036</v>
      </c>
      <c r="AB47" s="8">
        <f t="shared" si="31"/>
        <v>1.574663327465033</v>
      </c>
      <c r="AC47" s="8">
        <f t="shared" si="32"/>
        <v>1.9709868614868624</v>
      </c>
      <c r="AD47" s="8">
        <f t="shared" si="33"/>
        <v>2.398474370196511</v>
      </c>
      <c r="AE47" s="8">
        <f t="shared" si="34"/>
        <v>2.8525583276683646</v>
      </c>
      <c r="AF47" s="8">
        <f t="shared" si="35"/>
        <v>3.3300233851745791</v>
      </c>
      <c r="AG47" s="8">
        <f t="shared" si="36"/>
        <v>3.8284625995351766</v>
      </c>
      <c r="AH47" s="8">
        <f t="shared" si="37"/>
        <v>4.3459953155209732</v>
      </c>
      <c r="AI47" s="8">
        <f t="shared" si="38"/>
        <v>4.8811048226348221</v>
      </c>
      <c r="AJ47" s="8">
        <f t="shared" si="39"/>
        <v>5.4325377245551856</v>
      </c>
    </row>
    <row r="48" spans="12:36" x14ac:dyDescent="0.25">
      <c r="L48" s="41"/>
      <c r="M48" s="5">
        <v>90</v>
      </c>
      <c r="N48" s="8">
        <f t="shared" si="20"/>
        <v>2.0113161731214397</v>
      </c>
      <c r="O48" s="8">
        <f t="shared" si="21"/>
        <v>2.5691832364006109</v>
      </c>
      <c r="P48" s="8">
        <f t="shared" si="22"/>
        <v>3.1310315323966385</v>
      </c>
      <c r="Q48" s="8">
        <f t="shared" si="23"/>
        <v>3.6958589338496948</v>
      </c>
      <c r="R48" s="8">
        <f t="shared" si="24"/>
        <v>4.2630718037045003</v>
      </c>
      <c r="S48" s="8">
        <f t="shared" si="25"/>
        <v>4.8322761446843039</v>
      </c>
      <c r="T48" s="8">
        <f>$G$9*($M48^$H$9)*($T$30^$I$9)+$J$9*($M48^2)</f>
        <v>5.4031909096695641</v>
      </c>
      <c r="U48" s="8">
        <f t="shared" si="27"/>
        <v>5.9756053127002433</v>
      </c>
      <c r="V48" s="8">
        <f t="shared" si="28"/>
        <v>6.5493553041483592</v>
      </c>
      <c r="W48" s="8">
        <f t="shared" si="29"/>
        <v>7.1243095196338633</v>
      </c>
      <c r="Y48" s="41"/>
      <c r="Z48" s="5">
        <v>90</v>
      </c>
      <c r="AA48" s="8">
        <f t="shared" si="30"/>
        <v>1.3479936831959245</v>
      </c>
      <c r="AB48" s="8">
        <f t="shared" si="31"/>
        <v>1.7382605316583366</v>
      </c>
      <c r="AC48" s="8">
        <f t="shared" si="32"/>
        <v>2.1702879953331333</v>
      </c>
      <c r="AD48" s="8">
        <f t="shared" si="33"/>
        <v>2.6362869287457396</v>
      </c>
      <c r="AE48" s="8">
        <f t="shared" si="34"/>
        <v>3.1312783274426779</v>
      </c>
      <c r="AF48" s="8">
        <f t="shared" si="35"/>
        <v>3.6517571788862795</v>
      </c>
      <c r="AG48" s="8">
        <f t="shared" si="36"/>
        <v>4.195099703593395</v>
      </c>
      <c r="AH48" s="8">
        <f t="shared" si="37"/>
        <v>4.7592558221744268</v>
      </c>
      <c r="AI48" s="8">
        <f t="shared" si="38"/>
        <v>5.3425721869652536</v>
      </c>
      <c r="AJ48" s="8">
        <f t="shared" si="39"/>
        <v>5.9436824858817072</v>
      </c>
    </row>
    <row r="49" spans="12:36" x14ac:dyDescent="0.25">
      <c r="L49" s="42"/>
      <c r="M49" s="5">
        <v>95</v>
      </c>
      <c r="N49" s="8">
        <f t="shared" si="20"/>
        <v>2.2291118747149152</v>
      </c>
      <c r="O49" s="8">
        <f t="shared" si="21"/>
        <v>2.8445881253271192</v>
      </c>
      <c r="P49" s="8">
        <f t="shared" si="22"/>
        <v>3.464456738110667</v>
      </c>
      <c r="Q49" s="8">
        <f t="shared" si="23"/>
        <v>4.0876120992569742</v>
      </c>
      <c r="R49" s="8">
        <f t="shared" si="24"/>
        <v>4.7133992686681969</v>
      </c>
      <c r="S49" s="8">
        <f t="shared" si="25"/>
        <v>5.3413835622007326</v>
      </c>
      <c r="T49" s="8">
        <f t="shared" si="26"/>
        <v>5.9712549098777572</v>
      </c>
      <c r="U49" s="8">
        <f t="shared" si="27"/>
        <v>6.6027807585322105</v>
      </c>
      <c r="V49" s="8">
        <f>$G$9*($M49^$H$9)*($V$30^$I$9)+$J$9*($M49^2)</f>
        <v>7.2357801176439631</v>
      </c>
      <c r="W49" s="8">
        <f>$G$9*($M49^$H$9)*($W$30^$I$9)+$J$9*($M49^2)</f>
        <v>7.8701080572441784</v>
      </c>
      <c r="Y49" s="42"/>
      <c r="Z49" s="5">
        <v>95</v>
      </c>
      <c r="AA49" s="8">
        <f t="shared" si="30"/>
        <v>1.4855217868759569</v>
      </c>
      <c r="AB49" s="8">
        <f t="shared" si="31"/>
        <v>1.9089669675470695</v>
      </c>
      <c r="AC49" s="8">
        <f t="shared" si="32"/>
        <v>2.3777230203130437</v>
      </c>
      <c r="AD49" s="8">
        <f t="shared" si="33"/>
        <v>2.8833386095665894</v>
      </c>
      <c r="AE49" s="8">
        <f t="shared" si="34"/>
        <v>3.4204114433921338</v>
      </c>
      <c r="AF49" s="8">
        <f t="shared" si="35"/>
        <v>3.985138532442476</v>
      </c>
      <c r="AG49" s="8">
        <f t="shared" si="36"/>
        <v>4.5746730379926257</v>
      </c>
      <c r="AH49" s="8">
        <f t="shared" si="37"/>
        <v>5.1867905942248367</v>
      </c>
      <c r="AI49" s="8">
        <f t="shared" si="38"/>
        <v>5.8196972949871935</v>
      </c>
      <c r="AJ49" s="8">
        <f t="shared" si="39"/>
        <v>6.4719106718875885</v>
      </c>
    </row>
    <row r="52" spans="12:36" x14ac:dyDescent="0.25">
      <c r="L52" s="36" t="s">
        <v>10</v>
      </c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8"/>
      <c r="Y52" s="36" t="s">
        <v>13</v>
      </c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8"/>
    </row>
    <row r="53" spans="12:36" x14ac:dyDescent="0.25">
      <c r="L53" s="39" t="s">
        <v>55</v>
      </c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Y53" s="39" t="s">
        <v>60</v>
      </c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</row>
    <row r="54" spans="12:36" x14ac:dyDescent="0.25">
      <c r="L54" s="40" t="s">
        <v>27</v>
      </c>
      <c r="M54" s="43" t="s">
        <v>26</v>
      </c>
      <c r="N54" s="44"/>
      <c r="O54" s="44"/>
      <c r="P54" s="44"/>
      <c r="Q54" s="44"/>
      <c r="R54" s="44"/>
      <c r="S54" s="44"/>
      <c r="T54" s="44"/>
      <c r="U54" s="44"/>
      <c r="V54" s="44"/>
      <c r="W54" s="45"/>
      <c r="Y54" s="40" t="s">
        <v>27</v>
      </c>
      <c r="Z54" s="43" t="s">
        <v>26</v>
      </c>
      <c r="AA54" s="44"/>
      <c r="AB54" s="44"/>
      <c r="AC54" s="44"/>
      <c r="AD54" s="44"/>
      <c r="AE54" s="44"/>
      <c r="AF54" s="44"/>
      <c r="AG54" s="44"/>
      <c r="AH54" s="44"/>
      <c r="AI54" s="44"/>
      <c r="AJ54" s="45"/>
    </row>
    <row r="55" spans="12:36" x14ac:dyDescent="0.25">
      <c r="L55" s="41"/>
      <c r="M55" s="3"/>
      <c r="N55" s="9">
        <v>5</v>
      </c>
      <c r="O55" s="9">
        <v>7.5</v>
      </c>
      <c r="P55" s="9">
        <v>10</v>
      </c>
      <c r="Q55" s="9">
        <v>12.5</v>
      </c>
      <c r="R55" s="9">
        <v>15</v>
      </c>
      <c r="S55" s="9">
        <v>17.5</v>
      </c>
      <c r="T55" s="9">
        <v>20</v>
      </c>
      <c r="U55" s="9">
        <v>22.5</v>
      </c>
      <c r="V55" s="9">
        <v>25</v>
      </c>
      <c r="W55" s="9">
        <v>27.5</v>
      </c>
      <c r="Y55" s="41"/>
      <c r="Z55" s="3"/>
      <c r="AA55" s="9">
        <v>5</v>
      </c>
      <c r="AB55" s="9">
        <v>7.5</v>
      </c>
      <c r="AC55" s="9">
        <v>10</v>
      </c>
      <c r="AD55" s="9">
        <v>12.5</v>
      </c>
      <c r="AE55" s="9">
        <v>15</v>
      </c>
      <c r="AF55" s="9">
        <v>17.5</v>
      </c>
      <c r="AG55" s="9">
        <v>20</v>
      </c>
      <c r="AH55" s="9">
        <v>22.5</v>
      </c>
      <c r="AI55" s="9">
        <v>25</v>
      </c>
      <c r="AJ55" s="9">
        <v>27.5</v>
      </c>
    </row>
    <row r="56" spans="12:36" x14ac:dyDescent="0.25">
      <c r="L56" s="41"/>
      <c r="M56" s="7">
        <v>5</v>
      </c>
      <c r="N56" s="8">
        <f>$G$10*($M56^$H$10)*($N$55^$I$10)+$J$10*($M56^2)</f>
        <v>8.9880200980006503E-3</v>
      </c>
      <c r="O56" s="8">
        <f>$G$10*($M56^$H$10)*($O$55^$I$10)+$J$10*($M56^2)</f>
        <v>1.2358928856302583E-2</v>
      </c>
      <c r="P56" s="8">
        <f>$G$10*($M56^$H$10)*($P$55^$I$10)+$J$10*($M56^2)</f>
        <v>1.5680605313945929E-2</v>
      </c>
      <c r="Q56" s="8">
        <f>$G$10*($M56^$H$10)*($Q$55^$I$10)+$J$10*($M56^2)</f>
        <v>1.8966146660388296E-2</v>
      </c>
      <c r="R56" s="8">
        <f>$G$10*($M56^$H$10)*($R$55^$I$10)+$J$10*($M56^2)</f>
        <v>2.2223175871214688E-2</v>
      </c>
      <c r="S56" s="8">
        <f>$G$10*($M56^$H$10)*($S$55^$I$10)+$J$10*($M56^2)</f>
        <v>2.5456683987814664E-2</v>
      </c>
      <c r="T56" s="8">
        <f>$G$10*($M56^$H$10)*($T$55^$I$10)+$J$10*($M56^2)</f>
        <v>2.867019183954294E-2</v>
      </c>
      <c r="U56" s="8">
        <f>$G$10*($M56^$H$10)*($U$55^$I$10)+$J$10*($M56^2)</f>
        <v>3.1866315257117105E-2</v>
      </c>
      <c r="V56" s="8">
        <f>$G$10*($M56^$H$10)*($V$55^$I$10)+$J$10*($M56^2)</f>
        <v>3.5047073451951627E-2</v>
      </c>
      <c r="W56" s="8">
        <f>$G$10*($M56^$H$10)*($W$55^$I$10)+$J$10*($M56^2)</f>
        <v>3.8214071638112669E-2</v>
      </c>
      <c r="Y56" s="41"/>
      <c r="Z56" s="7">
        <v>5</v>
      </c>
      <c r="AA56" s="8">
        <f>$G$13*($Z56^$H$13)*($AA$55^$I$13)+$J$13*($M56^2)</f>
        <v>1.0671733541368848E-2</v>
      </c>
      <c r="AB56" s="8">
        <f>$G$13*($Z56^$H$13)*($AB$55^$I$13)+$J$13*($M56^2)</f>
        <v>1.484072768377249E-2</v>
      </c>
      <c r="AC56" s="8">
        <f>$G$13*($Z56^$H$13)*($AC$55^$I$13)+$J$13*($M56^2)</f>
        <v>1.9005026818578307E-2</v>
      </c>
      <c r="AD56" s="8">
        <f>$G$13*($Z56^$H$13)*($AD$55^$I$13)+$J$13*($M56^2)</f>
        <v>2.3165838257450881E-2</v>
      </c>
      <c r="AE56" s="8">
        <f>$G$13*($Z56^$H$13)*($AE$55^$I$13)+$J$13*($M56^2)</f>
        <v>2.7323872444900213E-2</v>
      </c>
      <c r="AF56" s="8">
        <f>$G$13*($Z56^$H$13)*($AF$55^$I$13)+$J$13*($M56^2)</f>
        <v>3.1479598489395327E-2</v>
      </c>
      <c r="AG56" s="8">
        <f>$G$13*($Z56^$H$13)*($AG$55^$I$13)+$J$13*($M56^2)</f>
        <v>3.5633349613966817E-2</v>
      </c>
      <c r="AH56" s="8">
        <f>$G$13*($Z56^$H$13)*($AH$55^$I$13)+$J$13*($M56^2)</f>
        <v>3.9785374847900359E-2</v>
      </c>
      <c r="AI56" s="8">
        <f>$G$13*($Z56^$H$13)*($AI$55^$I$13)+$J$13*($M56^2)</f>
        <v>4.3935867405526713E-2</v>
      </c>
      <c r="AJ56" s="8">
        <f>$G$13*($Z56^$H$13)*($AJ$55^$I$13)+$J$13*($M56^2)</f>
        <v>4.8084981581857339E-2</v>
      </c>
    </row>
    <row r="57" spans="12:36" x14ac:dyDescent="0.25">
      <c r="L57" s="41"/>
      <c r="M57" s="5">
        <v>10</v>
      </c>
      <c r="N57" s="8">
        <f t="shared" ref="N57:N74" si="40">$G$10*($M57^$H$10)*($N$55^$I$10)+$J$10*($M57^2)</f>
        <v>3.1228076349087232E-2</v>
      </c>
      <c r="O57" s="8">
        <f t="shared" ref="O57:O74" si="41">$G$10*($M57^$H$10)*($O$55^$I$10)+$J$10*($M57^2)</f>
        <v>4.2472973633333279E-2</v>
      </c>
      <c r="P57" s="8">
        <f t="shared" ref="P57:P74" si="42">$G$10*($M57^$H$10)*($P$55^$I$10)+$J$10*($M57^2)</f>
        <v>5.3553638598146332E-2</v>
      </c>
      <c r="Q57" s="8">
        <f t="shared" ref="Q57:Q74" si="43">$G$10*($M57^$H$10)*($Q$55^$I$10)+$J$10*($M57^2)</f>
        <v>6.4513761702308575E-2</v>
      </c>
      <c r="R57" s="8">
        <f t="shared" ref="R57:R74" si="44">$G$10*($M57^$H$10)*($R$55^$I$10)+$J$10*($M57^2)</f>
        <v>7.5378772164941599E-2</v>
      </c>
      <c r="S57" s="8">
        <f t="shared" ref="S57:S74" si="45">$G$10*($M57^$H$10)*($S$55^$I$10)+$J$10*($M57^2)</f>
        <v>8.6165319427424891E-2</v>
      </c>
      <c r="T57" s="8">
        <f t="shared" ref="T57:T74" si="46">$G$10*($M57^$H$10)*($T$55^$I$10)+$J$10*($M57^2)</f>
        <v>9.6885148501945906E-2</v>
      </c>
      <c r="U57" s="8">
        <f t="shared" ref="U57:U74" si="47">$G$10*($M57^$H$10)*($U$55^$I$10)+$J$10*($M57^2)</f>
        <v>0.10754698544721505</v>
      </c>
      <c r="V57" s="8">
        <f t="shared" ref="V57:V74" si="48">$G$10*($M57^$H$10)*($V$55^$I$10)+$J$10*($M57^2)</f>
        <v>0.11815756608036029</v>
      </c>
      <c r="W57" s="8">
        <f t="shared" ref="W57:W74" si="49">$G$10*($M57^$H$10)*($W$55^$I$10)+$J$10*($M57^2)</f>
        <v>0.12872224517915443</v>
      </c>
      <c r="Y57" s="41"/>
      <c r="Z57" s="5">
        <v>10</v>
      </c>
      <c r="AA57" s="8">
        <f t="shared" ref="AA57:AA74" si="50">$G$13*($Z57^$H$13)*($AA$55^$I$13)+$J$13*($M57^2)</f>
        <v>3.5595450676139825E-2</v>
      </c>
      <c r="AB57" s="8">
        <f t="shared" ref="AB57:AB74" si="51">$G$13*($Z57^$H$13)*($AB$55^$I$13)+$J$13*($M57^2)</f>
        <v>4.8739977877245454E-2</v>
      </c>
      <c r="AC57" s="8">
        <f t="shared" ref="AC57:AC74" si="52">$G$13*($Z57^$H$13)*($AC$55^$I$13)+$J$13*($M57^2)</f>
        <v>6.1869702070006374E-2</v>
      </c>
      <c r="AD57" s="8">
        <f t="shared" ref="AD57:AD74" si="53">$G$13*($Z57^$H$13)*($AD$55^$I$13)+$J$13*($M57^2)</f>
        <v>7.4988429817942071E-2</v>
      </c>
      <c r="AE57" s="8">
        <f t="shared" ref="AE57:AE74" si="54">$G$13*($Z57^$H$13)*($AE$55^$I$13)+$J$13*($M57^2)</f>
        <v>8.8098401099538357E-2</v>
      </c>
      <c r="AF57" s="8">
        <f t="shared" ref="AF57:AF74" si="55">$G$13*($Z57^$H$13)*($AF$55^$I$13)+$J$13*($M57^2)</f>
        <v>0.10120109497876624</v>
      </c>
      <c r="AG57" s="8">
        <f t="shared" ref="AG57:AG74" si="56">$G$13*($Z57^$H$13)*($AG$55^$I$13)+$J$13*($M57^2)</f>
        <v>0.11429756208295692</v>
      </c>
      <c r="AH57" s="8">
        <f t="shared" ref="AH57:AH74" si="57">$G$13*($Z57^$H$13)*($AH$55^$I$13)+$J$13*($M57^2)</f>
        <v>0.12738858758285132</v>
      </c>
      <c r="AI57" s="8">
        <f t="shared" ref="AI57:AI74" si="58">$G$13*($Z57^$H$13)*($AI$55^$I$13)+$J$13*($M57^2)</f>
        <v>0.14047478066880553</v>
      </c>
      <c r="AJ57" s="8">
        <f t="shared" ref="AJ57:AJ74" si="59">$G$13*($Z57^$H$13)*($AJ$55^$I$13)+$J$13*($M57^2)</f>
        <v>0.15355662782146828</v>
      </c>
    </row>
    <row r="58" spans="12:36" x14ac:dyDescent="0.25">
      <c r="L58" s="41"/>
      <c r="M58" s="5">
        <v>15</v>
      </c>
      <c r="N58" s="8">
        <f t="shared" si="40"/>
        <v>6.4883692791440739E-2</v>
      </c>
      <c r="O58" s="8">
        <f t="shared" si="41"/>
        <v>8.7635339880246646E-2</v>
      </c>
      <c r="P58" s="8">
        <f t="shared" si="42"/>
        <v>0.1100546979602814</v>
      </c>
      <c r="Q58" s="8">
        <f t="shared" si="43"/>
        <v>0.13223016534006071</v>
      </c>
      <c r="R58" s="8">
        <f t="shared" si="44"/>
        <v>0.15421319261131286</v>
      </c>
      <c r="S58" s="8">
        <f t="shared" si="45"/>
        <v>0.17603746636137763</v>
      </c>
      <c r="T58" s="8">
        <f t="shared" si="46"/>
        <v>0.1977267501129967</v>
      </c>
      <c r="U58" s="8">
        <f t="shared" si="47"/>
        <v>0.21929869918157552</v>
      </c>
      <c r="V58" s="8">
        <f t="shared" si="48"/>
        <v>0.24076694205390914</v>
      </c>
      <c r="W58" s="8">
        <f t="shared" si="49"/>
        <v>0.26214231297872803</v>
      </c>
      <c r="Y58" s="41"/>
      <c r="Z58" s="5">
        <v>15</v>
      </c>
      <c r="AA58" s="8">
        <f t="shared" si="50"/>
        <v>7.2372311020705099E-2</v>
      </c>
      <c r="AB58" s="8">
        <f t="shared" si="51"/>
        <v>9.8104324695683517E-2</v>
      </c>
      <c r="AC58" s="8">
        <f t="shared" si="52"/>
        <v>0.12380735967806016</v>
      </c>
      <c r="AD58" s="8">
        <f t="shared" si="53"/>
        <v>0.14948886777975937</v>
      </c>
      <c r="AE58" s="8">
        <f t="shared" si="54"/>
        <v>0.17515323403161168</v>
      </c>
      <c r="AF58" s="8">
        <f t="shared" si="55"/>
        <v>0.20080335388156631</v>
      </c>
      <c r="AG58" s="8">
        <f t="shared" si="56"/>
        <v>0.22644128406064448</v>
      </c>
      <c r="AH58" s="8">
        <f t="shared" si="57"/>
        <v>0.25206856163624569</v>
      </c>
      <c r="AI58" s="8">
        <f t="shared" si="58"/>
        <v>0.2776863791727226</v>
      </c>
      <c r="AJ58" s="8">
        <f t="shared" si="59"/>
        <v>0.30329568901522352</v>
      </c>
    </row>
    <row r="59" spans="12:36" x14ac:dyDescent="0.25">
      <c r="L59" s="41"/>
      <c r="M59" s="5">
        <v>20</v>
      </c>
      <c r="N59" s="8">
        <f t="shared" si="40"/>
        <v>0.10915366461376474</v>
      </c>
      <c r="O59" s="8">
        <f t="shared" si="41"/>
        <v>0.14666512635885834</v>
      </c>
      <c r="P59" s="8">
        <f t="shared" si="42"/>
        <v>0.18362873122167078</v>
      </c>
      <c r="Q59" s="8">
        <f t="shared" si="43"/>
        <v>0.22019022468406874</v>
      </c>
      <c r="R59" s="8">
        <f t="shared" si="44"/>
        <v>0.25643443519367382</v>
      </c>
      <c r="S59" s="8">
        <f t="shared" si="45"/>
        <v>0.29241690304290457</v>
      </c>
      <c r="T59" s="8">
        <f t="shared" si="46"/>
        <v>0.32817680800941751</v>
      </c>
      <c r="U59" s="8">
        <f t="shared" si="47"/>
        <v>0.36374325904896598</v>
      </c>
      <c r="V59" s="8">
        <f t="shared" si="48"/>
        <v>0.39913872593963085</v>
      </c>
      <c r="W59" s="8">
        <f t="shared" si="49"/>
        <v>0.43438107149834149</v>
      </c>
      <c r="Y59" s="41"/>
      <c r="Z59" s="5">
        <v>20</v>
      </c>
      <c r="AA59" s="8">
        <f t="shared" si="50"/>
        <v>0.12002288483665829</v>
      </c>
      <c r="AB59" s="8">
        <f t="shared" si="51"/>
        <v>0.16146659750184078</v>
      </c>
      <c r="AC59" s="8">
        <f t="shared" si="52"/>
        <v>0.20286363738716351</v>
      </c>
      <c r="AD59" s="8">
        <f t="shared" si="53"/>
        <v>0.24422600630313882</v>
      </c>
      <c r="AE59" s="8">
        <f t="shared" si="54"/>
        <v>0.28556076673465669</v>
      </c>
      <c r="AF59" s="8">
        <f t="shared" si="55"/>
        <v>0.32687258205996489</v>
      </c>
      <c r="AG59" s="8">
        <f t="shared" si="56"/>
        <v>0.36816476482858052</v>
      </c>
      <c r="AH59" s="8">
        <f t="shared" si="57"/>
        <v>0.40943979062521518</v>
      </c>
      <c r="AI59" s="8">
        <f t="shared" si="58"/>
        <v>0.4506995801815688</v>
      </c>
      <c r="AJ59" s="8">
        <f t="shared" si="59"/>
        <v>0.49194566733479778</v>
      </c>
    </row>
    <row r="60" spans="12:36" x14ac:dyDescent="0.25">
      <c r="L60" s="41"/>
      <c r="M60" s="5">
        <v>25</v>
      </c>
      <c r="N60" s="8">
        <f t="shared" si="40"/>
        <v>0.16353085484937455</v>
      </c>
      <c r="O60" s="8">
        <f t="shared" si="41"/>
        <v>0.21881486043365339</v>
      </c>
      <c r="P60" s="8">
        <f t="shared" si="42"/>
        <v>0.27329144019312074</v>
      </c>
      <c r="Q60" s="8">
        <f t="shared" si="43"/>
        <v>0.32717539231634507</v>
      </c>
      <c r="R60" s="8">
        <f t="shared" si="44"/>
        <v>0.38059173609486674</v>
      </c>
      <c r="S60" s="8">
        <f t="shared" si="45"/>
        <v>0.43362232623904307</v>
      </c>
      <c r="T60" s="8">
        <f t="shared" si="46"/>
        <v>0.48632490550124846</v>
      </c>
      <c r="U60" s="8">
        <f t="shared" si="47"/>
        <v>0.53874237436036487</v>
      </c>
      <c r="V60" s="8">
        <f t="shared" si="48"/>
        <v>0.59090784854366873</v>
      </c>
      <c r="W60" s="8">
        <f t="shared" si="49"/>
        <v>0.64284765408658873</v>
      </c>
      <c r="Y60" s="41"/>
      <c r="Z60" s="5">
        <v>25</v>
      </c>
      <c r="AA60" s="8">
        <f t="shared" si="50"/>
        <v>0.17794609173167089</v>
      </c>
      <c r="AB60" s="8">
        <f t="shared" si="51"/>
        <v>0.23792638714162773</v>
      </c>
      <c r="AC60" s="8">
        <f t="shared" si="52"/>
        <v>0.29783913437736065</v>
      </c>
      <c r="AD60" s="8">
        <f t="shared" si="53"/>
        <v>0.35770170331462869</v>
      </c>
      <c r="AE60" s="8">
        <f t="shared" si="54"/>
        <v>0.4175243152850352</v>
      </c>
      <c r="AF60" s="8">
        <f t="shared" si="55"/>
        <v>0.47731371946202356</v>
      </c>
      <c r="AG60" s="8">
        <f t="shared" si="56"/>
        <v>0.53707471000340012</v>
      </c>
      <c r="AH60" s="8">
        <f t="shared" si="57"/>
        <v>0.59681086975183884</v>
      </c>
      <c r="AI60" s="8">
        <f t="shared" si="58"/>
        <v>0.65652497852718128</v>
      </c>
      <c r="AJ60" s="8">
        <f t="shared" si="59"/>
        <v>0.71621925620790416</v>
      </c>
    </row>
    <row r="61" spans="12:36" x14ac:dyDescent="0.25">
      <c r="L61" s="41"/>
      <c r="M61" s="6">
        <v>30</v>
      </c>
      <c r="N61" s="8">
        <f t="shared" si="40"/>
        <v>0.22765052850692435</v>
      </c>
      <c r="O61" s="8">
        <f t="shared" si="41"/>
        <v>0.30354695671221205</v>
      </c>
      <c r="P61" s="8">
        <f t="shared" si="42"/>
        <v>0.37833491357038507</v>
      </c>
      <c r="Q61" s="8">
        <f t="shared" si="43"/>
        <v>0.45230928392426578</v>
      </c>
      <c r="R61" s="8">
        <f t="shared" si="44"/>
        <v>0.52564170001331278</v>
      </c>
      <c r="S61" s="8">
        <f t="shared" si="45"/>
        <v>0.5984445357525896</v>
      </c>
      <c r="T61" s="8">
        <f t="shared" si="46"/>
        <v>0.67079706305109854</v>
      </c>
      <c r="U61" s="8">
        <f t="shared" si="47"/>
        <v>0.74275817766143615</v>
      </c>
      <c r="V61" s="8">
        <f t="shared" si="48"/>
        <v>0.81437334237869352</v>
      </c>
      <c r="W61" s="8">
        <f t="shared" si="49"/>
        <v>0.88567869879638828</v>
      </c>
      <c r="Y61" s="41"/>
      <c r="Z61" s="6">
        <v>30</v>
      </c>
      <c r="AA61" s="8">
        <f t="shared" si="50"/>
        <v>0.24571893789134691</v>
      </c>
      <c r="AB61" s="8">
        <f t="shared" si="51"/>
        <v>0.32685005540713347</v>
      </c>
      <c r="AC61" s="8">
        <f t="shared" si="52"/>
        <v>0.40788980526920171</v>
      </c>
      <c r="AD61" s="8">
        <f t="shared" si="53"/>
        <v>0.48886168248406692</v>
      </c>
      <c r="AE61" s="8">
        <f t="shared" si="54"/>
        <v>0.56977951272647465</v>
      </c>
      <c r="AF61" s="8">
        <f t="shared" si="55"/>
        <v>0.65065242512758392</v>
      </c>
      <c r="AG61" s="8">
        <f t="shared" si="56"/>
        <v>0.73148690440671349</v>
      </c>
      <c r="AH61" s="8">
        <f t="shared" si="57"/>
        <v>0.81228779682258956</v>
      </c>
      <c r="AI61" s="8">
        <f t="shared" si="58"/>
        <v>0.89305886244155841</v>
      </c>
      <c r="AJ61" s="8">
        <f t="shared" si="59"/>
        <v>0.97380310393675407</v>
      </c>
    </row>
    <row r="62" spans="12:36" x14ac:dyDescent="0.25">
      <c r="L62" s="41"/>
      <c r="M62" s="5">
        <v>35</v>
      </c>
      <c r="N62" s="8">
        <f t="shared" si="40"/>
        <v>0.30123127397651323</v>
      </c>
      <c r="O62" s="8">
        <f t="shared" si="41"/>
        <v>0.40044664070256158</v>
      </c>
      <c r="P62" s="8">
        <f t="shared" si="42"/>
        <v>0.49821296175136381</v>
      </c>
      <c r="Q62" s="8">
        <f t="shared" si="43"/>
        <v>0.59491572440492257</v>
      </c>
      <c r="R62" s="8">
        <f t="shared" si="44"/>
        <v>0.69077929436769292</v>
      </c>
      <c r="S62" s="8">
        <f t="shared" si="45"/>
        <v>0.78595057208620589</v>
      </c>
      <c r="T62" s="8">
        <f t="shared" si="46"/>
        <v>0.88053318551382798</v>
      </c>
      <c r="U62" s="8">
        <f t="shared" si="47"/>
        <v>0.97460412593764123</v>
      </c>
      <c r="V62" s="8">
        <f t="shared" si="48"/>
        <v>1.068222824453338</v>
      </c>
      <c r="W62" s="8">
        <f t="shared" si="49"/>
        <v>1.1614365270452116</v>
      </c>
      <c r="Y62" s="41"/>
      <c r="Z62" s="5">
        <v>35</v>
      </c>
      <c r="AA62" s="8">
        <f t="shared" si="50"/>
        <v>0.3230205525213391</v>
      </c>
      <c r="AB62" s="8">
        <f t="shared" si="51"/>
        <v>0.42775694279890075</v>
      </c>
      <c r="AC62" s="8">
        <f t="shared" si="52"/>
        <v>0.53237538180780486</v>
      </c>
      <c r="AD62" s="8">
        <f t="shared" si="53"/>
        <v>0.63690620047713642</v>
      </c>
      <c r="AE62" s="8">
        <f t="shared" si="54"/>
        <v>0.74136724709138035</v>
      </c>
      <c r="AF62" s="8">
        <f t="shared" si="55"/>
        <v>0.84577030692199939</v>
      </c>
      <c r="AG62" s="8">
        <f t="shared" si="56"/>
        <v>0.95012375143131478</v>
      </c>
      <c r="AH62" s="8">
        <f t="shared" si="57"/>
        <v>1.05443383690743</v>
      </c>
      <c r="AI62" s="8">
        <f t="shared" si="58"/>
        <v>1.1587054174160651</v>
      </c>
      <c r="AJ62" s="8">
        <f t="shared" si="59"/>
        <v>1.2629423692645461</v>
      </c>
    </row>
    <row r="63" spans="12:36" x14ac:dyDescent="0.25">
      <c r="L63" s="41"/>
      <c r="M63" s="5">
        <v>40</v>
      </c>
      <c r="N63" s="8">
        <f t="shared" si="40"/>
        <v>0.38404595676502773</v>
      </c>
      <c r="O63" s="8">
        <f t="shared" si="41"/>
        <v>0.50917913732550868</v>
      </c>
      <c r="P63" s="8">
        <f t="shared" si="42"/>
        <v>0.63248474116723497</v>
      </c>
      <c r="Q63" s="8">
        <f t="shared" si="43"/>
        <v>0.75444895557403535</v>
      </c>
      <c r="R63" s="8">
        <f t="shared" si="44"/>
        <v>0.87535475681393782</v>
      </c>
      <c r="S63" s="8">
        <f t="shared" si="45"/>
        <v>0.99538741981669132</v>
      </c>
      <c r="T63" s="8">
        <f t="shared" si="46"/>
        <v>1.1146776430398795</v>
      </c>
      <c r="U63" s="8">
        <f t="shared" si="47"/>
        <v>1.2333225300365704</v>
      </c>
      <c r="V63" s="8">
        <f t="shared" si="48"/>
        <v>1.3513970369579491</v>
      </c>
      <c r="W63" s="8">
        <f t="shared" si="49"/>
        <v>1.4689607517537295</v>
      </c>
      <c r="Y63" s="41"/>
      <c r="Z63" s="5">
        <v>40</v>
      </c>
      <c r="AA63" s="8">
        <f t="shared" si="50"/>
        <v>0.40959554101633511</v>
      </c>
      <c r="AB63" s="8">
        <f t="shared" si="51"/>
        <v>0.54026447213846318</v>
      </c>
      <c r="AC63" s="8">
        <f t="shared" si="52"/>
        <v>0.67078624747109805</v>
      </c>
      <c r="AD63" s="8">
        <f t="shared" si="53"/>
        <v>0.80119870782652047</v>
      </c>
      <c r="AE63" s="8">
        <f t="shared" si="54"/>
        <v>0.93152412069217994</v>
      </c>
      <c r="AF63" s="8">
        <f t="shared" si="55"/>
        <v>1.0617771893514427</v>
      </c>
      <c r="AG63" s="8">
        <f t="shared" si="56"/>
        <v>1.1919683580255633</v>
      </c>
      <c r="AH63" s="8">
        <f t="shared" si="57"/>
        <v>1.322105432048267</v>
      </c>
      <c r="AI63" s="8">
        <f t="shared" si="58"/>
        <v>1.4521944673431681</v>
      </c>
      <c r="AJ63" s="8">
        <f t="shared" si="59"/>
        <v>1.582240299984278</v>
      </c>
    </row>
    <row r="64" spans="12:36" x14ac:dyDescent="0.25">
      <c r="L64" s="41"/>
      <c r="M64" s="5">
        <v>45</v>
      </c>
      <c r="N64" s="8">
        <f t="shared" si="40"/>
        <v>0.47590537694084167</v>
      </c>
      <c r="O64" s="8">
        <f t="shared" si="41"/>
        <v>0.62946558351087223</v>
      </c>
      <c r="P64" s="8">
        <f t="shared" si="42"/>
        <v>0.7807830351441426</v>
      </c>
      <c r="Q64" s="8">
        <f t="shared" si="43"/>
        <v>0.93045436831550332</v>
      </c>
      <c r="R64" s="8">
        <f t="shared" si="44"/>
        <v>1.0788268441908428</v>
      </c>
      <c r="S64" s="8">
        <f t="shared" si="45"/>
        <v>1.2261278273776708</v>
      </c>
      <c r="T64" s="8">
        <f t="shared" si="46"/>
        <v>1.3725177076467499</v>
      </c>
      <c r="U64" s="8">
        <f t="shared" si="47"/>
        <v>1.5181156479698916</v>
      </c>
      <c r="V64" s="8">
        <f t="shared" si="48"/>
        <v>1.6630136325994589</v>
      </c>
      <c r="W64" s="8">
        <f t="shared" si="49"/>
        <v>1.8072847863279817</v>
      </c>
      <c r="Y64" s="41"/>
      <c r="Z64" s="5">
        <v>45</v>
      </c>
      <c r="AA64" s="8">
        <f t="shared" si="50"/>
        <v>0.50523367282015852</v>
      </c>
      <c r="AB64" s="8">
        <f t="shared" si="51"/>
        <v>0.66405772129615837</v>
      </c>
      <c r="AC64" s="8">
        <f t="shared" si="52"/>
        <v>0.82270290645672983</v>
      </c>
      <c r="AD64" s="8">
        <f t="shared" si="53"/>
        <v>0.98121522264002536</v>
      </c>
      <c r="AE64" s="8">
        <f t="shared" si="54"/>
        <v>1.1396217352890368</v>
      </c>
      <c r="AF64" s="8">
        <f t="shared" si="55"/>
        <v>1.2979403157904059</v>
      </c>
      <c r="AG64" s="8">
        <f t="shared" si="56"/>
        <v>1.4561836587723704</v>
      </c>
      <c r="AH64" s="8">
        <f t="shared" si="57"/>
        <v>1.6143612513769103</v>
      </c>
      <c r="AI64" s="8">
        <f t="shared" si="58"/>
        <v>1.7724804543920682</v>
      </c>
      <c r="AJ64" s="8">
        <f t="shared" si="59"/>
        <v>1.9305471459163834</v>
      </c>
    </row>
    <row r="65" spans="12:36" x14ac:dyDescent="0.25">
      <c r="L65" s="41"/>
      <c r="M65" s="5">
        <v>50</v>
      </c>
      <c r="N65" s="8">
        <f t="shared" si="40"/>
        <v>0.57664820881949097</v>
      </c>
      <c r="O65" s="8">
        <f t="shared" si="41"/>
        <v>0.76106820023155686</v>
      </c>
      <c r="P65" s="8">
        <f t="shared" si="42"/>
        <v>0.9427947279174711</v>
      </c>
      <c r="Q65" s="8">
        <f t="shared" si="43"/>
        <v>1.1225443296836473</v>
      </c>
      <c r="R65" s="8">
        <f t="shared" si="44"/>
        <v>1.3007340530364768</v>
      </c>
      <c r="S65" s="8">
        <f t="shared" si="45"/>
        <v>1.4776369542572758</v>
      </c>
      <c r="T65" s="8">
        <f t="shared" si="46"/>
        <v>1.6534456553853567</v>
      </c>
      <c r="U65" s="8">
        <f t="shared" si="47"/>
        <v>1.8283032666361132</v>
      </c>
      <c r="V65" s="8">
        <f t="shared" si="48"/>
        <v>2.0023202576123782</v>
      </c>
      <c r="W65" s="8">
        <f t="shared" si="49"/>
        <v>2.1755844484201003</v>
      </c>
      <c r="Y65" s="41"/>
      <c r="Z65" s="5">
        <v>50</v>
      </c>
      <c r="AA65" s="8">
        <f t="shared" si="50"/>
        <v>0.60975753262176813</v>
      </c>
      <c r="AB65" s="8">
        <f t="shared" si="51"/>
        <v>0.79887092487325428</v>
      </c>
      <c r="AC65" s="8">
        <f t="shared" si="52"/>
        <v>0.98777134277573864</v>
      </c>
      <c r="AD65" s="8">
        <f t="shared" si="53"/>
        <v>1.1765135522503511</v>
      </c>
      <c r="AE65" s="8">
        <f t="shared" si="54"/>
        <v>1.3651297803923339</v>
      </c>
      <c r="AF65" s="8">
        <f>$G$13*($Z65^$H$13)*($AF$55^$I$13)+$J$13*($M65^2)</f>
        <v>1.5536413068415429</v>
      </c>
      <c r="AG65" s="8">
        <f t="shared" si="56"/>
        <v>1.7420632472195259</v>
      </c>
      <c r="AH65" s="8">
        <f t="shared" si="57"/>
        <v>1.9304068979616766</v>
      </c>
      <c r="AI65" s="8">
        <f t="shared" si="58"/>
        <v>2.1186810236323654</v>
      </c>
      <c r="AJ65" s="8">
        <f t="shared" si="59"/>
        <v>2.3068926233426548</v>
      </c>
    </row>
    <row r="66" spans="12:36" x14ac:dyDescent="0.25">
      <c r="L66" s="41"/>
      <c r="M66" s="5">
        <v>55</v>
      </c>
      <c r="N66" s="8">
        <f t="shared" si="40"/>
        <v>0.6861343930987277</v>
      </c>
      <c r="O66" s="8">
        <f t="shared" si="41"/>
        <v>0.90378055312632011</v>
      </c>
      <c r="P66" s="8">
        <f t="shared" si="42"/>
        <v>1.1182479794782307</v>
      </c>
      <c r="Q66" s="8">
        <f t="shared" si="43"/>
        <v>1.330382305542068</v>
      </c>
      <c r="R66" s="8">
        <f t="shared" si="44"/>
        <v>1.5406757165067588</v>
      </c>
      <c r="S66" s="8">
        <f t="shared" si="45"/>
        <v>1.7494504640471082</v>
      </c>
      <c r="T66" s="8">
        <f t="shared" si="46"/>
        <v>1.9569338740992683</v>
      </c>
      <c r="U66" s="8">
        <f t="shared" si="47"/>
        <v>2.1632948404398991</v>
      </c>
      <c r="V66" s="8">
        <f t="shared" si="48"/>
        <v>2.368663735512206</v>
      </c>
      <c r="W66" s="8">
        <f t="shared" si="49"/>
        <v>2.5731442015986046</v>
      </c>
      <c r="Y66" s="41"/>
      <c r="Z66" s="5">
        <v>55</v>
      </c>
      <c r="AA66" s="8">
        <f t="shared" si="50"/>
        <v>0.72301449594045553</v>
      </c>
      <c r="AB66" s="8">
        <f t="shared" si="51"/>
        <v>0.94447545375237851</v>
      </c>
      <c r="AC66" s="8">
        <f t="shared" si="52"/>
        <v>1.1656870082684385</v>
      </c>
      <c r="AD66" s="8">
        <f t="shared" si="53"/>
        <v>1.3867132930394357</v>
      </c>
      <c r="AE66" s="8">
        <f t="shared" si="54"/>
        <v>1.6075920475575067</v>
      </c>
      <c r="AF66" s="8">
        <f t="shared" si="55"/>
        <v>1.8283481913133777</v>
      </c>
      <c r="AG66" s="8">
        <f t="shared" si="56"/>
        <v>2.0489994254332671</v>
      </c>
      <c r="AH66" s="8">
        <f t="shared" si="57"/>
        <v>2.2695589785911063</v>
      </c>
      <c r="AI66" s="8">
        <f t="shared" si="58"/>
        <v>2.4900371145170164</v>
      </c>
      <c r="AJ66" s="8">
        <f t="shared" si="59"/>
        <v>2.710442029509637</v>
      </c>
    </row>
    <row r="67" spans="12:36" x14ac:dyDescent="0.25">
      <c r="L67" s="41"/>
      <c r="M67" s="5">
        <v>60</v>
      </c>
      <c r="N67" s="8">
        <f t="shared" si="40"/>
        <v>0.80424057789842296</v>
      </c>
      <c r="O67" s="8">
        <f t="shared" si="41"/>
        <v>1.0574208330173807</v>
      </c>
      <c r="P67" s="8">
        <f t="shared" si="42"/>
        <v>1.3069033771229106</v>
      </c>
      <c r="Q67" s="8">
        <f t="shared" si="43"/>
        <v>1.5536719063058815</v>
      </c>
      <c r="R67" s="8">
        <f t="shared" si="44"/>
        <v>1.7982989625844137</v>
      </c>
      <c r="S67" s="8">
        <f t="shared" si="45"/>
        <v>2.0411594101933237</v>
      </c>
      <c r="T67" s="8">
        <f t="shared" si="46"/>
        <v>2.2825176895367205</v>
      </c>
      <c r="U67" s="8">
        <f t="shared" si="47"/>
        <v>2.5225702689072542</v>
      </c>
      <c r="V67" s="8">
        <f t="shared" si="48"/>
        <v>2.761468806061842</v>
      </c>
      <c r="W67" s="8">
        <f t="shared" si="49"/>
        <v>2.9993338644852687</v>
      </c>
      <c r="Y67" s="41"/>
      <c r="Z67" s="5">
        <v>60</v>
      </c>
      <c r="AA67" s="8">
        <f t="shared" si="50"/>
        <v>0.84487124479895792</v>
      </c>
      <c r="AB67" s="8">
        <f t="shared" si="51"/>
        <v>1.1006715996604544</v>
      </c>
      <c r="AC67" s="8">
        <f t="shared" si="52"/>
        <v>1.3561838791328813</v>
      </c>
      <c r="AD67" s="8">
        <f t="shared" si="53"/>
        <v>1.6114821612172339</v>
      </c>
      <c r="AE67" s="8">
        <f t="shared" si="54"/>
        <v>1.8666100372335184</v>
      </c>
      <c r="AF67" s="8">
        <f t="shared" si="55"/>
        <v>2.1215962906505399</v>
      </c>
      <c r="AG67" s="8">
        <f t="shared" si="56"/>
        <v>2.3764613673040467</v>
      </c>
      <c r="AH67" s="8">
        <f t="shared" si="57"/>
        <v>2.6312205470858965</v>
      </c>
      <c r="AI67" s="8">
        <f t="shared" si="58"/>
        <v>2.8858856852044883</v>
      </c>
      <c r="AJ67" s="8">
        <f t="shared" si="59"/>
        <v>3.1404662488639796</v>
      </c>
    </row>
    <row r="68" spans="12:36" x14ac:dyDescent="0.25">
      <c r="L68" s="41"/>
      <c r="M68" s="5">
        <v>65</v>
      </c>
      <c r="N68" s="8">
        <f t="shared" si="40"/>
        <v>0.9308568493906284</v>
      </c>
      <c r="O68" s="8">
        <f t="shared" si="41"/>
        <v>1.2218270371637572</v>
      </c>
      <c r="P68" s="8">
        <f t="shared" si="42"/>
        <v>1.508547589958825</v>
      </c>
      <c r="Q68" s="8">
        <f t="shared" si="43"/>
        <v>1.7921490313079191</v>
      </c>
      <c r="R68" s="8">
        <f t="shared" si="44"/>
        <v>2.0732893614111032</v>
      </c>
      <c r="S68" s="8">
        <f t="shared" si="45"/>
        <v>2.3523993971057449</v>
      </c>
      <c r="T68" s="8">
        <f t="shared" si="46"/>
        <v>2.6297830494294629</v>
      </c>
      <c r="U68" s="8">
        <f t="shared" si="47"/>
        <v>2.9056661117245444</v>
      </c>
      <c r="V68" s="8">
        <f t="shared" si="48"/>
        <v>3.1802228783331237</v>
      </c>
      <c r="W68" s="8">
        <f t="shared" si="49"/>
        <v>3.4535919081637134</v>
      </c>
      <c r="Y68" s="41"/>
      <c r="Z68" s="5">
        <v>65</v>
      </c>
      <c r="AA68" s="8">
        <f t="shared" si="50"/>
        <v>0.97520986770459306</v>
      </c>
      <c r="AB68" s="8">
        <f t="shared" si="51"/>
        <v>1.2672827330006116</v>
      </c>
      <c r="AC68" s="8">
        <f t="shared" si="52"/>
        <v>1.5590266737947376</v>
      </c>
      <c r="AD68" s="8">
        <f t="shared" si="53"/>
        <v>1.8505262723543321</v>
      </c>
      <c r="AE68" s="8">
        <f t="shared" si="54"/>
        <v>2.1418313012520067</v>
      </c>
      <c r="AF68" s="8">
        <f t="shared" si="55"/>
        <v>2.4329746254547056</v>
      </c>
      <c r="AG68" s="8">
        <f t="shared" si="56"/>
        <v>2.7239795900192951</v>
      </c>
      <c r="AH68" s="8">
        <f t="shared" si="57"/>
        <v>3.0148636415274992</v>
      </c>
      <c r="AI68" s="8">
        <f t="shared" si="58"/>
        <v>3.3056403162571999</v>
      </c>
      <c r="AJ68" s="8">
        <f t="shared" si="59"/>
        <v>3.5963204238628497</v>
      </c>
    </row>
    <row r="69" spans="12:36" x14ac:dyDescent="0.25">
      <c r="L69" s="41"/>
      <c r="M69" s="5">
        <v>70</v>
      </c>
      <c r="N69" s="8">
        <f t="shared" si="40"/>
        <v>1.0658843128000504</v>
      </c>
      <c r="O69" s="8">
        <f t="shared" si="41"/>
        <v>1.3968534038813605</v>
      </c>
      <c r="P69" s="8">
        <f t="shared" si="42"/>
        <v>1.722988673886771</v>
      </c>
      <c r="Q69" s="8">
        <f t="shared" si="43"/>
        <v>2.0455760564327967</v>
      </c>
      <c r="R69" s="8">
        <f t="shared" si="44"/>
        <v>2.3653640052693321</v>
      </c>
      <c r="S69" s="8">
        <f t="shared" si="45"/>
        <v>2.6828425604866601</v>
      </c>
      <c r="T69" s="8">
        <f t="shared" si="46"/>
        <v>2.9983574109701618</v>
      </c>
      <c r="U69" s="8">
        <f t="shared" si="47"/>
        <v>3.3121653892766045</v>
      </c>
      <c r="V69" s="8">
        <f t="shared" si="48"/>
        <v>3.6244647495310529</v>
      </c>
      <c r="W69" s="8">
        <f t="shared" si="49"/>
        <v>3.9354130979692616</v>
      </c>
      <c r="Y69" s="41"/>
      <c r="Z69" s="5">
        <v>70</v>
      </c>
      <c r="AA69" s="8">
        <f t="shared" si="50"/>
        <v>1.1139249958951469</v>
      </c>
      <c r="AB69" s="8">
        <f t="shared" si="51"/>
        <v>1.4441510129927093</v>
      </c>
      <c r="AC69" s="8">
        <f t="shared" si="52"/>
        <v>1.7740051385484961</v>
      </c>
      <c r="AD69" s="8">
        <f t="shared" si="53"/>
        <v>2.1035830037168748</v>
      </c>
      <c r="AE69" s="8">
        <f t="shared" si="54"/>
        <v>2.4329408828059624</v>
      </c>
      <c r="AF69" s="8">
        <f t="shared" si="55"/>
        <v>2.7621159338965859</v>
      </c>
      <c r="AG69" s="8">
        <f t="shared" si="56"/>
        <v>3.0911345515842856</v>
      </c>
      <c r="AH69" s="8">
        <f t="shared" si="57"/>
        <v>3.4200164614782476</v>
      </c>
      <c r="AI69" s="8">
        <f t="shared" si="58"/>
        <v>3.7487769680851977</v>
      </c>
      <c r="AJ69" s="8">
        <f t="shared" si="59"/>
        <v>4.0774282931126615</v>
      </c>
    </row>
    <row r="70" spans="12:36" x14ac:dyDescent="0.25">
      <c r="L70" s="41"/>
      <c r="M70" s="5">
        <v>75</v>
      </c>
      <c r="N70" s="8">
        <f t="shared" si="40"/>
        <v>1.2092332557935872</v>
      </c>
      <c r="O70" s="8">
        <f t="shared" si="41"/>
        <v>1.5823677055503034</v>
      </c>
      <c r="P70" s="8">
        <f t="shared" si="42"/>
        <v>1.9500525069380876</v>
      </c>
      <c r="Q70" s="8">
        <f t="shared" si="43"/>
        <v>2.3137374211139532</v>
      </c>
      <c r="R70" s="8">
        <f t="shared" si="44"/>
        <v>2.6742662546014131</v>
      </c>
      <c r="S70" s="8">
        <f t="shared" si="45"/>
        <v>3.0321914784449651</v>
      </c>
      <c r="T70" s="8">
        <f t="shared" si="46"/>
        <v>3.3879028221858558</v>
      </c>
      <c r="U70" s="8">
        <f t="shared" si="47"/>
        <v>3.741689838768246</v>
      </c>
      <c r="V70" s="8">
        <f t="shared" si="48"/>
        <v>4.0937760398307192</v>
      </c>
      <c r="W70" s="8">
        <f t="shared" si="49"/>
        <v>4.4443391105941652</v>
      </c>
      <c r="Y70" s="41"/>
      <c r="Z70" s="5">
        <v>75</v>
      </c>
      <c r="AA70" s="8">
        <f t="shared" si="50"/>
        <v>1.260921644087545</v>
      </c>
      <c r="AB70" s="8">
        <f t="shared" si="51"/>
        <v>1.6311341531481589</v>
      </c>
      <c r="AC70" s="8">
        <f t="shared" si="52"/>
        <v>2.0009297389693828</v>
      </c>
      <c r="AD70" s="8">
        <f t="shared" si="53"/>
        <v>2.3704156125151314</v>
      </c>
      <c r="AE70" s="8">
        <f t="shared" si="54"/>
        <v>2.7396548622512586</v>
      </c>
      <c r="AF70" s="8">
        <f t="shared" si="55"/>
        <v>3.1086891456657346</v>
      </c>
      <c r="AG70" s="8">
        <f t="shared" si="56"/>
        <v>3.4775480534295991</v>
      </c>
      <c r="AH70" s="8">
        <f t="shared" si="57"/>
        <v>3.8462536996916215</v>
      </c>
      <c r="AI70" s="8">
        <f t="shared" si="58"/>
        <v>4.2148232421545302</v>
      </c>
      <c r="AJ70" s="8">
        <f t="shared" si="59"/>
        <v>4.5832703824310839</v>
      </c>
    </row>
    <row r="71" spans="12:36" x14ac:dyDescent="0.25">
      <c r="L71" s="41"/>
      <c r="M71" s="5">
        <v>80</v>
      </c>
      <c r="N71" s="8">
        <f t="shared" si="40"/>
        <v>1.360821723468689</v>
      </c>
      <c r="O71" s="8">
        <f t="shared" si="41"/>
        <v>1.7782491482805196</v>
      </c>
      <c r="P71" s="8">
        <f t="shared" si="42"/>
        <v>2.1895800234806577</v>
      </c>
      <c r="Q71" s="8">
        <f t="shared" si="43"/>
        <v>2.5964362043192937</v>
      </c>
      <c r="R71" s="8">
        <f t="shared" si="44"/>
        <v>2.999761661486827</v>
      </c>
      <c r="S71" s="8">
        <f t="shared" si="45"/>
        <v>3.4001744471774162</v>
      </c>
      <c r="T71" s="8">
        <f t="shared" si="46"/>
        <v>3.7981105538299307</v>
      </c>
      <c r="U71" s="8">
        <f t="shared" si="47"/>
        <v>4.1938939058097198</v>
      </c>
      <c r="V71" s="8">
        <f t="shared" si="48"/>
        <v>4.5877745467344955</v>
      </c>
      <c r="W71" s="8">
        <f t="shared" si="49"/>
        <v>4.9799512539731943</v>
      </c>
      <c r="Y71" s="41"/>
      <c r="Z71" s="5">
        <v>80</v>
      </c>
      <c r="AA71" s="8">
        <f t="shared" si="50"/>
        <v>1.4161135457920011</v>
      </c>
      <c r="AB71" s="8">
        <f t="shared" si="51"/>
        <v>1.8281029275962015</v>
      </c>
      <c r="AC71" s="8">
        <f t="shared" si="52"/>
        <v>2.2396283381853501</v>
      </c>
      <c r="AD71" s="8">
        <f t="shared" si="53"/>
        <v>2.6508090868147129</v>
      </c>
      <c r="AE71" s="8">
        <f t="shared" si="54"/>
        <v>3.0617153812093383</v>
      </c>
      <c r="AF71" s="8">
        <f t="shared" si="55"/>
        <v>3.4723935797236769</v>
      </c>
      <c r="AG71" s="8">
        <f t="shared" si="56"/>
        <v>3.8828766122073954</v>
      </c>
      <c r="AH71" s="8">
        <f t="shared" si="57"/>
        <v>4.2931890882948478</v>
      </c>
      <c r="AI71" s="8">
        <f t="shared" si="58"/>
        <v>4.7033501018609494</v>
      </c>
      <c r="AJ71" s="8">
        <f t="shared" si="59"/>
        <v>5.1133749006859111</v>
      </c>
    </row>
    <row r="72" spans="12:36" x14ac:dyDescent="0.25">
      <c r="L72" s="41"/>
      <c r="M72" s="5">
        <v>85</v>
      </c>
      <c r="N72" s="8">
        <f t="shared" si="40"/>
        <v>1.5205743920612211</v>
      </c>
      <c r="O72" s="8">
        <f t="shared" si="41"/>
        <v>1.9843867118620988</v>
      </c>
      <c r="P72" s="8">
        <f t="shared" si="42"/>
        <v>2.441425028207274</v>
      </c>
      <c r="Q72" s="8">
        <f t="shared" si="43"/>
        <v>2.8934914182992957</v>
      </c>
      <c r="R72" s="8">
        <f t="shared" si="44"/>
        <v>3.3416347476647537</v>
      </c>
      <c r="S72" s="8">
        <f t="shared" si="45"/>
        <v>3.7865417469899696</v>
      </c>
      <c r="T72" s="8">
        <f t="shared" si="46"/>
        <v>4.2286968565691545</v>
      </c>
      <c r="U72" s="8">
        <f t="shared" si="47"/>
        <v>4.6684599955221442</v>
      </c>
      <c r="V72" s="8">
        <f t="shared" si="48"/>
        <v>5.1061089925288172</v>
      </c>
      <c r="W72" s="8">
        <f t="shared" si="49"/>
        <v>5.5418647132705647</v>
      </c>
      <c r="Y72" s="41"/>
      <c r="Z72" s="5">
        <v>85</v>
      </c>
      <c r="AA72" s="8">
        <f t="shared" si="50"/>
        <v>1.5794218453420963</v>
      </c>
      <c r="AB72" s="8">
        <f t="shared" si="51"/>
        <v>2.0349392117651459</v>
      </c>
      <c r="AC72" s="8">
        <f t="shared" si="52"/>
        <v>2.4899435869430069</v>
      </c>
      <c r="AD72" s="8">
        <f t="shared" si="53"/>
        <v>2.9445668855320961</v>
      </c>
      <c r="AE72" s="8">
        <f t="shared" si="54"/>
        <v>3.3988867329262455</v>
      </c>
      <c r="AF72" s="8">
        <f t="shared" si="55"/>
        <v>3.852954385387056</v>
      </c>
      <c r="AG72" s="8">
        <f t="shared" si="56"/>
        <v>4.3068062519072345</v>
      </c>
      <c r="AH72" s="8">
        <f t="shared" si="57"/>
        <v>4.7604695422070415</v>
      </c>
      <c r="AI72" s="8">
        <f t="shared" si="58"/>
        <v>5.2139653674898243</v>
      </c>
      <c r="AJ72" s="8">
        <f t="shared" si="59"/>
        <v>5.6673105865121238</v>
      </c>
    </row>
    <row r="73" spans="12:36" x14ac:dyDescent="0.25">
      <c r="L73" s="41"/>
      <c r="M73" s="5">
        <v>90</v>
      </c>
      <c r="N73" s="8">
        <f t="shared" si="40"/>
        <v>1.6884216644329368</v>
      </c>
      <c r="O73" s="8">
        <f t="shared" si="41"/>
        <v>2.2006778165981005</v>
      </c>
      <c r="P73" s="8">
        <f t="shared" si="42"/>
        <v>2.7054524405743168</v>
      </c>
      <c r="Q73" s="8">
        <f t="shared" si="43"/>
        <v>3.2047358352266042</v>
      </c>
      <c r="R73" s="8">
        <f t="shared" si="44"/>
        <v>3.6996864170002643</v>
      </c>
      <c r="S73" s="8">
        <f t="shared" si="45"/>
        <v>4.1910626435815859</v>
      </c>
      <c r="T73" s="8">
        <f t="shared" si="46"/>
        <v>4.6793995536283877</v>
      </c>
      <c r="U73" s="8">
        <f t="shared" si="47"/>
        <v>5.1650946587537652</v>
      </c>
      <c r="V73" s="8">
        <f t="shared" si="48"/>
        <v>5.6484548060258986</v>
      </c>
      <c r="W73" s="8">
        <f t="shared" si="49"/>
        <v>6.1297239298968558</v>
      </c>
      <c r="Y73" s="41"/>
      <c r="Z73" s="5">
        <v>90</v>
      </c>
      <c r="AA73" s="8">
        <f t="shared" si="50"/>
        <v>1.7507740532453844</v>
      </c>
      <c r="AB73" s="8">
        <f t="shared" si="51"/>
        <v>2.2515344175136947</v>
      </c>
      <c r="AC73" s="8">
        <f t="shared" si="52"/>
        <v>2.7517308391055169</v>
      </c>
      <c r="AD73" s="8">
        <f t="shared" si="53"/>
        <v>3.2515083347343059</v>
      </c>
      <c r="AE73" s="8">
        <f t="shared" si="54"/>
        <v>3.7509522397206365</v>
      </c>
      <c r="AF73" s="8">
        <f t="shared" si="55"/>
        <v>4.2501189012119998</v>
      </c>
      <c r="AG73" s="8">
        <f t="shared" si="56"/>
        <v>4.7490483444232279</v>
      </c>
      <c r="AH73" s="8">
        <f t="shared" si="57"/>
        <v>5.2477704816045074</v>
      </c>
      <c r="AI73" s="8">
        <f t="shared" si="58"/>
        <v>5.7463085207708513</v>
      </c>
      <c r="AJ73" s="8">
        <f t="shared" si="59"/>
        <v>6.2446809951279922</v>
      </c>
    </row>
    <row r="74" spans="12:36" x14ac:dyDescent="0.25">
      <c r="L74" s="42"/>
      <c r="M74" s="5">
        <v>95</v>
      </c>
      <c r="N74" s="8">
        <f t="shared" si="40"/>
        <v>1.8642989334882156</v>
      </c>
      <c r="O74" s="8">
        <f t="shared" si="41"/>
        <v>2.4270272376494604</v>
      </c>
      <c r="P74" s="8">
        <f t="shared" si="42"/>
        <v>2.9815368651730383</v>
      </c>
      <c r="Q74" s="8">
        <f t="shared" si="43"/>
        <v>3.5300142173356392</v>
      </c>
      <c r="R74" s="8">
        <f t="shared" si="44"/>
        <v>4.0737318483448046</v>
      </c>
      <c r="S74" s="8">
        <f t="shared" si="45"/>
        <v>4.613522946061293</v>
      </c>
      <c r="T74" s="8">
        <f t="shared" si="46"/>
        <v>5.1499752660353382</v>
      </c>
      <c r="U74" s="8">
        <f t="shared" si="47"/>
        <v>5.6835254863526492</v>
      </c>
      <c r="V74" s="8">
        <f t="shared" si="48"/>
        <v>6.214510687455471</v>
      </c>
      <c r="W74" s="8">
        <f t="shared" si="49"/>
        <v>6.7431988384447283</v>
      </c>
      <c r="Y74" s="42"/>
      <c r="Z74" s="5">
        <v>95</v>
      </c>
      <c r="AA74" s="8">
        <f t="shared" si="50"/>
        <v>1.9301031998518199</v>
      </c>
      <c r="AB74" s="8">
        <f t="shared" si="51"/>
        <v>2.4777882253393035</v>
      </c>
      <c r="AC74" s="8">
        <f t="shared" si="52"/>
        <v>3.0248564628755341</v>
      </c>
      <c r="AD74" s="8">
        <f t="shared" si="53"/>
        <v>3.5714665182290029</v>
      </c>
      <c r="AE74" s="8">
        <f t="shared" si="54"/>
        <v>4.1177117232217917</v>
      </c>
      <c r="AF74" s="8">
        <f t="shared" si="55"/>
        <v>4.6636537051133899</v>
      </c>
      <c r="AG74" s="8">
        <f t="shared" si="56"/>
        <v>5.2093362397542213</v>
      </c>
      <c r="AH74" s="8">
        <f t="shared" si="57"/>
        <v>5.7547920423763106</v>
      </c>
      <c r="AI74" s="8">
        <f t="shared" si="58"/>
        <v>6.3000464957439544</v>
      </c>
      <c r="AJ74" s="8">
        <f t="shared" si="59"/>
        <v>6.8451198697506523</v>
      </c>
    </row>
    <row r="77" spans="12:36" x14ac:dyDescent="0.25">
      <c r="L77" s="55" t="s">
        <v>17</v>
      </c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7"/>
      <c r="Y77" s="55" t="s">
        <v>18</v>
      </c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7"/>
    </row>
    <row r="78" spans="12:36" x14ac:dyDescent="0.25">
      <c r="L78" s="58" t="s">
        <v>61</v>
      </c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Y78" s="58" t="s">
        <v>62</v>
      </c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</row>
    <row r="79" spans="12:36" x14ac:dyDescent="0.25">
      <c r="L79" s="40" t="s">
        <v>27</v>
      </c>
      <c r="M79" s="43" t="s">
        <v>26</v>
      </c>
      <c r="N79" s="44"/>
      <c r="O79" s="44"/>
      <c r="P79" s="44"/>
      <c r="Q79" s="44"/>
      <c r="R79" s="44"/>
      <c r="S79" s="44"/>
      <c r="T79" s="44"/>
      <c r="U79" s="44"/>
      <c r="V79" s="44"/>
      <c r="W79" s="45"/>
      <c r="Y79" s="40" t="s">
        <v>27</v>
      </c>
      <c r="Z79" s="43" t="s">
        <v>26</v>
      </c>
      <c r="AA79" s="44"/>
      <c r="AB79" s="44"/>
      <c r="AC79" s="44"/>
      <c r="AD79" s="44"/>
      <c r="AE79" s="44"/>
      <c r="AF79" s="44"/>
      <c r="AG79" s="44"/>
      <c r="AH79" s="44"/>
      <c r="AI79" s="44"/>
      <c r="AJ79" s="45"/>
    </row>
    <row r="80" spans="12:36" x14ac:dyDescent="0.25">
      <c r="L80" s="41"/>
      <c r="M80" s="3"/>
      <c r="N80" s="9">
        <v>5</v>
      </c>
      <c r="O80" s="9">
        <v>7.5</v>
      </c>
      <c r="P80" s="9">
        <v>10</v>
      </c>
      <c r="Q80" s="9">
        <v>12.5</v>
      </c>
      <c r="R80" s="9">
        <v>15</v>
      </c>
      <c r="S80" s="9">
        <v>17.5</v>
      </c>
      <c r="T80" s="9">
        <v>20</v>
      </c>
      <c r="U80" s="9">
        <v>22.5</v>
      </c>
      <c r="V80" s="9">
        <v>25</v>
      </c>
      <c r="W80" s="9">
        <v>27.5</v>
      </c>
      <c r="Y80" s="41"/>
      <c r="Z80" s="3"/>
      <c r="AA80" s="9">
        <v>5</v>
      </c>
      <c r="AB80" s="9">
        <v>7.5</v>
      </c>
      <c r="AC80" s="9">
        <v>10</v>
      </c>
      <c r="AD80" s="9">
        <v>12.5</v>
      </c>
      <c r="AE80" s="9">
        <v>15</v>
      </c>
      <c r="AF80" s="9">
        <v>17.5</v>
      </c>
      <c r="AG80" s="9">
        <v>20</v>
      </c>
      <c r="AH80" s="9">
        <v>22.5</v>
      </c>
      <c r="AI80" s="9">
        <v>25</v>
      </c>
      <c r="AJ80" s="9">
        <v>27.5</v>
      </c>
    </row>
    <row r="81" spans="12:36" x14ac:dyDescent="0.25">
      <c r="L81" s="41"/>
      <c r="M81" s="7">
        <v>5</v>
      </c>
      <c r="N81" s="8">
        <f>$G$14*($M81^$H$14)*($N$80^$I$14)+$J$14*($M81^2)</f>
        <v>1.2787651345356895E-2</v>
      </c>
      <c r="O81" s="8">
        <f>$G$14*($M81^$H$14)*($O$80^$I$14)+$J$14*($M81^2)</f>
        <v>1.6106813405967875E-2</v>
      </c>
      <c r="P81" s="8">
        <f>$G$14*($M81^$H$14)*($P$80^$I$14)+$J$14*($M81^2)</f>
        <v>1.910652289246563E-2</v>
      </c>
      <c r="Q81" s="8">
        <f>$G$14*($M81^$H$14)*($Q$80^$I$14)+$J$14*($M81^2)</f>
        <v>2.1889069178404351E-2</v>
      </c>
      <c r="R81" s="8">
        <f>$G$14*($M81^$H$14)*($R$80^$I$14)+$J$14*($M81^2)</f>
        <v>2.4509962544063103E-2</v>
      </c>
      <c r="S81" s="8">
        <f>$G$14*($M81^$H$14)*($S$80^$I$14)+$J$14*($M81^2)</f>
        <v>2.7003640281350404E-2</v>
      </c>
      <c r="T81" s="8">
        <f>$G$14*($M81^$H$14)*($T$80^$I$14)+$J$14*($M81^2)</f>
        <v>2.9393348436836109E-2</v>
      </c>
      <c r="U81" s="8">
        <f>$G$14*($M81^$H$14)*($U$80^$I$14)+$J$14*($M81^2)</f>
        <v>3.1695724893013998E-2</v>
      </c>
      <c r="V81" s="8">
        <f>$G$14*($M81^$H$14)*($V$80^$I$14)+$J$14*($M81^2)</f>
        <v>3.3923202857707307E-2</v>
      </c>
      <c r="W81" s="8">
        <f>$G$14*($M81^$H$14)*($W$80^$I$14)+$J$14*($M81^2)</f>
        <v>3.6085386799914701E-2</v>
      </c>
      <c r="Y81" s="41"/>
      <c r="Z81" s="7">
        <v>5</v>
      </c>
      <c r="AA81" s="8">
        <f>$G$15*($Z81^$H$15)*($AA$80^$I$15)+$J$15*($M81^2)</f>
        <v>1.7998247170223292E-2</v>
      </c>
      <c r="AB81" s="8">
        <f>$G$15*($Z81^$H$15)*($AB$80^$I$15)+$J$15*($M81^2)</f>
        <v>2.285756439763011E-2</v>
      </c>
      <c r="AC81" s="8">
        <f>$G$15*($Z81^$H$15)*($AC$80^$I$15)+$J$15*($M81^2)</f>
        <v>2.7272096093981464E-2</v>
      </c>
      <c r="AD81" s="8">
        <f>$G$15*($Z81^$H$15)*($AD$80^$I$15)+$J$15*($M81^2)</f>
        <v>3.1382864384427382E-2</v>
      </c>
      <c r="AE81" s="8">
        <f>$G$15*($Z81^$H$15)*($AE$80^$I$15)+$J$15*($M81^2)</f>
        <v>3.5266722504197413E-2</v>
      </c>
      <c r="AF81" s="8">
        <f>$G$15*($Z81^$H$15)*($AF$80^$I$15)+$J$15*($M81^2)</f>
        <v>3.8971503267653675E-2</v>
      </c>
      <c r="AG81" s="8">
        <f>$G$15*($Z81^$H$15)*($AG$80^$I$15)+$J$15*($M81^2)</f>
        <v>4.2529580645940868E-2</v>
      </c>
      <c r="AH81" s="8">
        <f>$G$15*($Z81^$H$15)*($AH$80^$I$15)+$J$15*($M81^2)</f>
        <v>4.5964177675497001E-2</v>
      </c>
      <c r="AI81" s="8">
        <f>$G$15*($Z81^$H$15)*($AI$80^$I$15)+$J$15*($M81^2)</f>
        <v>4.9292682374661501E-2</v>
      </c>
      <c r="AJ81" s="8">
        <f>$G$15*($Z81^$H$15)*($AJ$80^$I$15)+$J$15*($M81^2)</f>
        <v>5.252854988899356E-2</v>
      </c>
    </row>
    <row r="82" spans="12:36" x14ac:dyDescent="0.25">
      <c r="L82" s="41"/>
      <c r="M82" s="5">
        <v>10</v>
      </c>
      <c r="N82" s="8">
        <f t="shared" ref="N82:N99" si="60">$G$14*($M82^$H$14)*($N$80^$I$14)+$J$14*($M82^2)</f>
        <v>4.4681642657527568E-2</v>
      </c>
      <c r="O82" s="8">
        <f t="shared" ref="O82:O99" si="61">$G$14*($M82^$H$14)*($O$80^$I$14)+$J$14*($M82^2)</f>
        <v>5.582450578631127E-2</v>
      </c>
      <c r="P82" s="8">
        <f t="shared" ref="P82:P99" si="62">$G$14*($M82^$H$14)*($P$80^$I$14)+$J$14*($M82^2)</f>
        <v>6.5894924652211903E-2</v>
      </c>
      <c r="Q82" s="8">
        <f t="shared" ref="Q82:Q99" si="63">$G$14*($M82^$H$14)*($Q$80^$I$14)+$J$14*($M82^2)</f>
        <v>7.5236298121639095E-2</v>
      </c>
      <c r="R82" s="8">
        <f t="shared" ref="R82:R99" si="64">$G$14*($M82^$H$14)*($R$80^$I$14)+$J$14*($M82^2)</f>
        <v>8.4034981498761346E-2</v>
      </c>
      <c r="S82" s="8">
        <f t="shared" ref="S82:S99" si="65">$G$14*($M82^$H$14)*($S$80^$I$14)+$J$14*($M82^2)</f>
        <v>9.2406585297092447E-2</v>
      </c>
      <c r="T82" s="8">
        <f t="shared" ref="T82:T99" si="66">$G$14*($M82^$H$14)*($T$80^$I$14)+$J$14*($M82^2)</f>
        <v>0.1004291495491717</v>
      </c>
      <c r="U82" s="8">
        <f t="shared" ref="U82:U99" si="67">$G$14*($M82^$H$14)*($U$80^$I$14)+$J$14*($M82^2)</f>
        <v>0.10815852981251495</v>
      </c>
      <c r="V82" s="8">
        <f t="shared" ref="V82:V99" si="68">$G$14*($M82^$H$14)*($V$80^$I$14)+$J$14*($M82^2)</f>
        <v>0.11563646599933386</v>
      </c>
      <c r="W82" s="8">
        <f t="shared" ref="W82:W99" si="69">$G$14*($M82^$H$14)*($W$80^$I$14)+$J$14*($M82^2)</f>
        <v>0.12289520157394934</v>
      </c>
      <c r="Y82" s="41"/>
      <c r="Z82" s="5">
        <v>10</v>
      </c>
      <c r="AA82" s="8">
        <f t="shared" ref="AA82:AA99" si="70">$G$15*($Z82^$H$15)*($AA$80^$I$15)+$J$15*($M82^2)</f>
        <v>5.6848974336728079E-2</v>
      </c>
      <c r="AB82" s="8">
        <f t="shared" ref="AB82:AB99" si="71">$G$15*($Z82^$H$15)*($AB$80^$I$15)+$J$15*($M82^2)</f>
        <v>7.1166344525963834E-2</v>
      </c>
      <c r="AC82" s="8">
        <f t="shared" ref="AC82:AC99" si="72">$G$15*($Z82^$H$15)*($AC$80^$I$15)+$J$15*($M82^2)</f>
        <v>8.4173209801665608E-2</v>
      </c>
      <c r="AD82" s="8">
        <f t="shared" ref="AD82:AD99" si="73">$G$15*($Z82^$H$15)*($AD$80^$I$15)+$J$15*($M82^2)</f>
        <v>9.6285074210216315E-2</v>
      </c>
      <c r="AE82" s="8">
        <f t="shared" ref="AE82:AE99" si="74">$G$15*($Z82^$H$15)*($AE$80^$I$15)+$J$15*($M82^2)</f>
        <v>0.10772837619297063</v>
      </c>
      <c r="AF82" s="8">
        <f t="shared" ref="AF82:AF99" si="75">$G$15*($Z82^$H$15)*($AF$80^$I$15)+$J$15*($M82^2)</f>
        <v>0.118644049152373</v>
      </c>
      <c r="AG82" s="8">
        <f t="shared" ref="AG82:AG99" si="76">$G$15*($Z82^$H$15)*($AG$80^$I$15)+$J$15*($M82^2)</f>
        <v>0.12912747894361315</v>
      </c>
      <c r="AH82" s="8">
        <f t="shared" ref="AH82:AH99" si="77">$G$15*($Z82^$H$15)*($AH$80^$I$15)+$J$15*($M82^2)</f>
        <v>0.13924708933777685</v>
      </c>
      <c r="AI82" s="8">
        <f t="shared" ref="AI82:AI99" si="78">$G$15*($Z82^$H$15)*($AI$80^$I$15)+$J$15*($M82^2)</f>
        <v>0.14905411195522802</v>
      </c>
      <c r="AJ82" s="8">
        <f t="shared" ref="AJ82:AJ99" si="79">$G$15*($Z82^$H$15)*($AJ$80^$I$15)+$J$15*($M82^2)</f>
        <v>0.15858819069878391</v>
      </c>
    </row>
    <row r="83" spans="12:36" x14ac:dyDescent="0.25">
      <c r="L83" s="41"/>
      <c r="M83" s="5">
        <v>15</v>
      </c>
      <c r="N83" s="8">
        <f t="shared" si="60"/>
        <v>9.3129486514633208E-2</v>
      </c>
      <c r="O83" s="8">
        <f t="shared" si="61"/>
        <v>0.11575865262721424</v>
      </c>
      <c r="P83" s="8">
        <f t="shared" si="62"/>
        <v>0.1362098758636438</v>
      </c>
      <c r="Q83" s="8">
        <f t="shared" si="63"/>
        <v>0.15518053802795587</v>
      </c>
      <c r="R83" s="8">
        <f t="shared" si="64"/>
        <v>0.17304909348015218</v>
      </c>
      <c r="S83" s="8">
        <f t="shared" si="65"/>
        <v>0.19005032653773057</v>
      </c>
      <c r="T83" s="8">
        <f t="shared" si="66"/>
        <v>0.20634272257732658</v>
      </c>
      <c r="U83" s="8">
        <f t="shared" si="67"/>
        <v>0.22203971426653457</v>
      </c>
      <c r="V83" s="8">
        <f t="shared" si="68"/>
        <v>0.23722606791685327</v>
      </c>
      <c r="W83" s="8">
        <f t="shared" si="69"/>
        <v>0.25196726424914678</v>
      </c>
      <c r="Y83" s="41"/>
      <c r="Z83" s="5">
        <v>15</v>
      </c>
      <c r="AA83" s="8">
        <f t="shared" si="70"/>
        <v>0.11230673464422337</v>
      </c>
      <c r="AB83" s="8">
        <f t="shared" si="71"/>
        <v>0.13924558995511541</v>
      </c>
      <c r="AC83" s="8">
        <f t="shared" si="72"/>
        <v>0.16371866406573876</v>
      </c>
      <c r="AD83" s="8">
        <f t="shared" si="73"/>
        <v>0.18650774883022975</v>
      </c>
      <c r="AE83" s="8">
        <f t="shared" si="74"/>
        <v>0.20803889961545069</v>
      </c>
      <c r="AF83" s="8">
        <f t="shared" si="75"/>
        <v>0.22857728973792146</v>
      </c>
      <c r="AG83" s="8">
        <f t="shared" si="76"/>
        <v>0.24830239250298369</v>
      </c>
      <c r="AH83" s="8">
        <f t="shared" si="77"/>
        <v>0.26734295069263864</v>
      </c>
      <c r="AI83" s="8">
        <f t="shared" si="78"/>
        <v>0.28579535918877358</v>
      </c>
      <c r="AJ83" s="8">
        <f t="shared" si="79"/>
        <v>0.30373420999731116</v>
      </c>
    </row>
    <row r="84" spans="12:36" x14ac:dyDescent="0.25">
      <c r="L84" s="41"/>
      <c r="M84" s="5">
        <v>20</v>
      </c>
      <c r="N84" s="8">
        <f t="shared" si="60"/>
        <v>0.15700941283506314</v>
      </c>
      <c r="O84" s="8">
        <f t="shared" si="61"/>
        <v>0.19441746837422275</v>
      </c>
      <c r="P84" s="8">
        <f t="shared" si="62"/>
        <v>0.22822518761875879</v>
      </c>
      <c r="Q84" s="8">
        <f t="shared" si="63"/>
        <v>0.25958540568099997</v>
      </c>
      <c r="R84" s="8">
        <f t="shared" si="64"/>
        <v>0.28912374180151168</v>
      </c>
      <c r="S84" s="8">
        <f t="shared" si="65"/>
        <v>0.31722831566375864</v>
      </c>
      <c r="T84" s="8">
        <f t="shared" si="66"/>
        <v>0.34416111791034021</v>
      </c>
      <c r="U84" s="8">
        <f t="shared" si="67"/>
        <v>0.37010966298647363</v>
      </c>
      <c r="V84" s="8">
        <f t="shared" si="68"/>
        <v>0.39521407726149194</v>
      </c>
      <c r="W84" s="8">
        <f t="shared" si="69"/>
        <v>0.41958260628145927</v>
      </c>
      <c r="Y84" s="41"/>
      <c r="Z84" s="5">
        <v>20</v>
      </c>
      <c r="AA84" s="8">
        <f t="shared" si="70"/>
        <v>0.18277595397428836</v>
      </c>
      <c r="AB84" s="8">
        <f t="shared" si="71"/>
        <v>0.22496029377813523</v>
      </c>
      <c r="AC84" s="8">
        <f t="shared" si="72"/>
        <v>0.2632833948309794</v>
      </c>
      <c r="AD84" s="8">
        <f t="shared" si="73"/>
        <v>0.29896948781560834</v>
      </c>
      <c r="AE84" s="8">
        <f t="shared" si="74"/>
        <v>0.3326857452663986</v>
      </c>
      <c r="AF84" s="8">
        <f t="shared" si="75"/>
        <v>0.36484740981938263</v>
      </c>
      <c r="AG84" s="8">
        <f t="shared" si="76"/>
        <v>0.39573552396173628</v>
      </c>
      <c r="AH84" s="8">
        <f t="shared" si="77"/>
        <v>0.42555168977345009</v>
      </c>
      <c r="AI84" s="8">
        <f t="shared" si="78"/>
        <v>0.45444685481357788</v>
      </c>
      <c r="AJ84" s="8">
        <f t="shared" si="79"/>
        <v>0.48253782488133323</v>
      </c>
    </row>
    <row r="85" spans="12:36" x14ac:dyDescent="0.25">
      <c r="L85" s="41"/>
      <c r="M85" s="5">
        <v>25</v>
      </c>
      <c r="N85" s="8">
        <f t="shared" si="60"/>
        <v>0.23560890841202764</v>
      </c>
      <c r="O85" s="8">
        <f t="shared" si="61"/>
        <v>0.29085341758609862</v>
      </c>
      <c r="P85" s="8">
        <f t="shared" si="62"/>
        <v>0.34078092194419191</v>
      </c>
      <c r="Q85" s="8">
        <f t="shared" si="63"/>
        <v>0.38709393740223275</v>
      </c>
      <c r="R85" s="8">
        <f t="shared" si="64"/>
        <v>0.43071638335075751</v>
      </c>
      <c r="S85" s="8">
        <f t="shared" si="65"/>
        <v>0.47222143797571481</v>
      </c>
      <c r="T85" s="8">
        <f t="shared" si="66"/>
        <v>0.51199601110842319</v>
      </c>
      <c r="U85" s="8">
        <f t="shared" si="67"/>
        <v>0.55031702554905904</v>
      </c>
      <c r="V85" s="8">
        <f t="shared" si="68"/>
        <v>0.58739142101647679</v>
      </c>
      <c r="W85" s="8">
        <f t="shared" si="69"/>
        <v>0.62337905538022864</v>
      </c>
      <c r="Y85" s="41"/>
      <c r="Z85" s="5">
        <v>25</v>
      </c>
      <c r="AA85" s="8">
        <f t="shared" si="70"/>
        <v>0.26731334040871935</v>
      </c>
      <c r="AB85" s="8">
        <f t="shared" si="71"/>
        <v>0.3270482553003744</v>
      </c>
      <c r="AC85" s="8">
        <f t="shared" si="72"/>
        <v>0.38131548314892272</v>
      </c>
      <c r="AD85" s="8">
        <f t="shared" si="73"/>
        <v>0.43184858944298177</v>
      </c>
      <c r="AE85" s="8">
        <f t="shared" si="74"/>
        <v>0.47959232037851779</v>
      </c>
      <c r="AF85" s="8">
        <f t="shared" si="75"/>
        <v>0.52513467812975279</v>
      </c>
      <c r="AG85" s="8">
        <f t="shared" si="76"/>
        <v>0.56887363144837189</v>
      </c>
      <c r="AH85" s="8">
        <f t="shared" si="77"/>
        <v>0.6110946579107982</v>
      </c>
      <c r="AI85" s="8">
        <f t="shared" si="78"/>
        <v>0.6520115060226408</v>
      </c>
      <c r="AJ85" s="8">
        <f t="shared" si="79"/>
        <v>0.6917895780281289</v>
      </c>
    </row>
    <row r="86" spans="12:36" x14ac:dyDescent="0.25">
      <c r="L86" s="41"/>
      <c r="M86" s="6">
        <v>30</v>
      </c>
      <c r="N86" s="8">
        <f t="shared" si="60"/>
        <v>0.32841427489633518</v>
      </c>
      <c r="O86" s="8">
        <f t="shared" si="61"/>
        <v>0.40438335869111225</v>
      </c>
      <c r="P86" s="8">
        <f t="shared" si="62"/>
        <v>0.47304080209952082</v>
      </c>
      <c r="Q86" s="8">
        <f t="shared" si="63"/>
        <v>0.53672780746388471</v>
      </c>
      <c r="R86" s="8">
        <f t="shared" si="64"/>
        <v>0.59671489579432135</v>
      </c>
      <c r="S86" s="8">
        <f t="shared" si="65"/>
        <v>0.65379026889203518</v>
      </c>
      <c r="T86" s="8">
        <f t="shared" si="66"/>
        <v>0.70848598298914611</v>
      </c>
      <c r="U86" s="8">
        <f t="shared" si="67"/>
        <v>0.76118284645422885</v>
      </c>
      <c r="V86" s="8">
        <f t="shared" si="68"/>
        <v>0.81216543093208837</v>
      </c>
      <c r="W86" s="8">
        <f t="shared" si="69"/>
        <v>0.86165356380591329</v>
      </c>
      <c r="Y86" s="41"/>
      <c r="Z86" s="6">
        <v>30</v>
      </c>
      <c r="AA86" s="8">
        <f t="shared" si="70"/>
        <v>0.36527226096444904</v>
      </c>
      <c r="AB86" s="8">
        <f t="shared" si="71"/>
        <v>0.44464422741787735</v>
      </c>
      <c r="AC86" s="8">
        <f t="shared" si="72"/>
        <v>0.51675107809520637</v>
      </c>
      <c r="AD86" s="8">
        <f t="shared" si="73"/>
        <v>0.58389626487306345</v>
      </c>
      <c r="AE86" s="8">
        <f t="shared" si="74"/>
        <v>0.64733510657979654</v>
      </c>
      <c r="AF86" s="8">
        <f t="shared" si="75"/>
        <v>0.70784890321276106</v>
      </c>
      <c r="AG86" s="8">
        <f t="shared" si="76"/>
        <v>0.76596645040957623</v>
      </c>
      <c r="AH86" s="8">
        <f t="shared" si="77"/>
        <v>0.82206707266848844</v>
      </c>
      <c r="AI86" s="8">
        <f t="shared" si="78"/>
        <v>0.87643478544758358</v>
      </c>
      <c r="AJ86" s="8">
        <f t="shared" si="79"/>
        <v>0.92928936475899926</v>
      </c>
    </row>
    <row r="87" spans="12:36" x14ac:dyDescent="0.25">
      <c r="L87" s="41"/>
      <c r="M87" s="5">
        <v>35</v>
      </c>
      <c r="N87" s="8">
        <f t="shared" si="60"/>
        <v>0.43502841023165545</v>
      </c>
      <c r="O87" s="8">
        <f t="shared" si="61"/>
        <v>0.53447920565720697</v>
      </c>
      <c r="P87" s="8">
        <f t="shared" si="62"/>
        <v>0.62435836462266581</v>
      </c>
      <c r="Q87" s="8">
        <f t="shared" si="63"/>
        <v>0.70773074487760324</v>
      </c>
      <c r="R87" s="8">
        <f t="shared" si="64"/>
        <v>0.7862595799210883</v>
      </c>
      <c r="S87" s="8">
        <f t="shared" si="65"/>
        <v>0.8609767012847136</v>
      </c>
      <c r="T87" s="8">
        <f t="shared" si="66"/>
        <v>0.93257862145556347</v>
      </c>
      <c r="U87" s="8">
        <f t="shared" si="67"/>
        <v>1.0015638550038779</v>
      </c>
      <c r="V87" s="8">
        <f t="shared" si="68"/>
        <v>1.068304933425599</v>
      </c>
      <c r="W87" s="8">
        <f t="shared" si="69"/>
        <v>1.1330896317868768</v>
      </c>
      <c r="Y87" s="41"/>
      <c r="Z87" s="5">
        <v>35</v>
      </c>
      <c r="AA87" s="8">
        <f t="shared" si="70"/>
        <v>0.4761721142145966</v>
      </c>
      <c r="AB87" s="8">
        <f t="shared" si="71"/>
        <v>0.5771051266448729</v>
      </c>
      <c r="AC87" s="8">
        <f t="shared" si="72"/>
        <v>0.66879948651679677</v>
      </c>
      <c r="AD87" s="8">
        <f t="shared" si="73"/>
        <v>0.75418436828937063</v>
      </c>
      <c r="AE87" s="8">
        <f t="shared" si="74"/>
        <v>0.83485609263558591</v>
      </c>
      <c r="AF87" s="8">
        <f t="shared" si="75"/>
        <v>0.91180819626454168</v>
      </c>
      <c r="AG87" s="8">
        <f t="shared" si="76"/>
        <v>0.98571311982562282</v>
      </c>
      <c r="AH87" s="8">
        <f t="shared" si="77"/>
        <v>1.0570532296505122</v>
      </c>
      <c r="AI87" s="8">
        <f t="shared" si="78"/>
        <v>1.1261896927487005</v>
      </c>
      <c r="AJ87" s="8">
        <f t="shared" si="79"/>
        <v>1.1934019863204661</v>
      </c>
    </row>
    <row r="88" spans="12:36" x14ac:dyDescent="0.25">
      <c r="L88" s="41"/>
      <c r="M88" s="5">
        <v>40</v>
      </c>
      <c r="N88" s="8">
        <f t="shared" si="60"/>
        <v>0.55513029929253088</v>
      </c>
      <c r="O88" s="8">
        <f t="shared" si="61"/>
        <v>0.68071405663099138</v>
      </c>
      <c r="P88" s="8">
        <f t="shared" si="62"/>
        <v>0.79421101199473965</v>
      </c>
      <c r="Q88" s="8">
        <f t="shared" si="63"/>
        <v>0.89949138432221765</v>
      </c>
      <c r="R88" s="8">
        <f t="shared" si="64"/>
        <v>0.99865545960159163</v>
      </c>
      <c r="S88" s="8">
        <f t="shared" si="65"/>
        <v>1.0930062066037318</v>
      </c>
      <c r="T88" s="8">
        <f t="shared" si="66"/>
        <v>1.1834231623377383</v>
      </c>
      <c r="U88" s="8">
        <f t="shared" si="67"/>
        <v>1.2705358374329712</v>
      </c>
      <c r="V88" s="8">
        <f t="shared" si="68"/>
        <v>1.3548146545219204</v>
      </c>
      <c r="W88" s="8">
        <f t="shared" si="69"/>
        <v>1.4366230081246685</v>
      </c>
      <c r="Y88" s="41"/>
      <c r="Z88" s="5">
        <v>40</v>
      </c>
      <c r="AA88" s="8">
        <f t="shared" si="70"/>
        <v>0.59963673581324839</v>
      </c>
      <c r="AB88" s="8">
        <f t="shared" si="71"/>
        <v>0.72392761473627276</v>
      </c>
      <c r="AC88" s="8">
        <f t="shared" si="72"/>
        <v>0.83684183681637092</v>
      </c>
      <c r="AD88" s="8">
        <f t="shared" si="73"/>
        <v>0.94198644457870051</v>
      </c>
      <c r="AE88" s="8">
        <f t="shared" si="74"/>
        <v>1.0413271784159419</v>
      </c>
      <c r="AF88" s="8">
        <f t="shared" si="75"/>
        <v>1.1360874987979934</v>
      </c>
      <c r="AG88" s="8">
        <f t="shared" si="76"/>
        <v>1.2270954622479215</v>
      </c>
      <c r="AH88" s="8">
        <f t="shared" si="77"/>
        <v>1.3149450640689886</v>
      </c>
      <c r="AI88" s="8">
        <f t="shared" si="78"/>
        <v>1.4000810523566571</v>
      </c>
      <c r="AJ88" s="8">
        <f t="shared" si="79"/>
        <v>1.4828475807830019</v>
      </c>
    </row>
    <row r="89" spans="12:36" x14ac:dyDescent="0.25">
      <c r="L89" s="41"/>
      <c r="M89" s="5">
        <v>45</v>
      </c>
      <c r="N89" s="8">
        <f t="shared" si="60"/>
        <v>0.68845218326449764</v>
      </c>
      <c r="O89" s="8">
        <f t="shared" si="61"/>
        <v>0.84273183264580065</v>
      </c>
      <c r="P89" s="8">
        <f t="shared" si="62"/>
        <v>0.98216284546517829</v>
      </c>
      <c r="Q89" s="8">
        <f t="shared" si="63"/>
        <v>1.1114997857960918</v>
      </c>
      <c r="R89" s="8">
        <f t="shared" si="64"/>
        <v>1.2333228550333872</v>
      </c>
      <c r="S89" s="8">
        <f t="shared" si="65"/>
        <v>1.349232750348299</v>
      </c>
      <c r="T89" s="8">
        <f t="shared" si="66"/>
        <v>1.460309982980956</v>
      </c>
      <c r="U89" s="8">
        <f t="shared" si="67"/>
        <v>1.5673279067570265</v>
      </c>
      <c r="V89" s="8">
        <f t="shared" si="68"/>
        <v>1.6708644358936016</v>
      </c>
      <c r="W89" s="8">
        <f t="shared" si="69"/>
        <v>1.7713660005687037</v>
      </c>
      <c r="Y89" s="41"/>
      <c r="Z89" s="5">
        <v>45</v>
      </c>
      <c r="AA89" s="8">
        <f t="shared" si="70"/>
        <v>0.73536086947463541</v>
      </c>
      <c r="AB89" s="8">
        <f t="shared" si="71"/>
        <v>0.88470323415257335</v>
      </c>
      <c r="AC89" s="8">
        <f t="shared" si="72"/>
        <v>1.0203759164710817</v>
      </c>
      <c r="AD89" s="8">
        <f t="shared" si="73"/>
        <v>1.1467129775042202</v>
      </c>
      <c r="AE89" s="8">
        <f t="shared" si="74"/>
        <v>1.2660763630450313</v>
      </c>
      <c r="AF89" s="8">
        <f t="shared" si="75"/>
        <v>1.3799361285090683</v>
      </c>
      <c r="AG89" s="8">
        <f t="shared" si="76"/>
        <v>1.4892872296027613</v>
      </c>
      <c r="AH89" s="8">
        <f t="shared" si="77"/>
        <v>1.5948433845326713</v>
      </c>
      <c r="AI89" s="8">
        <f t="shared" si="78"/>
        <v>1.6971389827313765</v>
      </c>
      <c r="AJ89" s="8">
        <f t="shared" si="79"/>
        <v>1.7965875438685879</v>
      </c>
    </row>
    <row r="90" spans="12:36" x14ac:dyDescent="0.25">
      <c r="L90" s="41"/>
      <c r="M90" s="5">
        <v>50</v>
      </c>
      <c r="N90" s="8">
        <f t="shared" si="60"/>
        <v>0.83476548557422148</v>
      </c>
      <c r="O90" s="8">
        <f t="shared" si="61"/>
        <v>1.0202285612247646</v>
      </c>
      <c r="P90" s="8">
        <f t="shared" si="62"/>
        <v>1.1878417531282586</v>
      </c>
      <c r="Q90" s="8">
        <f t="shared" si="63"/>
        <v>1.3433206309011616</v>
      </c>
      <c r="R90" s="8">
        <f t="shared" si="64"/>
        <v>1.4897669133275462</v>
      </c>
      <c r="S90" s="8">
        <f t="shared" si="65"/>
        <v>1.6291048348852109</v>
      </c>
      <c r="T90" s="8">
        <f t="shared" si="66"/>
        <v>1.7626333027124137</v>
      </c>
      <c r="U90" s="8">
        <f t="shared" si="67"/>
        <v>1.8912819830331169</v>
      </c>
      <c r="V90" s="8">
        <f t="shared" si="68"/>
        <v>2.0157455996724893</v>
      </c>
      <c r="W90" s="8">
        <f t="shared" si="69"/>
        <v>2.136560816501698</v>
      </c>
      <c r="Y90" s="41"/>
      <c r="Z90" s="5">
        <v>50</v>
      </c>
      <c r="AA90" s="8">
        <f t="shared" si="70"/>
        <v>0.88309008691295499</v>
      </c>
      <c r="AB90" s="8">
        <f t="shared" si="71"/>
        <v>1.059091539319206</v>
      </c>
      <c r="AC90" s="8">
        <f t="shared" si="72"/>
        <v>1.2189831359964407</v>
      </c>
      <c r="AD90" s="8">
        <f t="shared" si="73"/>
        <v>1.3678726107447561</v>
      </c>
      <c r="AE90" s="8">
        <f t="shared" si="74"/>
        <v>1.508543540019345</v>
      </c>
      <c r="AF90" s="8">
        <f t="shared" si="75"/>
        <v>1.6427283986528711</v>
      </c>
      <c r="AG90" s="8">
        <f t="shared" si="76"/>
        <v>1.7715997517763957</v>
      </c>
      <c r="AH90" s="8">
        <f t="shared" si="77"/>
        <v>1.895998723348512</v>
      </c>
      <c r="AI90" s="8">
        <f t="shared" si="78"/>
        <v>2.0165550965957482</v>
      </c>
      <c r="AJ90" s="8">
        <f t="shared" si="79"/>
        <v>2.1337562085347956</v>
      </c>
    </row>
    <row r="91" spans="12:36" x14ac:dyDescent="0.25">
      <c r="L91" s="41"/>
      <c r="M91" s="5">
        <v>55</v>
      </c>
      <c r="N91" s="8">
        <f t="shared" si="60"/>
        <v>0.99387155651181935</v>
      </c>
      <c r="O91" s="8">
        <f t="shared" si="61"/>
        <v>1.2129400681200067</v>
      </c>
      <c r="P91" s="8">
        <f t="shared" si="62"/>
        <v>1.410924342603747</v>
      </c>
      <c r="Q91" s="8">
        <f t="shared" si="63"/>
        <v>1.5945755962063741</v>
      </c>
      <c r="R91" s="8">
        <f t="shared" si="64"/>
        <v>1.7675575712392373</v>
      </c>
      <c r="S91" s="8">
        <f t="shared" si="65"/>
        <v>1.932143168556363</v>
      </c>
      <c r="T91" s="8">
        <f t="shared" si="66"/>
        <v>2.0898666539543114</v>
      </c>
      <c r="U91" s="8">
        <f t="shared" si="67"/>
        <v>2.2418261468040752</v>
      </c>
      <c r="V91" s="8">
        <f t="shared" si="68"/>
        <v>2.3888422531148272</v>
      </c>
      <c r="W91" s="8">
        <f t="shared" si="69"/>
        <v>2.5315488788814839</v>
      </c>
      <c r="Y91" s="41"/>
      <c r="Z91" s="5">
        <v>55</v>
      </c>
      <c r="AA91" s="8">
        <f t="shared" si="70"/>
        <v>1.0426079069216141</v>
      </c>
      <c r="AB91" s="8">
        <f t="shared" si="71"/>
        <v>1.2468028609152881</v>
      </c>
      <c r="AC91" s="8">
        <f t="shared" si="72"/>
        <v>1.4323073370495056</v>
      </c>
      <c r="AD91" s="8">
        <f t="shared" si="73"/>
        <v>1.6050472720370805</v>
      </c>
      <c r="AE91" s="8">
        <f t="shared" si="74"/>
        <v>1.7682521407399245</v>
      </c>
      <c r="AF91" s="8">
        <f t="shared" si="75"/>
        <v>1.923931941450179</v>
      </c>
      <c r="AG91" s="8">
        <f t="shared" si="76"/>
        <v>2.0734470713675162</v>
      </c>
      <c r="AH91" s="8">
        <f t="shared" si="77"/>
        <v>2.2177733932798827</v>
      </c>
      <c r="AI91" s="8">
        <f t="shared" si="78"/>
        <v>2.3576415747767148</v>
      </c>
      <c r="AJ91" s="8">
        <f t="shared" si="79"/>
        <v>2.4936170189177158</v>
      </c>
    </row>
    <row r="92" spans="12:36" x14ac:dyDescent="0.25">
      <c r="L92" s="41"/>
      <c r="M92" s="5">
        <v>60</v>
      </c>
      <c r="N92" s="8">
        <f t="shared" si="60"/>
        <v>1.1655952808904164</v>
      </c>
      <c r="O92" s="8">
        <f t="shared" si="61"/>
        <v>1.4206334764609201</v>
      </c>
      <c r="P92" s="8">
        <f t="shared" si="62"/>
        <v>1.6511255346074516</v>
      </c>
      <c r="Q92" s="8">
        <f t="shared" si="63"/>
        <v>1.8649311791943228</v>
      </c>
      <c r="R92" s="8">
        <f t="shared" si="64"/>
        <v>2.0663157161811276</v>
      </c>
      <c r="S92" s="8">
        <f t="shared" si="65"/>
        <v>2.2579252425731648</v>
      </c>
      <c r="T92" s="8">
        <f t="shared" si="66"/>
        <v>2.4415459410463818</v>
      </c>
      <c r="U92" s="8">
        <f t="shared" si="67"/>
        <v>2.6184562353269594</v>
      </c>
      <c r="V92" s="8">
        <f t="shared" si="68"/>
        <v>2.7896114698152292</v>
      </c>
      <c r="W92" s="8">
        <f t="shared" si="69"/>
        <v>2.9557496339187872</v>
      </c>
      <c r="Y92" s="41"/>
      <c r="Z92" s="5">
        <v>60</v>
      </c>
      <c r="AA92" s="8">
        <f t="shared" si="70"/>
        <v>1.2137270910888134</v>
      </c>
      <c r="AB92" s="8">
        <f t="shared" si="71"/>
        <v>1.447586658838782</v>
      </c>
      <c r="AC92" s="8">
        <f t="shared" si="72"/>
        <v>1.6600404720009645</v>
      </c>
      <c r="AD92" s="8">
        <f t="shared" si="73"/>
        <v>1.8578753633107832</v>
      </c>
      <c r="AE92" s="8">
        <f t="shared" si="74"/>
        <v>2.0447899726243897</v>
      </c>
      <c r="AF92" s="8">
        <f t="shared" si="75"/>
        <v>2.2230863026239511</v>
      </c>
      <c r="AG92" s="8">
        <f t="shared" si="76"/>
        <v>2.3943223834902403</v>
      </c>
      <c r="AH92" s="8">
        <f t="shared" si="77"/>
        <v>2.5596158473944186</v>
      </c>
      <c r="AI92" s="8">
        <f t="shared" si="78"/>
        <v>2.719803510346348</v>
      </c>
      <c r="AJ92" s="8">
        <f t="shared" si="79"/>
        <v>2.8755329148663522</v>
      </c>
    </row>
    <row r="93" spans="12:36" x14ac:dyDescent="0.25">
      <c r="L93" s="41"/>
      <c r="M93" s="5">
        <v>65</v>
      </c>
      <c r="N93" s="8">
        <f t="shared" si="60"/>
        <v>1.3497804895559726</v>
      </c>
      <c r="O93" s="8">
        <f t="shared" si="61"/>
        <v>1.6431011047521007</v>
      </c>
      <c r="P93" s="8">
        <f t="shared" si="62"/>
        <v>1.9081910931051298</v>
      </c>
      <c r="Q93" s="8">
        <f t="shared" si="63"/>
        <v>2.1540899595958516</v>
      </c>
      <c r="R93" s="8">
        <f t="shared" si="64"/>
        <v>2.3857032524511466</v>
      </c>
      <c r="S93" s="8">
        <f t="shared" si="65"/>
        <v>2.6060742601467926</v>
      </c>
      <c r="T93" s="8">
        <f t="shared" si="66"/>
        <v>2.817257279687948</v>
      </c>
      <c r="U93" s="8">
        <f t="shared" si="67"/>
        <v>3.0207226321494862</v>
      </c>
      <c r="V93" s="8">
        <f t="shared" si="68"/>
        <v>3.2175690635706116</v>
      </c>
      <c r="W93" s="8">
        <f t="shared" si="69"/>
        <v>3.408645339002224</v>
      </c>
      <c r="Y93" s="41"/>
      <c r="Z93" s="5">
        <v>65</v>
      </c>
      <c r="AA93" s="8">
        <f t="shared" si="70"/>
        <v>1.3962835163113358</v>
      </c>
      <c r="AB93" s="8">
        <f t="shared" si="71"/>
        <v>1.6612233231355569</v>
      </c>
      <c r="AC93" s="8">
        <f t="shared" si="72"/>
        <v>1.9019125228968328</v>
      </c>
      <c r="AD93" s="8">
        <f t="shared" si="73"/>
        <v>2.1260399271805568</v>
      </c>
      <c r="AE93" s="8">
        <f t="shared" si="74"/>
        <v>2.3377957298643173</v>
      </c>
      <c r="AF93" s="8">
        <f t="shared" si="75"/>
        <v>2.5397878727646059</v>
      </c>
      <c r="AG93" s="8">
        <f t="shared" si="76"/>
        <v>2.733781450288685</v>
      </c>
      <c r="AH93" s="8">
        <f t="shared" si="77"/>
        <v>2.9210426293690328</v>
      </c>
      <c r="AI93" s="8">
        <f t="shared" si="78"/>
        <v>3.102519439945723</v>
      </c>
      <c r="AJ93" s="8">
        <f t="shared" si="79"/>
        <v>3.2789454837776901</v>
      </c>
    </row>
    <row r="94" spans="12:36" x14ac:dyDescent="0.25">
      <c r="L94" s="41"/>
      <c r="M94" s="5">
        <v>70</v>
      </c>
      <c r="N94" s="8">
        <f t="shared" si="60"/>
        <v>1.546286561464381</v>
      </c>
      <c r="O94" s="8">
        <f t="shared" si="61"/>
        <v>1.8801559481467538</v>
      </c>
      <c r="P94" s="8">
        <f t="shared" si="62"/>
        <v>2.1818920936538952</v>
      </c>
      <c r="Q94" s="8">
        <f t="shared" si="63"/>
        <v>2.4617841281304127</v>
      </c>
      <c r="R94" s="8">
        <f t="shared" si="64"/>
        <v>2.725415744958219</v>
      </c>
      <c r="S94" s="8">
        <f t="shared" si="65"/>
        <v>2.9762509381570532</v>
      </c>
      <c r="T94" s="8">
        <f t="shared" si="66"/>
        <v>3.2166279916580236</v>
      </c>
      <c r="U94" s="8">
        <f t="shared" si="67"/>
        <v>3.4482204843712436</v>
      </c>
      <c r="V94" s="8">
        <f t="shared" si="68"/>
        <v>3.6722790534740013</v>
      </c>
      <c r="W94" s="8">
        <f t="shared" si="69"/>
        <v>3.889769797672967</v>
      </c>
      <c r="Y94" s="41"/>
      <c r="Z94" s="5">
        <v>70</v>
      </c>
      <c r="AA94" s="8">
        <f t="shared" si="70"/>
        <v>1.5901317163716993</v>
      </c>
      <c r="AB94" s="8">
        <f t="shared" si="71"/>
        <v>1.8875182082698987</v>
      </c>
      <c r="AC94" s="8">
        <f t="shared" si="72"/>
        <v>2.1576841663898887</v>
      </c>
      <c r="AD94" s="8">
        <f t="shared" si="73"/>
        <v>2.409260036762618</v>
      </c>
      <c r="AE94" s="8">
        <f t="shared" si="74"/>
        <v>2.6469491785116777</v>
      </c>
      <c r="AF94" s="8">
        <f t="shared" si="75"/>
        <v>2.8736789232343005</v>
      </c>
      <c r="AG94" s="8">
        <f t="shared" si="76"/>
        <v>3.0914305331648664</v>
      </c>
      <c r="AH94" s="8">
        <f t="shared" si="77"/>
        <v>3.3016252403436668</v>
      </c>
      <c r="AI94" s="8">
        <f t="shared" si="78"/>
        <v>3.5053271781731996</v>
      </c>
      <c r="AJ94" s="8">
        <f t="shared" si="79"/>
        <v>3.7033597912545426</v>
      </c>
    </row>
    <row r="95" spans="12:36" x14ac:dyDescent="0.25">
      <c r="L95" s="41"/>
      <c r="M95" s="5">
        <v>75</v>
      </c>
      <c r="N95" s="8">
        <f t="shared" si="60"/>
        <v>1.7549858418121111</v>
      </c>
      <c r="O95" s="8">
        <f t="shared" si="61"/>
        <v>2.1316282449486232</v>
      </c>
      <c r="P95" s="8">
        <f t="shared" si="62"/>
        <v>2.4720207202403937</v>
      </c>
      <c r="Q95" s="8">
        <f t="shared" si="63"/>
        <v>2.7877705694001005</v>
      </c>
      <c r="R95" s="8">
        <f t="shared" si="64"/>
        <v>3.0851768296489732</v>
      </c>
      <c r="S95" s="8">
        <f t="shared" si="65"/>
        <v>3.3681472777526782</v>
      </c>
      <c r="T95" s="8">
        <f t="shared" si="66"/>
        <v>3.6393197622656452</v>
      </c>
      <c r="U95" s="8">
        <f t="shared" si="67"/>
        <v>3.9005822693515868</v>
      </c>
      <c r="V95" s="8">
        <f t="shared" si="68"/>
        <v>4.1533456590973952</v>
      </c>
      <c r="W95" s="8">
        <f t="shared" si="69"/>
        <v>4.3986998000356845</v>
      </c>
      <c r="Y95" s="41"/>
      <c r="Z95" s="5">
        <v>75</v>
      </c>
      <c r="AA95" s="8">
        <f t="shared" si="70"/>
        <v>1.7951415482398825</v>
      </c>
      <c r="AB95" s="8">
        <f t="shared" si="71"/>
        <v>2.1262971723672441</v>
      </c>
      <c r="AC95" s="8">
        <f t="shared" si="72"/>
        <v>2.4271412890859612</v>
      </c>
      <c r="AD95" s="8">
        <f t="shared" si="73"/>
        <v>2.7072843575787431</v>
      </c>
      <c r="AE95" s="8">
        <f t="shared" si="74"/>
        <v>2.9719638175696534</v>
      </c>
      <c r="AF95" s="8">
        <f t="shared" si="75"/>
        <v>3.2244394079793199</v>
      </c>
      <c r="AG95" s="8">
        <f t="shared" si="76"/>
        <v>3.4669173693387041</v>
      </c>
      <c r="AH95" s="8">
        <f t="shared" si="77"/>
        <v>3.7009803188686758</v>
      </c>
      <c r="AI95" s="8">
        <f t="shared" si="78"/>
        <v>3.9278132255259948</v>
      </c>
      <c r="AJ95" s="8">
        <f t="shared" si="79"/>
        <v>4.1483330385273645</v>
      </c>
    </row>
    <row r="96" spans="12:36" x14ac:dyDescent="0.25">
      <c r="L96" s="41"/>
      <c r="M96" s="5">
        <v>80</v>
      </c>
      <c r="N96" s="8">
        <f t="shared" si="60"/>
        <v>1.975761637343066</v>
      </c>
      <c r="O96" s="8">
        <f t="shared" si="61"/>
        <v>2.3973628106715106</v>
      </c>
      <c r="P96" s="8">
        <f t="shared" si="62"/>
        <v>2.7783870017346963</v>
      </c>
      <c r="Q96" s="8">
        <f t="shared" si="63"/>
        <v>3.1318270440014269</v>
      </c>
      <c r="R96" s="8">
        <f t="shared" si="64"/>
        <v>3.4647338734820776</v>
      </c>
      <c r="S96" s="8">
        <f t="shared" si="65"/>
        <v>3.7814817275322703</v>
      </c>
      <c r="T96" s="8">
        <f t="shared" si="66"/>
        <v>4.085023327450374</v>
      </c>
      <c r="U96" s="8">
        <f t="shared" si="67"/>
        <v>4.3774720231280115</v>
      </c>
      <c r="V96" s="8">
        <f t="shared" si="68"/>
        <v>4.6604070851493846</v>
      </c>
      <c r="W96" s="8">
        <f t="shared" si="69"/>
        <v>4.9350484766633489</v>
      </c>
      <c r="Y96" s="41"/>
      <c r="Z96" s="5">
        <v>80</v>
      </c>
      <c r="AA96" s="8">
        <f t="shared" si="70"/>
        <v>2.0111956415838814</v>
      </c>
      <c r="AB96" s="8">
        <f t="shared" si="71"/>
        <v>2.3774031644535216</v>
      </c>
      <c r="AC96" s="8">
        <f t="shared" si="72"/>
        <v>2.7100907914379118</v>
      </c>
      <c r="AD96" s="8">
        <f t="shared" si="73"/>
        <v>3.0198862220067899</v>
      </c>
      <c r="AE96" s="8">
        <f t="shared" si="74"/>
        <v>3.3125812642642249</v>
      </c>
      <c r="AF96" s="8">
        <f t="shared" si="75"/>
        <v>3.5917806913994701</v>
      </c>
      <c r="AG96" s="8">
        <f t="shared" si="76"/>
        <v>3.8599242683472959</v>
      </c>
      <c r="AH96" s="8">
        <f t="shared" si="77"/>
        <v>4.1187621279451951</v>
      </c>
      <c r="AI96" s="8">
        <f t="shared" si="78"/>
        <v>4.3696046648074089</v>
      </c>
      <c r="AJ96" s="8">
        <f t="shared" si="79"/>
        <v>4.6134658846665335</v>
      </c>
    </row>
    <row r="97" spans="12:36" x14ac:dyDescent="0.25">
      <c r="L97" s="41"/>
      <c r="M97" s="5">
        <v>85</v>
      </c>
      <c r="N97" s="8">
        <f t="shared" si="60"/>
        <v>2.2085066308358634</v>
      </c>
      <c r="O97" s="8">
        <f t="shared" si="61"/>
        <v>2.6772169295457342</v>
      </c>
      <c r="P97" s="8">
        <f t="shared" si="62"/>
        <v>3.1008162307502025</v>
      </c>
      <c r="Q97" s="8">
        <f t="shared" si="63"/>
        <v>3.4937491689557896</v>
      </c>
      <c r="R97" s="8">
        <f t="shared" si="64"/>
        <v>3.8638545418999795</v>
      </c>
      <c r="S97" s="8">
        <f t="shared" si="65"/>
        <v>4.2159953581019254</v>
      </c>
      <c r="T97" s="8">
        <f t="shared" si="66"/>
        <v>4.5534542718076754</v>
      </c>
      <c r="U97" s="8">
        <f t="shared" si="67"/>
        <v>4.8785807756696364</v>
      </c>
      <c r="V97" s="8">
        <f t="shared" si="68"/>
        <v>5.1931306057580393</v>
      </c>
      <c r="W97" s="8">
        <f t="shared" si="69"/>
        <v>5.4984600421975376</v>
      </c>
      <c r="Y97" s="41"/>
      <c r="Z97" s="5">
        <v>85</v>
      </c>
      <c r="AA97" s="8">
        <f t="shared" si="70"/>
        <v>2.2381874089952816</v>
      </c>
      <c r="AB97" s="8">
        <f t="shared" si="71"/>
        <v>2.6406935619764287</v>
      </c>
      <c r="AC97" s="8">
        <f t="shared" si="72"/>
        <v>3.0063573141369258</v>
      </c>
      <c r="AD97" s="8">
        <f t="shared" si="73"/>
        <v>3.3468597865937926</v>
      </c>
      <c r="AE97" s="8">
        <f t="shared" si="74"/>
        <v>3.6685668736915966</v>
      </c>
      <c r="AF97" s="8">
        <f t="shared" si="75"/>
        <v>3.9754406551205812</v>
      </c>
      <c r="AG97" s="8">
        <f t="shared" si="76"/>
        <v>4.2701627262515274</v>
      </c>
      <c r="AH97" s="8">
        <f t="shared" si="77"/>
        <v>4.5546566937599744</v>
      </c>
      <c r="AI97" s="8">
        <f t="shared" si="78"/>
        <v>4.8303628390768809</v>
      </c>
      <c r="AJ97" s="8">
        <f t="shared" si="79"/>
        <v>5.098395676571938</v>
      </c>
    </row>
    <row r="98" spans="12:36" x14ac:dyDescent="0.25">
      <c r="L98" s="41"/>
      <c r="M98" s="5">
        <v>90</v>
      </c>
      <c r="N98" s="8">
        <f t="shared" si="60"/>
        <v>2.453121607006572</v>
      </c>
      <c r="O98" s="8">
        <f t="shared" si="61"/>
        <v>2.9710586601603275</v>
      </c>
      <c r="P98" s="8">
        <f t="shared" si="62"/>
        <v>3.4391468894732444</v>
      </c>
      <c r="Q98" s="8">
        <f t="shared" si="63"/>
        <v>3.8733479912229258</v>
      </c>
      <c r="R98" s="8">
        <f t="shared" si="64"/>
        <v>4.2823240404941219</v>
      </c>
      <c r="S98" s="8">
        <f t="shared" si="65"/>
        <v>4.6714487879998101</v>
      </c>
      <c r="T98" s="8">
        <f t="shared" si="66"/>
        <v>5.0443496519371163</v>
      </c>
      <c r="U98" s="8">
        <f t="shared" si="67"/>
        <v>5.4036228827066459</v>
      </c>
      <c r="V98" s="8">
        <f t="shared" si="68"/>
        <v>5.7512086142649936</v>
      </c>
      <c r="W98" s="8">
        <f t="shared" si="69"/>
        <v>6.0886055713744405</v>
      </c>
      <c r="Y98" s="41"/>
      <c r="Z98" s="5">
        <v>90</v>
      </c>
      <c r="AA98" s="8">
        <f t="shared" si="70"/>
        <v>2.4760194672744902</v>
      </c>
      <c r="AB98" s="8">
        <f t="shared" si="71"/>
        <v>2.9160380583576924</v>
      </c>
      <c r="AC98" s="8">
        <f t="shared" si="72"/>
        <v>3.3157806407857318</v>
      </c>
      <c r="AD98" s="8">
        <f t="shared" si="73"/>
        <v>3.6880169832146024</v>
      </c>
      <c r="AE98" s="8">
        <f t="shared" si="74"/>
        <v>4.0397062633854004</v>
      </c>
      <c r="AF98" s="8">
        <f t="shared" si="75"/>
        <v>4.375179815639596</v>
      </c>
      <c r="AG98" s="8">
        <f t="shared" si="76"/>
        <v>4.6973691524725076</v>
      </c>
      <c r="AH98" s="8">
        <f t="shared" si="77"/>
        <v>5.0083771552758858</v>
      </c>
      <c r="AI98" s="8">
        <f t="shared" si="78"/>
        <v>5.3097783356474269</v>
      </c>
      <c r="AJ98" s="8">
        <f t="shared" si="79"/>
        <v>5.6027910775523484</v>
      </c>
    </row>
    <row r="99" spans="12:36" x14ac:dyDescent="0.25">
      <c r="L99" s="42"/>
      <c r="M99" s="5">
        <v>95</v>
      </c>
      <c r="N99" s="8">
        <f t="shared" si="60"/>
        <v>2.7095144143544743</v>
      </c>
      <c r="O99" s="8">
        <f t="shared" si="61"/>
        <v>3.2787654548739797</v>
      </c>
      <c r="P99" s="8">
        <f t="shared" si="62"/>
        <v>3.7932289595968398</v>
      </c>
      <c r="Q99" s="8">
        <f t="shared" si="63"/>
        <v>4.2704480105619904</v>
      </c>
      <c r="R99" s="8">
        <f t="shared" si="64"/>
        <v>4.7199428674709294</v>
      </c>
      <c r="S99" s="8">
        <f t="shared" si="65"/>
        <v>5.1476196788917665</v>
      </c>
      <c r="T99" s="8">
        <f t="shared" si="66"/>
        <v>5.5574652450940327</v>
      </c>
      <c r="U99" s="8">
        <f t="shared" si="67"/>
        <v>5.9523330368479597</v>
      </c>
      <c r="V99" s="8">
        <f t="shared" si="68"/>
        <v>6.3343554045363062</v>
      </c>
      <c r="W99" s="8">
        <f t="shared" si="69"/>
        <v>6.7051795572652502</v>
      </c>
      <c r="Y99" s="42"/>
      <c r="Z99" s="5">
        <v>95</v>
      </c>
      <c r="AA99" s="8">
        <f t="shared" si="70"/>
        <v>2.7246023663146652</v>
      </c>
      <c r="AB99" s="8">
        <f t="shared" si="71"/>
        <v>3.2033169621372108</v>
      </c>
      <c r="AC99" s="8">
        <f t="shared" si="72"/>
        <v>3.6382136066381134</v>
      </c>
      <c r="AD99" s="8">
        <f t="shared" si="73"/>
        <v>4.0431850642704674</v>
      </c>
      <c r="AE99" s="8">
        <f t="shared" si="74"/>
        <v>4.4258025150414309</v>
      </c>
      <c r="AF99" s="8">
        <f t="shared" si="75"/>
        <v>4.7907781984123963</v>
      </c>
      <c r="AG99" s="8">
        <f t="shared" si="76"/>
        <v>5.1413014292163792</v>
      </c>
      <c r="AH99" s="8">
        <f t="shared" si="77"/>
        <v>5.4796600199138448</v>
      </c>
      <c r="AI99" s="8">
        <f t="shared" si="78"/>
        <v>5.8075669474070919</v>
      </c>
      <c r="AJ99" s="8">
        <f t="shared" si="79"/>
        <v>6.1263477424788784</v>
      </c>
    </row>
    <row r="102" spans="12:36" x14ac:dyDescent="0.25">
      <c r="L102" s="55" t="s">
        <v>19</v>
      </c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7"/>
      <c r="Y102" s="55" t="s">
        <v>20</v>
      </c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7"/>
    </row>
    <row r="103" spans="12:36" x14ac:dyDescent="0.25">
      <c r="L103" s="58" t="s">
        <v>61</v>
      </c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Y103" s="58" t="s">
        <v>63</v>
      </c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</row>
    <row r="104" spans="12:36" x14ac:dyDescent="0.25">
      <c r="L104" s="40" t="s">
        <v>27</v>
      </c>
      <c r="M104" s="43" t="s">
        <v>26</v>
      </c>
      <c r="N104" s="44"/>
      <c r="O104" s="44"/>
      <c r="P104" s="44"/>
      <c r="Q104" s="44"/>
      <c r="R104" s="44"/>
      <c r="S104" s="44"/>
      <c r="T104" s="44"/>
      <c r="U104" s="44"/>
      <c r="V104" s="44"/>
      <c r="W104" s="45"/>
      <c r="Y104" s="40" t="s">
        <v>27</v>
      </c>
      <c r="Z104" s="43" t="s">
        <v>26</v>
      </c>
      <c r="AA104" s="44"/>
      <c r="AB104" s="44"/>
      <c r="AC104" s="44"/>
      <c r="AD104" s="44"/>
      <c r="AE104" s="44"/>
      <c r="AF104" s="44"/>
      <c r="AG104" s="44"/>
      <c r="AH104" s="44"/>
      <c r="AI104" s="44"/>
      <c r="AJ104" s="45"/>
    </row>
    <row r="105" spans="12:36" x14ac:dyDescent="0.25">
      <c r="L105" s="41"/>
      <c r="M105" s="3"/>
      <c r="N105" s="9">
        <v>5</v>
      </c>
      <c r="O105" s="9">
        <v>7.5</v>
      </c>
      <c r="P105" s="9">
        <v>10</v>
      </c>
      <c r="Q105" s="9">
        <v>12.5</v>
      </c>
      <c r="R105" s="9">
        <v>15</v>
      </c>
      <c r="S105" s="9">
        <v>17.5</v>
      </c>
      <c r="T105" s="9">
        <v>20</v>
      </c>
      <c r="U105" s="9">
        <v>22.5</v>
      </c>
      <c r="V105" s="9">
        <v>25</v>
      </c>
      <c r="W105" s="9">
        <v>27.5</v>
      </c>
      <c r="Y105" s="41"/>
      <c r="Z105" s="3"/>
      <c r="AA105" s="9">
        <v>5</v>
      </c>
      <c r="AB105" s="9">
        <v>7.5</v>
      </c>
      <c r="AC105" s="9">
        <v>10</v>
      </c>
      <c r="AD105" s="9">
        <v>12.5</v>
      </c>
      <c r="AE105" s="9">
        <v>15</v>
      </c>
      <c r="AF105" s="9">
        <v>17.5</v>
      </c>
      <c r="AG105" s="9">
        <v>20</v>
      </c>
      <c r="AH105" s="9">
        <v>22.5</v>
      </c>
      <c r="AI105" s="9">
        <v>25</v>
      </c>
      <c r="AJ105" s="9">
        <v>27.5</v>
      </c>
    </row>
    <row r="106" spans="12:36" x14ac:dyDescent="0.25">
      <c r="L106" s="41"/>
      <c r="M106" s="7">
        <v>5</v>
      </c>
      <c r="N106" s="8">
        <f>$G$16*($M106^$H$16)*($N$105^$I$16)+$J$16*($M106^2)</f>
        <v>3.7290012115725836E-2</v>
      </c>
      <c r="O106" s="8">
        <f>$G$16*($M106^$H$16)*($O$105^$I$16)+$J$16*($M106^2)</f>
        <v>3.5975644994190481E-2</v>
      </c>
      <c r="P106" s="8">
        <f>$G$16*($M106^$H$16)*($P$105^$I$16)+$J$16*($M106^2)</f>
        <v>3.5073710613422189E-2</v>
      </c>
      <c r="Q106" s="8">
        <f>$G$16*($M106^$H$16)*($Q$105^$I$16)+$J$16*($M106^2)</f>
        <v>3.4391113788035478E-2</v>
      </c>
      <c r="R106" s="8">
        <f>$G$16*($M106^$H$16)*($R$105^$I$16)+$J$16*($M106^2)</f>
        <v>3.3844172635692026E-2</v>
      </c>
      <c r="S106" s="8">
        <f t="shared" ref="S106:S124" si="80">$G$16*($M106^$H$16)*($S$105^$I$16)+$J$16*($M106^2)</f>
        <v>3.3389170035762729E-2</v>
      </c>
      <c r="T106" s="8">
        <f>$G$16*($M106^$H$16)*($T$105^$I$16)+$J$16*($M106^2)</f>
        <v>3.3000449024225144E-2</v>
      </c>
      <c r="U106" s="8">
        <f t="shared" ref="U106:U124" si="81">$G$16*($M106^$H$16)*($U$105^$I$16)+$J$16*($M106^2)</f>
        <v>3.2661695337124166E-2</v>
      </c>
      <c r="V106" s="8">
        <f t="shared" ref="V106:V124" si="82">$G$16*($M106^$H$16)*($V$105^$I$16)+$J$16*($M106^2)</f>
        <v>3.2361906940708479E-2</v>
      </c>
      <c r="W106" s="8">
        <f>$G$16*($M106^$H$16)*($W$105^$I$16)+$J$16*($M106^2)</f>
        <v>3.2093321978718531E-2</v>
      </c>
      <c r="Y106" s="41"/>
      <c r="Z106" s="7">
        <v>5</v>
      </c>
      <c r="AA106" s="8">
        <f>$G$17*($Z106^$H$17)*($AA$105^$I$17)+$J$17*($Z106^2)</f>
        <v>1.1632931022675232E-2</v>
      </c>
      <c r="AB106" s="8">
        <f>$G$17*($Z106^$H$17)*($AB$105^$I$17)+$J$17*($Z106^2)</f>
        <v>1.5410939357061081E-2</v>
      </c>
      <c r="AC106" s="8">
        <f>$G$17*($Z106^$H$17)*($AC$105^$I$17)+$J$17*($Z106^2)</f>
        <v>1.8972929414309697E-2</v>
      </c>
      <c r="AD106" s="8">
        <f>$G$17*($Z106^$H$17)*($AD$105^$I$17)+$J$17*($Z106^2)</f>
        <v>2.2382452492883842E-2</v>
      </c>
      <c r="AE106" s="8">
        <f>$G$17*($Z106^$H$17)*($AE$105^$I$17)+$J$17*($Z106^2)</f>
        <v>2.5675199776086163E-2</v>
      </c>
      <c r="AF106" s="8">
        <f>$G$17*($Z106^$H$17)*($AF$105^$I$17)+$J$17*($Z106^2)</f>
        <v>2.8873905164216139E-2</v>
      </c>
      <c r="AG106" s="8">
        <f>$G$17*($Z106^$H$17)*($AG$105^$I$17)+$J$17*($Z106^2)</f>
        <v>3.1994248935494837E-2</v>
      </c>
      <c r="AH106" s="8">
        <f>$G$17*($Z106^$H$17)*($AH$105^$I$17)+$J$17*($Z106^2)</f>
        <v>3.5047660738801466E-2</v>
      </c>
      <c r="AI106" s="8">
        <f>$G$17*($Z106^$H$17)*($AI$105^$I$17)+$J$17*($Z106^2)</f>
        <v>3.8042818301881672E-2</v>
      </c>
      <c r="AJ106" s="8">
        <f>$G$17*($Z106^$H$17)*($AJ$105^$I$17)+$J$17*($Z106^2)</f>
        <v>4.0986519738494723E-2</v>
      </c>
    </row>
    <row r="107" spans="12:36" x14ac:dyDescent="0.25">
      <c r="L107" s="41"/>
      <c r="M107" s="5">
        <v>10</v>
      </c>
      <c r="N107" s="8">
        <f t="shared" ref="N107:N124" si="83">$G$16*($M107^$H$16)*($N$105^$I$16)+$J$16*($M107^2)</f>
        <v>0.12285978079065847</v>
      </c>
      <c r="O107" s="8">
        <f t="shared" ref="O107:O124" si="84">$G$16*($M107^$H$16)*($O$105^$I$16)+$J$16*($M107^2)</f>
        <v>0.11860895746816705</v>
      </c>
      <c r="P107" s="8">
        <f t="shared" ref="P107:P124" si="85">$G$16*($M107^$H$16)*($P$105^$I$16)+$J$16*($M107^2)</f>
        <v>0.11569199185155293</v>
      </c>
      <c r="Q107" s="8">
        <f t="shared" ref="Q107:Q124" si="86">$G$16*($M107^$H$16)*($Q$105^$I$16)+$J$16*($M107^2)</f>
        <v>0.11348439059793744</v>
      </c>
      <c r="R107" s="8">
        <f t="shared" ref="R107:R124" si="87">$G$16*($M107^$H$16)*($R$105^$I$16)+$J$16*($M107^2)</f>
        <v>0.11171551630983442</v>
      </c>
      <c r="S107" s="8">
        <f t="shared" si="80"/>
        <v>0.11024398249566356</v>
      </c>
      <c r="T107" s="8">
        <f t="shared" ref="T107:T124" si="88">$G$16*($M107^$H$16)*($T$105^$I$16)+$J$16*($M107^2)</f>
        <v>0.10898681140950903</v>
      </c>
      <c r="U107" s="8">
        <f t="shared" si="81"/>
        <v>0.10789124073514011</v>
      </c>
      <c r="V107" s="8">
        <f t="shared" si="82"/>
        <v>0.10692168855567941</v>
      </c>
      <c r="W107" s="8">
        <f t="shared" ref="W107:W124" si="89">$G$16*($M107^$H$16)*($W$105^$I$16)+$J$16*($M107^2)</f>
        <v>0.10605305208281657</v>
      </c>
      <c r="Y107" s="41"/>
      <c r="Z107" s="5">
        <v>10</v>
      </c>
      <c r="AA107" s="8">
        <f t="shared" ref="AA107:AA124" si="90">$G$17*($Z107^$H$17)*($AA$105^$I$17)+$J$17*($Z107^2)</f>
        <v>3.7462953722381773E-2</v>
      </c>
      <c r="AB107" s="8">
        <f t="shared" ref="AB107:AB124" si="91">$G$17*($Z107^$H$17)*($AB$105^$I$17)+$J$17*($Z107^2)</f>
        <v>4.8961980706487024E-2</v>
      </c>
      <c r="AC107" s="8">
        <f t="shared" ref="AC107:AC124" si="92">$G$17*($Z107^$H$17)*($AC$105^$I$17)+$J$17*($Z107^2)</f>
        <v>5.9803518405761272E-2</v>
      </c>
      <c r="AD107" s="8">
        <f t="shared" ref="AD107:AD124" si="93">$G$17*($Z107^$H$17)*($AD$105^$I$17)+$J$17*($Z107^2)</f>
        <v>7.0180996275943652E-2</v>
      </c>
      <c r="AE107" s="8">
        <f t="shared" ref="AE107:AE124" si="94">$G$17*($Z107^$H$17)*($AE$105^$I$17)+$J$17*($Z107^2)</f>
        <v>8.0203046655442839E-2</v>
      </c>
      <c r="AF107" s="8">
        <f t="shared" ref="AF107:AF124" si="95">$G$17*($Z107^$H$17)*($AF$105^$I$17)+$J$17*($Z107^2)</f>
        <v>8.9938864133010346E-2</v>
      </c>
      <c r="AG107" s="8">
        <f t="shared" ref="AG107:AG124" si="96">$G$17*($Z107^$H$17)*($AG$105^$I$17)+$J$17*($Z107^2)</f>
        <v>9.9436174368947472E-2</v>
      </c>
      <c r="AH107" s="8">
        <f t="shared" ref="AH107:AH124" si="97">$G$17*($Z107^$H$17)*($AH$105^$I$17)+$J$17*($Z107^2)</f>
        <v>0.10872976549214337</v>
      </c>
      <c r="AI107" s="8">
        <f t="shared" ref="AI107:AI124" si="98">$G$17*($Z107^$H$17)*($AI$105^$I$17)+$J$17*($Z107^2)</f>
        <v>0.11784604967977608</v>
      </c>
      <c r="AJ107" s="8">
        <f t="shared" ref="AJ107:AJ124" si="99">$G$17*($Z107^$H$17)*($AJ$105^$I$17)+$J$17*($Z107^2)</f>
        <v>0.12680571817618386</v>
      </c>
    </row>
    <row r="108" spans="12:36" x14ac:dyDescent="0.25">
      <c r="L108" s="41"/>
      <c r="M108" s="5">
        <v>15</v>
      </c>
      <c r="N108" s="8">
        <f t="shared" si="83"/>
        <v>0.24722095353965173</v>
      </c>
      <c r="O108" s="8">
        <f t="shared" si="84"/>
        <v>0.23877475250067334</v>
      </c>
      <c r="P108" s="8">
        <f t="shared" si="85"/>
        <v>0.23297886870297402</v>
      </c>
      <c r="Q108" s="8">
        <f t="shared" si="86"/>
        <v>0.22859246103853861</v>
      </c>
      <c r="R108" s="8">
        <f t="shared" si="87"/>
        <v>0.22507778477077942</v>
      </c>
      <c r="S108" s="8">
        <f t="shared" si="80"/>
        <v>0.22215391109097257</v>
      </c>
      <c r="T108" s="8">
        <f t="shared" si="88"/>
        <v>0.21965596682735905</v>
      </c>
      <c r="U108" s="8">
        <f t="shared" si="81"/>
        <v>0.21747911555264987</v>
      </c>
      <c r="V108" s="8">
        <f t="shared" si="82"/>
        <v>0.21555265754575598</v>
      </c>
      <c r="W108" s="8">
        <f t="shared" si="89"/>
        <v>0.21382671465822883</v>
      </c>
      <c r="Y108" s="41"/>
      <c r="Z108" s="5">
        <v>15</v>
      </c>
      <c r="AA108" s="8">
        <f t="shared" si="90"/>
        <v>7.4699102376873217E-2</v>
      </c>
      <c r="AB108" s="8">
        <f t="shared" si="91"/>
        <v>9.6750235046781707E-2</v>
      </c>
      <c r="AC108" s="8">
        <f t="shared" si="92"/>
        <v>0.11754053204173331</v>
      </c>
      <c r="AD108" s="8">
        <f t="shared" si="93"/>
        <v>0.1374409237540706</v>
      </c>
      <c r="AE108" s="8">
        <f t="shared" si="94"/>
        <v>0.15665972921024715</v>
      </c>
      <c r="AF108" s="8">
        <f t="shared" si="95"/>
        <v>0.1753296395552362</v>
      </c>
      <c r="AG108" s="8">
        <f t="shared" si="96"/>
        <v>0.19354217599935561</v>
      </c>
      <c r="AH108" s="8">
        <f t="shared" si="97"/>
        <v>0.21136405006928785</v>
      </c>
      <c r="AI108" s="8">
        <f t="shared" si="98"/>
        <v>0.22884591113074526</v>
      </c>
      <c r="AJ108" s="8">
        <f t="shared" si="99"/>
        <v>0.24602743779085165</v>
      </c>
    </row>
    <row r="109" spans="12:36" x14ac:dyDescent="0.25">
      <c r="L109" s="41"/>
      <c r="M109" s="5">
        <v>20</v>
      </c>
      <c r="N109" s="8">
        <f t="shared" si="83"/>
        <v>0.40638085490775583</v>
      </c>
      <c r="O109" s="8">
        <f t="shared" si="84"/>
        <v>0.39263317465695236</v>
      </c>
      <c r="P109" s="8">
        <f t="shared" si="85"/>
        <v>0.3831993526517849</v>
      </c>
      <c r="Q109" s="8">
        <f t="shared" si="86"/>
        <v>0.37605970137637251</v>
      </c>
      <c r="R109" s="8">
        <f t="shared" si="87"/>
        <v>0.37033894653153104</v>
      </c>
      <c r="S109" s="8">
        <f t="shared" si="80"/>
        <v>0.36557982698675323</v>
      </c>
      <c r="T109" s="8">
        <f t="shared" si="88"/>
        <v>0.36151398260748646</v>
      </c>
      <c r="U109" s="8">
        <f t="shared" si="81"/>
        <v>0.35797077363813484</v>
      </c>
      <c r="V109" s="8">
        <f t="shared" si="82"/>
        <v>0.35483512382668059</v>
      </c>
      <c r="W109" s="8">
        <f t="shared" si="89"/>
        <v>0.35202584769894335</v>
      </c>
      <c r="Y109" s="41"/>
      <c r="Z109" s="5">
        <v>20</v>
      </c>
      <c r="AA109" s="8">
        <f t="shared" si="90"/>
        <v>0.12224943131910847</v>
      </c>
      <c r="AB109" s="8">
        <f t="shared" si="91"/>
        <v>0.15724872456515565</v>
      </c>
      <c r="AC109" s="8">
        <f t="shared" si="92"/>
        <v>0.19024683455302438</v>
      </c>
      <c r="AD109" s="8">
        <f t="shared" si="93"/>
        <v>0.22183249755172196</v>
      </c>
      <c r="AE109" s="8">
        <f t="shared" si="94"/>
        <v>0.25233635502101931</v>
      </c>
      <c r="AF109" s="8">
        <f t="shared" si="95"/>
        <v>0.28196901275444147</v>
      </c>
      <c r="AG109" s="8">
        <f t="shared" si="96"/>
        <v>0.31087573211910724</v>
      </c>
      <c r="AH109" s="8">
        <f t="shared" si="97"/>
        <v>0.33916239684988869</v>
      </c>
      <c r="AI109" s="8">
        <f t="shared" si="98"/>
        <v>0.36690939701244951</v>
      </c>
      <c r="AJ109" s="8">
        <f t="shared" si="99"/>
        <v>0.39417971001602808</v>
      </c>
    </row>
    <row r="110" spans="12:36" x14ac:dyDescent="0.25">
      <c r="L110" s="41"/>
      <c r="M110" s="5">
        <v>25</v>
      </c>
      <c r="N110" s="8">
        <f t="shared" si="83"/>
        <v>0.59785472635932435</v>
      </c>
      <c r="O110" s="8">
        <f t="shared" si="84"/>
        <v>0.57779456976280064</v>
      </c>
      <c r="P110" s="8">
        <f t="shared" si="85"/>
        <v>0.5640290512698658</v>
      </c>
      <c r="Q110" s="8">
        <f t="shared" si="86"/>
        <v>0.55361111020515619</v>
      </c>
      <c r="R110" s="8">
        <f t="shared" si="87"/>
        <v>0.54526357549790005</v>
      </c>
      <c r="S110" s="8">
        <f t="shared" si="80"/>
        <v>0.5383192269541347</v>
      </c>
      <c r="T110" s="8">
        <f t="shared" si="88"/>
        <v>0.5323864824141662</v>
      </c>
      <c r="U110" s="8">
        <f t="shared" si="81"/>
        <v>0.52721635003672407</v>
      </c>
      <c r="V110" s="8">
        <f t="shared" si="82"/>
        <v>0.52264091439215732</v>
      </c>
      <c r="W110" s="8">
        <f t="shared" si="89"/>
        <v>0.51854171234372504</v>
      </c>
      <c r="Y110" s="41"/>
      <c r="Z110" s="5">
        <v>25</v>
      </c>
      <c r="AA110" s="8">
        <f t="shared" si="90"/>
        <v>0.1794566955145396</v>
      </c>
      <c r="AB110" s="8">
        <f t="shared" si="91"/>
        <v>0.22953835720821017</v>
      </c>
      <c r="AC110" s="8">
        <f t="shared" si="92"/>
        <v>0.27675645870886312</v>
      </c>
      <c r="AD110" s="8">
        <f t="shared" si="93"/>
        <v>0.3219534424750915</v>
      </c>
      <c r="AE110" s="8">
        <f t="shared" si="94"/>
        <v>0.36560243445300322</v>
      </c>
      <c r="AF110" s="8">
        <f t="shared" si="95"/>
        <v>0.40800479753092594</v>
      </c>
      <c r="AG110" s="8">
        <f t="shared" si="96"/>
        <v>0.4493683910674488</v>
      </c>
      <c r="AH110" s="8">
        <f t="shared" si="97"/>
        <v>0.48984472764745318</v>
      </c>
      <c r="AI110" s="8">
        <f t="shared" si="98"/>
        <v>0.52954884011013947</v>
      </c>
      <c r="AJ110" s="8">
        <f t="shared" si="99"/>
        <v>0.56857084494105048</v>
      </c>
    </row>
    <row r="111" spans="12:36" x14ac:dyDescent="0.25">
      <c r="L111" s="41"/>
      <c r="M111" s="6">
        <v>30</v>
      </c>
      <c r="N111" s="8">
        <f t="shared" si="83"/>
        <v>0.81987673501070557</v>
      </c>
      <c r="O111" s="8">
        <f t="shared" si="84"/>
        <v>0.79256069235056903</v>
      </c>
      <c r="P111" s="8">
        <f t="shared" si="85"/>
        <v>0.7738160983797987</v>
      </c>
      <c r="Q111" s="8">
        <f t="shared" si="86"/>
        <v>0.75962992185694389</v>
      </c>
      <c r="R111" s="8">
        <f t="shared" si="87"/>
        <v>0.74826303082230994</v>
      </c>
      <c r="S111" s="8">
        <f t="shared" si="80"/>
        <v>0.73880686729957723</v>
      </c>
      <c r="T111" s="8">
        <f t="shared" si="88"/>
        <v>0.73072821137455046</v>
      </c>
      <c r="U111" s="8">
        <f t="shared" si="81"/>
        <v>0.72368800927536847</v>
      </c>
      <c r="V111" s="8">
        <f t="shared" si="82"/>
        <v>0.71745760949487258</v>
      </c>
      <c r="W111" s="8">
        <f t="shared" si="89"/>
        <v>0.71187570002728162</v>
      </c>
      <c r="Y111" s="41"/>
      <c r="Z111" s="6">
        <v>30</v>
      </c>
      <c r="AA111" s="8">
        <f t="shared" si="90"/>
        <v>0.24586464206679215</v>
      </c>
      <c r="AB111" s="8">
        <f t="shared" si="91"/>
        <v>0.31298110851116334</v>
      </c>
      <c r="AC111" s="8">
        <f t="shared" si="92"/>
        <v>0.37626000177791785</v>
      </c>
      <c r="AD111" s="8">
        <f t="shared" si="93"/>
        <v>0.43683031318026955</v>
      </c>
      <c r="AE111" s="8">
        <f t="shared" si="94"/>
        <v>0.49532609799138716</v>
      </c>
      <c r="AF111" s="8">
        <f t="shared" si="95"/>
        <v>0.55215122484298107</v>
      </c>
      <c r="AG111" s="8">
        <f t="shared" si="96"/>
        <v>0.60758425449350295</v>
      </c>
      <c r="AH111" s="8">
        <f t="shared" si="97"/>
        <v>0.66182823510419975</v>
      </c>
      <c r="AI111" s="8">
        <f t="shared" si="98"/>
        <v>0.71503732684929666</v>
      </c>
      <c r="AJ111" s="8">
        <f t="shared" si="99"/>
        <v>0.76733229848672801</v>
      </c>
    </row>
    <row r="112" spans="12:36" x14ac:dyDescent="0.25">
      <c r="L112" s="41"/>
      <c r="M112" s="5">
        <v>35</v>
      </c>
      <c r="N112" s="8">
        <f t="shared" si="83"/>
        <v>1.0710970815781165</v>
      </c>
      <c r="O112" s="8">
        <f t="shared" si="84"/>
        <v>1.0356334068281847</v>
      </c>
      <c r="P112" s="8">
        <f t="shared" si="85"/>
        <v>1.0112978106303858</v>
      </c>
      <c r="Q112" s="8">
        <f t="shared" si="86"/>
        <v>0.99288028374294146</v>
      </c>
      <c r="R112" s="8">
        <f t="shared" si="87"/>
        <v>0.97812295847494235</v>
      </c>
      <c r="S112" s="8">
        <f t="shared" si="80"/>
        <v>0.96584627873312356</v>
      </c>
      <c r="T112" s="8">
        <f t="shared" si="88"/>
        <v>0.95535797961504298</v>
      </c>
      <c r="U112" s="8">
        <f t="shared" si="81"/>
        <v>0.9462178768364099</v>
      </c>
      <c r="V112" s="8">
        <f t="shared" si="82"/>
        <v>0.93812911836847868</v>
      </c>
      <c r="W112" s="8">
        <f t="shared" si="89"/>
        <v>0.93088227722442463</v>
      </c>
      <c r="Y112" s="41"/>
      <c r="Z112" s="5">
        <v>35</v>
      </c>
      <c r="AA112" s="8">
        <f t="shared" si="90"/>
        <v>0.32113082817812688</v>
      </c>
      <c r="AB112" s="8">
        <f t="shared" si="91"/>
        <v>0.40709810615455794</v>
      </c>
      <c r="AC112" s="8">
        <f t="shared" si="92"/>
        <v>0.48814996266152721</v>
      </c>
      <c r="AD112" s="8">
        <f t="shared" si="93"/>
        <v>0.56573248559963196</v>
      </c>
      <c r="AE112" s="8">
        <f t="shared" si="94"/>
        <v>0.64065781554790679</v>
      </c>
      <c r="AF112" s="8">
        <f t="shared" si="95"/>
        <v>0.71344325457494362</v>
      </c>
      <c r="AG112" s="8">
        <f t="shared" si="96"/>
        <v>0.78444560200918967</v>
      </c>
      <c r="AH112" s="8">
        <f t="shared" si="97"/>
        <v>0.8539249355729277</v>
      </c>
      <c r="AI112" s="8">
        <f t="shared" si="98"/>
        <v>0.92207871397119123</v>
      </c>
      <c r="AJ112" s="8">
        <f t="shared" si="99"/>
        <v>0.98906162594035485</v>
      </c>
    </row>
    <row r="113" spans="12:36" x14ac:dyDescent="0.25">
      <c r="L113" s="41"/>
      <c r="M113" s="5">
        <v>40</v>
      </c>
      <c r="N113" s="8">
        <f t="shared" si="83"/>
        <v>1.3504346224871882</v>
      </c>
      <c r="O113" s="8">
        <f t="shared" si="84"/>
        <v>1.3059729504910069</v>
      </c>
      <c r="P113" s="8">
        <f t="shared" si="85"/>
        <v>1.2754628213628874</v>
      </c>
      <c r="Q113" s="8">
        <f t="shared" si="86"/>
        <v>1.252372319737644</v>
      </c>
      <c r="R113" s="8">
        <f t="shared" si="87"/>
        <v>1.2338707019489235</v>
      </c>
      <c r="S113" s="8">
        <f t="shared" si="80"/>
        <v>1.2184791298196429</v>
      </c>
      <c r="T113" s="8">
        <f t="shared" si="88"/>
        <v>1.2053296939962492</v>
      </c>
      <c r="U113" s="8">
        <f t="shared" si="81"/>
        <v>1.1938705247302173</v>
      </c>
      <c r="V113" s="8">
        <f t="shared" si="82"/>
        <v>1.1837294514096024</v>
      </c>
      <c r="W113" s="8">
        <f t="shared" si="89"/>
        <v>1.1746439103248905</v>
      </c>
      <c r="Y113" s="41"/>
      <c r="Z113" s="5">
        <v>40</v>
      </c>
      <c r="AA113" s="8">
        <f t="shared" si="90"/>
        <v>0.40498505896942266</v>
      </c>
      <c r="AB113" s="8">
        <f t="shared" si="91"/>
        <v>0.51151150937396717</v>
      </c>
      <c r="AC113" s="8">
        <f t="shared" si="92"/>
        <v>0.61194700966691662</v>
      </c>
      <c r="AD113" s="8">
        <f t="shared" si="93"/>
        <v>0.70808348131710996</v>
      </c>
      <c r="AE113" s="8">
        <f t="shared" si="94"/>
        <v>0.80092728924792844</v>
      </c>
      <c r="AF113" s="8">
        <f t="shared" si="95"/>
        <v>0.89111944890677375</v>
      </c>
      <c r="AG113" s="8">
        <f t="shared" si="96"/>
        <v>0.97910208858781744</v>
      </c>
      <c r="AH113" s="8">
        <f t="shared" si="97"/>
        <v>1.0651974838968037</v>
      </c>
      <c r="AI113" s="8">
        <f t="shared" si="98"/>
        <v>1.1496503160129423</v>
      </c>
      <c r="AJ113" s="8">
        <f t="shared" si="99"/>
        <v>1.2326522676600717</v>
      </c>
    </row>
    <row r="114" spans="12:36" x14ac:dyDescent="0.25">
      <c r="L114" s="41"/>
      <c r="M114" s="5">
        <v>45</v>
      </c>
      <c r="N114" s="8">
        <f t="shared" si="83"/>
        <v>1.656994628871846</v>
      </c>
      <c r="O114" s="8">
        <f t="shared" si="84"/>
        <v>1.602718840302586</v>
      </c>
      <c r="P114" s="8">
        <f t="shared" si="85"/>
        <v>1.5654741474372151</v>
      </c>
      <c r="Q114" s="8">
        <f t="shared" si="86"/>
        <v>1.5372868317582746</v>
      </c>
      <c r="R114" s="8">
        <f t="shared" si="87"/>
        <v>1.5147013137108181</v>
      </c>
      <c r="S114" s="8">
        <f t="shared" si="80"/>
        <v>1.4959123281164597</v>
      </c>
      <c r="T114" s="8">
        <f t="shared" si="88"/>
        <v>1.4798603901997553</v>
      </c>
      <c r="U114" s="8">
        <f t="shared" si="81"/>
        <v>1.4658718148642187</v>
      </c>
      <c r="V114" s="8">
        <f t="shared" si="82"/>
        <v>1.4534922815110345</v>
      </c>
      <c r="W114" s="8">
        <f t="shared" si="89"/>
        <v>1.4424012702014848</v>
      </c>
      <c r="Y114" s="41"/>
      <c r="Z114" s="5">
        <v>45</v>
      </c>
      <c r="AA114" s="8">
        <f t="shared" si="90"/>
        <v>0.49720656622411452</v>
      </c>
      <c r="AB114" s="8">
        <f t="shared" si="91"/>
        <v>0.62591259569478541</v>
      </c>
      <c r="AC114" s="8">
        <f t="shared" si="92"/>
        <v>0.74725949509409628</v>
      </c>
      <c r="AD114" s="8">
        <f t="shared" si="93"/>
        <v>0.8634122769283461</v>
      </c>
      <c r="AE114" s="8">
        <f t="shared" si="94"/>
        <v>0.97558683859198569</v>
      </c>
      <c r="AF114" s="8">
        <f t="shared" si="95"/>
        <v>1.0845576595945747</v>
      </c>
      <c r="AG114" s="8">
        <f t="shared" si="96"/>
        <v>1.1908589225456281</v>
      </c>
      <c r="AH114" s="8">
        <f t="shared" si="97"/>
        <v>1.2948800031678238</v>
      </c>
      <c r="AI114" s="8">
        <f t="shared" si="98"/>
        <v>1.3969165270353048</v>
      </c>
      <c r="AJ114" s="8">
        <f t="shared" si="99"/>
        <v>1.4972000866043087</v>
      </c>
    </row>
    <row r="115" spans="12:36" x14ac:dyDescent="0.25">
      <c r="L115" s="41"/>
      <c r="M115" s="5">
        <v>50</v>
      </c>
      <c r="N115" s="8">
        <f t="shared" si="83"/>
        <v>1.9900185056620578</v>
      </c>
      <c r="O115" s="8">
        <f t="shared" si="84"/>
        <v>1.925141516488954</v>
      </c>
      <c r="P115" s="8">
        <f t="shared" si="85"/>
        <v>1.8806221534455438</v>
      </c>
      <c r="Q115" s="8">
        <f t="shared" si="86"/>
        <v>1.8469292634419672</v>
      </c>
      <c r="R115" s="8">
        <f t="shared" si="87"/>
        <v>1.8199323197132917</v>
      </c>
      <c r="S115" s="8">
        <f t="shared" si="80"/>
        <v>1.7974734509043515</v>
      </c>
      <c r="T115" s="8">
        <f t="shared" si="88"/>
        <v>1.7782862326274498</v>
      </c>
      <c r="U115" s="8">
        <f t="shared" si="81"/>
        <v>1.7615653949479992</v>
      </c>
      <c r="V115" s="8">
        <f t="shared" si="82"/>
        <v>1.7467678789193244</v>
      </c>
      <c r="W115" s="8">
        <f t="shared" si="89"/>
        <v>1.7335105603318617</v>
      </c>
      <c r="Y115" s="41"/>
      <c r="Z115" s="5">
        <v>50</v>
      </c>
      <c r="AA115" s="8">
        <f t="shared" si="90"/>
        <v>0.59761024218713765</v>
      </c>
      <c r="AB115" s="8">
        <f t="shared" si="91"/>
        <v>0.75004251026416524</v>
      </c>
      <c r="AC115" s="8">
        <f t="shared" si="92"/>
        <v>0.89375903369065268</v>
      </c>
      <c r="AD115" s="8">
        <f t="shared" si="93"/>
        <v>1.0313239329519226</v>
      </c>
      <c r="AE115" s="8">
        <f t="shared" si="94"/>
        <v>1.1641772493447762</v>
      </c>
      <c r="AF115" s="8">
        <f t="shared" si="95"/>
        <v>1.2932362333562881</v>
      </c>
      <c r="AG115" s="8">
        <f t="shared" si="96"/>
        <v>1.4191335411803478</v>
      </c>
      <c r="AH115" s="8">
        <f t="shared" si="97"/>
        <v>1.5423303277821587</v>
      </c>
      <c r="AI115" s="8">
        <f t="shared" si="98"/>
        <v>1.6631767156614479</v>
      </c>
      <c r="AJ115" s="8">
        <f t="shared" si="99"/>
        <v>1.7819469900519291</v>
      </c>
    </row>
    <row r="116" spans="12:36" x14ac:dyDescent="0.25">
      <c r="L116" s="41"/>
      <c r="M116" s="5">
        <v>55</v>
      </c>
      <c r="N116" s="8">
        <f t="shared" si="83"/>
        <v>2.3488509598658038</v>
      </c>
      <c r="O116" s="8">
        <f t="shared" si="84"/>
        <v>2.272610767457619</v>
      </c>
      <c r="P116" s="8">
        <f t="shared" si="85"/>
        <v>2.2202938389506079</v>
      </c>
      <c r="Q116" s="8">
        <f t="shared" si="86"/>
        <v>2.1806996399996272</v>
      </c>
      <c r="R116" s="8">
        <f t="shared" si="87"/>
        <v>2.1489741821671844</v>
      </c>
      <c r="S116" s="8">
        <f t="shared" si="80"/>
        <v>2.1225816429774396</v>
      </c>
      <c r="T116" s="8">
        <f t="shared" si="88"/>
        <v>2.100033783838883</v>
      </c>
      <c r="U116" s="8">
        <f t="shared" si="81"/>
        <v>2.0803842918054913</v>
      </c>
      <c r="V116" s="8">
        <f t="shared" si="82"/>
        <v>2.0629949911679537</v>
      </c>
      <c r="W116" s="8">
        <f t="shared" si="89"/>
        <v>2.0474156535197792</v>
      </c>
      <c r="Y116" s="41"/>
      <c r="Z116" s="5">
        <v>55</v>
      </c>
      <c r="AA116" s="8">
        <f t="shared" si="90"/>
        <v>0.70603775399190771</v>
      </c>
      <c r="AB116" s="8">
        <f t="shared" si="91"/>
        <v>0.8836798402576348</v>
      </c>
      <c r="AC116" s="8">
        <f t="shared" si="92"/>
        <v>1.0511647394486479</v>
      </c>
      <c r="AD116" s="8">
        <f t="shared" si="93"/>
        <v>1.2114806358791714</v>
      </c>
      <c r="AE116" s="8">
        <f t="shared" si="94"/>
        <v>1.3663057302576229</v>
      </c>
      <c r="AF116" s="8">
        <f t="shared" si="95"/>
        <v>1.5167089713847237</v>
      </c>
      <c r="AG116" s="8">
        <f t="shared" si="96"/>
        <v>1.6634276465001725</v>
      </c>
      <c r="AH116" s="8">
        <f t="shared" si="97"/>
        <v>1.8069991781008197</v>
      </c>
      <c r="AI116" s="8">
        <f t="shared" si="98"/>
        <v>1.9478315932539298</v>
      </c>
      <c r="AJ116" s="8">
        <f t="shared" si="99"/>
        <v>2.0862445395102718</v>
      </c>
    </row>
    <row r="117" spans="12:36" x14ac:dyDescent="0.25">
      <c r="L117" s="41"/>
      <c r="M117" s="5">
        <v>60</v>
      </c>
      <c r="N117" s="8">
        <f t="shared" si="83"/>
        <v>2.7329174659628217</v>
      </c>
      <c r="O117" s="8">
        <f t="shared" si="84"/>
        <v>2.6445740577054386</v>
      </c>
      <c r="P117" s="8">
        <f t="shared" si="85"/>
        <v>2.583951758261045</v>
      </c>
      <c r="Q117" s="8">
        <f t="shared" si="86"/>
        <v>2.5380719359250374</v>
      </c>
      <c r="R117" s="8">
        <f t="shared" si="87"/>
        <v>2.501310026164393</v>
      </c>
      <c r="S117" s="8">
        <f t="shared" si="80"/>
        <v>2.4707276418479247</v>
      </c>
      <c r="T117" s="8">
        <f t="shared" si="88"/>
        <v>2.444600284842545</v>
      </c>
      <c r="U117" s="8">
        <f t="shared" si="81"/>
        <v>2.42183141396323</v>
      </c>
      <c r="V117" s="8">
        <f t="shared" si="82"/>
        <v>2.4016815423927667</v>
      </c>
      <c r="W117" s="8">
        <f t="shared" si="89"/>
        <v>2.3836289674613771</v>
      </c>
      <c r="Y117" s="41"/>
      <c r="Z117" s="5">
        <v>60</v>
      </c>
      <c r="AA117" s="8">
        <f t="shared" si="90"/>
        <v>0.82235150649147026</v>
      </c>
      <c r="AB117" s="8">
        <f t="shared" si="91"/>
        <v>1.0266321724966918</v>
      </c>
      <c r="AC117" s="8">
        <f t="shared" si="92"/>
        <v>1.219232515533524</v>
      </c>
      <c r="AD117" s="8">
        <f t="shared" si="93"/>
        <v>1.4035888174802542</v>
      </c>
      <c r="AE117" s="8">
        <f t="shared" si="94"/>
        <v>1.5816309360953258</v>
      </c>
      <c r="AF117" s="8">
        <f t="shared" si="95"/>
        <v>1.7545881159655772</v>
      </c>
      <c r="AG117" s="8">
        <f t="shared" si="96"/>
        <v>1.9233082053207204</v>
      </c>
      <c r="AH117" s="8">
        <f t="shared" si="97"/>
        <v>2.0884092166368009</v>
      </c>
      <c r="AI117" s="8">
        <f t="shared" si="98"/>
        <v>2.2503603632787428</v>
      </c>
      <c r="AJ117" s="8">
        <f t="shared" si="99"/>
        <v>2.4095292260148797</v>
      </c>
    </row>
    <row r="118" spans="12:36" x14ac:dyDescent="0.25">
      <c r="L118" s="41"/>
      <c r="M118" s="5">
        <v>65</v>
      </c>
      <c r="N118" s="8">
        <f t="shared" si="83"/>
        <v>3.1417081801527478</v>
      </c>
      <c r="O118" s="8">
        <f t="shared" si="84"/>
        <v>3.0405410577503926</v>
      </c>
      <c r="P118" s="8">
        <f t="shared" si="85"/>
        <v>2.9711189728526128</v>
      </c>
      <c r="Q118" s="8">
        <f t="shared" si="86"/>
        <v>2.9185793471621211</v>
      </c>
      <c r="R118" s="8">
        <f t="shared" si="87"/>
        <v>2.8764811680465483</v>
      </c>
      <c r="S118" s="8">
        <f t="shared" si="80"/>
        <v>2.8414595192497751</v>
      </c>
      <c r="T118" s="8">
        <f t="shared" si="88"/>
        <v>2.811539578686554</v>
      </c>
      <c r="U118" s="8">
        <f t="shared" si="81"/>
        <v>2.7854656339220489</v>
      </c>
      <c r="V118" s="8">
        <f t="shared" si="82"/>
        <v>2.7623908560323196</v>
      </c>
      <c r="W118" s="8">
        <f t="shared" si="89"/>
        <v>2.7417178132576883</v>
      </c>
      <c r="Y118" s="41"/>
      <c r="Z118" s="5">
        <v>65</v>
      </c>
      <c r="AA118" s="8">
        <f t="shared" si="90"/>
        <v>0.94643037164643884</v>
      </c>
      <c r="AB118" s="8">
        <f t="shared" si="91"/>
        <v>1.1787301214210171</v>
      </c>
      <c r="AC118" s="8">
        <f t="shared" si="92"/>
        <v>1.3977474781238313</v>
      </c>
      <c r="AD118" s="8">
        <f t="shared" si="93"/>
        <v>1.6073900431744923</v>
      </c>
      <c r="AE118" s="8">
        <f t="shared" si="94"/>
        <v>1.809852373126754</v>
      </c>
      <c r="AF118" s="8">
        <f t="shared" si="95"/>
        <v>2.0065323154397925</v>
      </c>
      <c r="AG118" s="8">
        <f t="shared" si="96"/>
        <v>2.1983940089891103</v>
      </c>
      <c r="AH118" s="8">
        <f t="shared" si="97"/>
        <v>2.3861402326835002</v>
      </c>
      <c r="AI118" s="8">
        <f t="shared" si="98"/>
        <v>2.5703045570727086</v>
      </c>
      <c r="AJ118" s="8">
        <f t="shared" si="99"/>
        <v>2.7513049802090013</v>
      </c>
    </row>
    <row r="119" spans="12:36" x14ac:dyDescent="0.25">
      <c r="L119" s="41"/>
      <c r="M119" s="5">
        <v>70</v>
      </c>
      <c r="N119" s="8">
        <f t="shared" si="83"/>
        <v>3.5747660881396861</v>
      </c>
      <c r="O119" s="8">
        <f t="shared" si="84"/>
        <v>3.4600722455607849</v>
      </c>
      <c r="P119" s="8">
        <f t="shared" si="85"/>
        <v>3.3813679640937484</v>
      </c>
      <c r="Q119" s="8">
        <f t="shared" si="86"/>
        <v>3.3218034394240288</v>
      </c>
      <c r="R119" s="8">
        <f t="shared" si="87"/>
        <v>3.2740764524970243</v>
      </c>
      <c r="S119" s="8">
        <f t="shared" si="80"/>
        <v>3.2343721752717074</v>
      </c>
      <c r="T119" s="8">
        <f t="shared" si="88"/>
        <v>3.2004517387559774</v>
      </c>
      <c r="U119" s="8">
        <f t="shared" si="81"/>
        <v>3.1708915333728749</v>
      </c>
      <c r="V119" s="8">
        <f t="shared" si="82"/>
        <v>3.1447315035135479</v>
      </c>
      <c r="W119" s="8">
        <f t="shared" si="89"/>
        <v>3.121294336800529</v>
      </c>
      <c r="Y119" s="41"/>
      <c r="Z119" s="5">
        <v>70</v>
      </c>
      <c r="AA119" s="8">
        <f t="shared" si="90"/>
        <v>1.0781665675296126</v>
      </c>
      <c r="AB119" s="8">
        <f t="shared" si="91"/>
        <v>1.3398229646856967</v>
      </c>
      <c r="AC119" s="8">
        <f t="shared" si="92"/>
        <v>1.5865184196963791</v>
      </c>
      <c r="AD119" s="8">
        <f t="shared" si="93"/>
        <v>1.822654353182946</v>
      </c>
      <c r="AE119" s="8">
        <f t="shared" si="94"/>
        <v>2.0507026565777715</v>
      </c>
      <c r="AF119" s="8">
        <f t="shared" si="95"/>
        <v>2.272237828907639</v>
      </c>
      <c r="AG119" s="8">
        <f t="shared" si="96"/>
        <v>2.4883458511293357</v>
      </c>
      <c r="AH119" s="8">
        <f t="shared" si="97"/>
        <v>2.6998183151298552</v>
      </c>
      <c r="AI119" s="8">
        <f t="shared" si="98"/>
        <v>2.9072562209008499</v>
      </c>
      <c r="AJ119" s="8">
        <f t="shared" si="99"/>
        <v>3.111130390578289</v>
      </c>
    </row>
    <row r="120" spans="12:36" x14ac:dyDescent="0.25">
      <c r="L120" s="41"/>
      <c r="M120" s="5">
        <v>75</v>
      </c>
      <c r="N120" s="8">
        <f t="shared" si="83"/>
        <v>4.0316780406365051</v>
      </c>
      <c r="O120" s="8">
        <f t="shared" si="84"/>
        <v>3.9027702851764405</v>
      </c>
      <c r="P120" s="8">
        <f t="shared" si="85"/>
        <v>3.8143122473176665</v>
      </c>
      <c r="Q120" s="8">
        <f t="shared" si="86"/>
        <v>3.7473659404578452</v>
      </c>
      <c r="R120" s="8">
        <f t="shared" si="87"/>
        <v>3.6937241875851958</v>
      </c>
      <c r="S120" s="8">
        <f t="shared" si="80"/>
        <v>3.6490993921803443</v>
      </c>
      <c r="T120" s="8">
        <f t="shared" si="88"/>
        <v>3.6109752240720145</v>
      </c>
      <c r="U120" s="8">
        <f t="shared" si="81"/>
        <v>3.5777516469279069</v>
      </c>
      <c r="V120" s="8">
        <f t="shared" si="82"/>
        <v>3.5483496262430201</v>
      </c>
      <c r="W120" s="8">
        <f t="shared" si="89"/>
        <v>3.5220079108781324</v>
      </c>
      <c r="Y120" s="41"/>
      <c r="Z120" s="5">
        <v>75</v>
      </c>
      <c r="AA120" s="8">
        <f t="shared" si="90"/>
        <v>1.2174633153089021</v>
      </c>
      <c r="AB120" s="8">
        <f t="shared" si="91"/>
        <v>1.5097753666840155</v>
      </c>
      <c r="AC120" s="8">
        <f t="shared" si="92"/>
        <v>1.7853736524621122</v>
      </c>
      <c r="AD120" s="8">
        <f t="shared" si="93"/>
        <v>2.0491752635485039</v>
      </c>
      <c r="AE120" s="8">
        <f t="shared" si="94"/>
        <v>2.3039416980881908</v>
      </c>
      <c r="AF120" s="8">
        <f t="shared" si="95"/>
        <v>2.5514319233581411</v>
      </c>
      <c r="AG120" s="8">
        <f t="shared" si="96"/>
        <v>2.792859153805558</v>
      </c>
      <c r="AH120" s="8">
        <f t="shared" si="97"/>
        <v>3.0291077241948661</v>
      </c>
      <c r="AI120" s="8">
        <f t="shared" si="98"/>
        <v>3.2608490476554417</v>
      </c>
      <c r="AJ120" s="8">
        <f t="shared" si="99"/>
        <v>3.4886091078280219</v>
      </c>
    </row>
    <row r="121" spans="12:36" x14ac:dyDescent="0.25">
      <c r="L121" s="41"/>
      <c r="M121" s="5">
        <v>80</v>
      </c>
      <c r="N121" s="8">
        <f t="shared" si="83"/>
        <v>4.5120678222214821</v>
      </c>
      <c r="O121" s="8">
        <f t="shared" si="84"/>
        <v>4.3682733608555013</v>
      </c>
      <c r="P121" s="8">
        <f t="shared" si="85"/>
        <v>4.2695998880144153</v>
      </c>
      <c r="Q121" s="8">
        <f t="shared" si="86"/>
        <v>4.1949223940111002</v>
      </c>
      <c r="R121" s="8">
        <f t="shared" si="87"/>
        <v>4.1350859091268433</v>
      </c>
      <c r="S121" s="8">
        <f t="shared" si="80"/>
        <v>4.0853076906177499</v>
      </c>
      <c r="T121" s="8">
        <f t="shared" si="88"/>
        <v>4.0427808139484736</v>
      </c>
      <c r="U121" s="8">
        <f t="shared" si="81"/>
        <v>4.0057204651507003</v>
      </c>
      <c r="V121" s="8">
        <f t="shared" si="82"/>
        <v>3.9729229991459136</v>
      </c>
      <c r="W121" s="8">
        <f t="shared" si="89"/>
        <v>3.9435392529249702</v>
      </c>
      <c r="Y121" s="41"/>
      <c r="Z121" s="5">
        <v>80</v>
      </c>
      <c r="AA121" s="8">
        <f t="shared" si="90"/>
        <v>1.3642330400840104</v>
      </c>
      <c r="AB121" s="8">
        <f t="shared" si="91"/>
        <v>1.6884648625958401</v>
      </c>
      <c r="AC121" s="8">
        <f t="shared" si="92"/>
        <v>1.9941578166105851</v>
      </c>
      <c r="AD121" s="8">
        <f t="shared" si="93"/>
        <v>2.2867659275034762</v>
      </c>
      <c r="AE121" s="8">
        <f t="shared" si="94"/>
        <v>2.5693522423579447</v>
      </c>
      <c r="AF121" s="8">
        <f t="shared" si="95"/>
        <v>2.8438678034360771</v>
      </c>
      <c r="AG121" s="8">
        <f t="shared" si="96"/>
        <v>3.1116583052771993</v>
      </c>
      <c r="AH121" s="8">
        <f t="shared" si="97"/>
        <v>3.3737046498695493</v>
      </c>
      <c r="AI121" s="8">
        <f t="shared" si="98"/>
        <v>3.630751567037203</v>
      </c>
      <c r="AJ121" s="8">
        <f t="shared" si="99"/>
        <v>3.8833824765661245</v>
      </c>
    </row>
    <row r="122" spans="12:36" x14ac:dyDescent="0.25">
      <c r="L122" s="41"/>
      <c r="M122" s="5">
        <v>85</v>
      </c>
      <c r="N122" s="8">
        <f t="shared" si="83"/>
        <v>5.015590690896401</v>
      </c>
      <c r="O122" s="8">
        <f t="shared" si="84"/>
        <v>4.8562499256314311</v>
      </c>
      <c r="P122" s="8">
        <f t="shared" si="85"/>
        <v>4.7469083938054322</v>
      </c>
      <c r="Q122" s="8">
        <f t="shared" si="86"/>
        <v>4.6641571603467735</v>
      </c>
      <c r="R122" s="8">
        <f t="shared" si="87"/>
        <v>4.597851468168848</v>
      </c>
      <c r="S122" s="8">
        <f t="shared" si="80"/>
        <v>4.5426914894365789</v>
      </c>
      <c r="T122" s="8">
        <f t="shared" si="88"/>
        <v>4.4955668296378626</v>
      </c>
      <c r="U122" s="8">
        <f t="shared" si="81"/>
        <v>4.4544997100678394</v>
      </c>
      <c r="V122" s="8">
        <f t="shared" si="82"/>
        <v>4.4181563538473689</v>
      </c>
      <c r="W122" s="8">
        <f t="shared" si="89"/>
        <v>4.3855957909110801</v>
      </c>
      <c r="Y122" s="41"/>
      <c r="Z122" s="5">
        <v>85</v>
      </c>
      <c r="AA122" s="8">
        <f t="shared" si="90"/>
        <v>1.5183959624720345</v>
      </c>
      <c r="AB122" s="8">
        <f t="shared" si="91"/>
        <v>1.8757798888596413</v>
      </c>
      <c r="AC122" s="8">
        <f t="shared" si="92"/>
        <v>2.2127293817516591</v>
      </c>
      <c r="AD122" s="8">
        <f t="shared" si="93"/>
        <v>2.5352561305255126</v>
      </c>
      <c r="AE122" s="8">
        <f t="shared" si="94"/>
        <v>2.8467363731608875</v>
      </c>
      <c r="AF122" s="8">
        <f t="shared" si="95"/>
        <v>3.1493206423808542</v>
      </c>
      <c r="AG122" s="8">
        <f t="shared" si="96"/>
        <v>3.4444922275012382</v>
      </c>
      <c r="AH122" s="8">
        <f t="shared" si="97"/>
        <v>3.7333323259234614</v>
      </c>
      <c r="AI122" s="8">
        <f t="shared" si="98"/>
        <v>4.0166618147180246</v>
      </c>
      <c r="AJ122" s="8">
        <f t="shared" si="99"/>
        <v>4.2951237672644123</v>
      </c>
    </row>
    <row r="123" spans="12:36" x14ac:dyDescent="0.25">
      <c r="L123" s="41"/>
      <c r="M123" s="5">
        <v>90</v>
      </c>
      <c r="N123" s="8">
        <f t="shared" si="83"/>
        <v>5.5419290061035547</v>
      </c>
      <c r="O123" s="8">
        <f t="shared" si="84"/>
        <v>5.3663944966680814</v>
      </c>
      <c r="P123" s="8">
        <f t="shared" si="85"/>
        <v>5.2459406246279707</v>
      </c>
      <c r="Q123" s="8">
        <f t="shared" si="86"/>
        <v>5.154779413332224</v>
      </c>
      <c r="R123" s="8">
        <f t="shared" si="87"/>
        <v>5.0817350977116913</v>
      </c>
      <c r="S123" s="8">
        <f t="shared" si="80"/>
        <v>5.0209692303510129</v>
      </c>
      <c r="T123" s="8">
        <f t="shared" si="88"/>
        <v>4.969055308472166</v>
      </c>
      <c r="U123" s="8">
        <f t="shared" si="81"/>
        <v>4.923814552437987</v>
      </c>
      <c r="V123" s="8">
        <f t="shared" si="82"/>
        <v>4.8837776341089558</v>
      </c>
      <c r="W123" s="8">
        <f t="shared" si="89"/>
        <v>4.8479079529733085</v>
      </c>
      <c r="Y123" s="41"/>
      <c r="Z123" s="5">
        <v>90</v>
      </c>
      <c r="AA123" s="8">
        <f t="shared" si="90"/>
        <v>1.6798789776011338</v>
      </c>
      <c r="AB123" s="8">
        <f t="shared" si="91"/>
        <v>2.0716182155562235</v>
      </c>
      <c r="AC123" s="8">
        <f t="shared" si="92"/>
        <v>2.4409586582254725</v>
      </c>
      <c r="AD123" s="8">
        <f t="shared" si="93"/>
        <v>2.7944898985974054</v>
      </c>
      <c r="AE123" s="8">
        <f t="shared" si="94"/>
        <v>3.1359127323588498</v>
      </c>
      <c r="AF123" s="8">
        <f t="shared" si="95"/>
        <v>3.4675844229117967</v>
      </c>
      <c r="AG123" s="8">
        <f t="shared" si="96"/>
        <v>3.791130848152104</v>
      </c>
      <c r="AH123" s="8">
        <f t="shared" si="97"/>
        <v>4.1077371409714285</v>
      </c>
      <c r="AI123" s="8">
        <f t="shared" si="98"/>
        <v>4.4183030893409416</v>
      </c>
      <c r="AJ123" s="8">
        <f t="shared" si="99"/>
        <v>4.7235335852746037</v>
      </c>
    </row>
    <row r="124" spans="12:36" x14ac:dyDescent="0.25">
      <c r="L124" s="42"/>
      <c r="M124" s="5">
        <v>95</v>
      </c>
      <c r="N124" s="8">
        <f t="shared" si="83"/>
        <v>6.0907886784905383</v>
      </c>
      <c r="O124" s="8">
        <f t="shared" si="84"/>
        <v>5.8984242409100531</v>
      </c>
      <c r="P124" s="8">
        <f t="shared" si="85"/>
        <v>5.7664214716317677</v>
      </c>
      <c r="Q124" s="8">
        <f t="shared" si="86"/>
        <v>5.6665198899059899</v>
      </c>
      <c r="R124" s="8">
        <f t="shared" si="87"/>
        <v>5.5864722187216493</v>
      </c>
      <c r="S124" s="8">
        <f t="shared" si="80"/>
        <v>5.5198802309893207</v>
      </c>
      <c r="T124" s="8">
        <f t="shared" si="88"/>
        <v>5.4629888971032479</v>
      </c>
      <c r="U124" s="8">
        <f t="shared" si="81"/>
        <v>5.4134105400142669</v>
      </c>
      <c r="V124" s="8">
        <f t="shared" si="82"/>
        <v>5.3695349550846192</v>
      </c>
      <c r="W124" s="8">
        <f t="shared" si="89"/>
        <v>5.3302261544388614</v>
      </c>
      <c r="Y124" s="42"/>
      <c r="Z124" s="5">
        <v>95</v>
      </c>
      <c r="AA124" s="8">
        <f t="shared" si="90"/>
        <v>1.8486147498389878</v>
      </c>
      <c r="AB124" s="8">
        <f t="shared" si="91"/>
        <v>2.2758856804761778</v>
      </c>
      <c r="AC124" s="8">
        <f t="shared" si="92"/>
        <v>2.6787261911306999</v>
      </c>
      <c r="AD124" s="8">
        <f t="shared" si="93"/>
        <v>3.0643235667511455</v>
      </c>
      <c r="AE124" s="8">
        <f t="shared" si="94"/>
        <v>3.4367142741092964</v>
      </c>
      <c r="AF124" s="8">
        <f t="shared" si="95"/>
        <v>3.7984693860769521</v>
      </c>
      <c r="AG124" s="8">
        <f t="shared" si="96"/>
        <v>4.1513622515922792</v>
      </c>
      <c r="AH124" s="8">
        <f t="shared" si="97"/>
        <v>4.4966854979554949</v>
      </c>
      <c r="AI124" s="8">
        <f t="shared" si="98"/>
        <v>4.8354205260745724</v>
      </c>
      <c r="AJ124" s="8">
        <f t="shared" si="99"/>
        <v>5.1683361633674032</v>
      </c>
    </row>
  </sheetData>
  <mergeCells count="67">
    <mergeCell ref="C5:C17"/>
    <mergeCell ref="D5:J5"/>
    <mergeCell ref="D6:D7"/>
    <mergeCell ref="E6:E7"/>
    <mergeCell ref="F6:F7"/>
    <mergeCell ref="L2:W2"/>
    <mergeCell ref="L3:W3"/>
    <mergeCell ref="L4:L24"/>
    <mergeCell ref="M4:W4"/>
    <mergeCell ref="L27:W27"/>
    <mergeCell ref="C21:E21"/>
    <mergeCell ref="C22:E22"/>
    <mergeCell ref="F21:J21"/>
    <mergeCell ref="F22:J22"/>
    <mergeCell ref="C23:E23"/>
    <mergeCell ref="F23:J23"/>
    <mergeCell ref="C30:E30"/>
    <mergeCell ref="F30:J30"/>
    <mergeCell ref="F24:J24"/>
    <mergeCell ref="L52:W52"/>
    <mergeCell ref="L53:W53"/>
    <mergeCell ref="C25:E25"/>
    <mergeCell ref="F25:J25"/>
    <mergeCell ref="C26:E26"/>
    <mergeCell ref="F26:J26"/>
    <mergeCell ref="C27:E27"/>
    <mergeCell ref="L28:W28"/>
    <mergeCell ref="L29:L49"/>
    <mergeCell ref="M29:W29"/>
    <mergeCell ref="C24:E24"/>
    <mergeCell ref="Y28:AJ28"/>
    <mergeCell ref="F27:J27"/>
    <mergeCell ref="C28:E28"/>
    <mergeCell ref="F28:J28"/>
    <mergeCell ref="C29:E29"/>
    <mergeCell ref="F29:J29"/>
    <mergeCell ref="Y2:AJ2"/>
    <mergeCell ref="Y3:AJ3"/>
    <mergeCell ref="Y4:Y24"/>
    <mergeCell ref="Z4:AJ4"/>
    <mergeCell ref="Y27:AJ27"/>
    <mergeCell ref="Y29:Y49"/>
    <mergeCell ref="Z29:AJ29"/>
    <mergeCell ref="Y52:AJ52"/>
    <mergeCell ref="Y53:AJ53"/>
    <mergeCell ref="Y54:Y74"/>
    <mergeCell ref="Z54:AJ54"/>
    <mergeCell ref="Y102:AJ102"/>
    <mergeCell ref="Y103:AJ103"/>
    <mergeCell ref="Y104:Y124"/>
    <mergeCell ref="Z104:AJ104"/>
    <mergeCell ref="L77:W77"/>
    <mergeCell ref="L78:W78"/>
    <mergeCell ref="L79:L99"/>
    <mergeCell ref="M79:W79"/>
    <mergeCell ref="Y77:AJ77"/>
    <mergeCell ref="Y78:AJ78"/>
    <mergeCell ref="Y79:Y99"/>
    <mergeCell ref="Z79:AJ79"/>
    <mergeCell ref="C31:E31"/>
    <mergeCell ref="F31:J31"/>
    <mergeCell ref="L102:W102"/>
    <mergeCell ref="L103:W103"/>
    <mergeCell ref="L104:L124"/>
    <mergeCell ref="M104:W104"/>
    <mergeCell ref="L54:L74"/>
    <mergeCell ref="M54:W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26"/>
  <sheetViews>
    <sheetView tabSelected="1" zoomScaleNormal="100" workbookViewId="0">
      <selection activeCell="M8" sqref="M8"/>
    </sheetView>
  </sheetViews>
  <sheetFormatPr baseColWidth="10" defaultRowHeight="15" x14ac:dyDescent="0.25"/>
  <cols>
    <col min="1" max="1" width="4.85546875" customWidth="1"/>
    <col min="2" max="2" width="9.28515625" customWidth="1"/>
    <col min="3" max="3" width="4.140625" bestFit="1" customWidth="1"/>
    <col min="4" max="4" width="7.85546875" customWidth="1"/>
    <col min="5" max="5" width="21.28515625" customWidth="1"/>
    <col min="7" max="7" width="12" customWidth="1"/>
    <col min="8" max="8" width="11.5703125" customWidth="1"/>
    <col min="9" max="9" width="10.42578125" customWidth="1"/>
    <col min="11" max="11" width="5.28515625" customWidth="1"/>
    <col min="24" max="24" width="4.85546875" customWidth="1"/>
    <col min="25" max="25" width="6.140625" customWidth="1"/>
  </cols>
  <sheetData>
    <row r="1" spans="2:35" ht="15.75" thickBot="1" x14ac:dyDescent="0.3"/>
    <row r="2" spans="2:35" ht="15.75" thickBot="1" x14ac:dyDescent="0.3">
      <c r="D2" s="71" t="s">
        <v>47</v>
      </c>
      <c r="E2" s="72"/>
    </row>
    <row r="3" spans="2:35" ht="15.75" thickBot="1" x14ac:dyDescent="0.3">
      <c r="D3" s="71" t="s">
        <v>48</v>
      </c>
      <c r="E3" s="72"/>
    </row>
    <row r="4" spans="2:35" ht="15.75" thickBot="1" x14ac:dyDescent="0.3">
      <c r="D4" s="71" t="s">
        <v>49</v>
      </c>
      <c r="E4" s="72"/>
      <c r="K4" s="36" t="s">
        <v>9</v>
      </c>
      <c r="L4" s="37"/>
      <c r="M4" s="37"/>
      <c r="N4" s="37"/>
      <c r="O4" s="37"/>
      <c r="P4" s="37"/>
      <c r="Q4" s="37"/>
      <c r="R4" s="37"/>
      <c r="S4" s="37"/>
      <c r="T4" s="37"/>
      <c r="U4" s="37"/>
      <c r="V4" s="38"/>
      <c r="X4" s="36" t="s">
        <v>17</v>
      </c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8"/>
    </row>
    <row r="5" spans="2:35" x14ac:dyDescent="0.25">
      <c r="E5" s="70"/>
      <c r="K5" s="39" t="s">
        <v>72</v>
      </c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X5" s="39" t="s">
        <v>79</v>
      </c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</row>
    <row r="6" spans="2:35" x14ac:dyDescent="0.25">
      <c r="B6" s="35" t="s">
        <v>92</v>
      </c>
      <c r="C6" s="46" t="s">
        <v>8</v>
      </c>
      <c r="D6" s="46"/>
      <c r="E6" s="46"/>
      <c r="F6" s="46"/>
      <c r="G6" s="46"/>
      <c r="H6" s="46"/>
      <c r="I6" s="46"/>
      <c r="K6" s="40" t="s">
        <v>27</v>
      </c>
      <c r="L6" s="43" t="s">
        <v>26</v>
      </c>
      <c r="M6" s="44"/>
      <c r="N6" s="44"/>
      <c r="O6" s="44"/>
      <c r="P6" s="44"/>
      <c r="Q6" s="44"/>
      <c r="R6" s="44"/>
      <c r="S6" s="44"/>
      <c r="T6" s="44"/>
      <c r="U6" s="44"/>
      <c r="V6" s="45"/>
      <c r="X6" s="40" t="s">
        <v>27</v>
      </c>
      <c r="Y6" s="43" t="s">
        <v>26</v>
      </c>
      <c r="Z6" s="44"/>
      <c r="AA6" s="44"/>
      <c r="AB6" s="44"/>
      <c r="AC6" s="44"/>
      <c r="AD6" s="44"/>
      <c r="AE6" s="44"/>
      <c r="AF6" s="44"/>
      <c r="AG6" s="44"/>
      <c r="AH6" s="44"/>
      <c r="AI6" s="45"/>
    </row>
    <row r="7" spans="2:35" x14ac:dyDescent="0.25">
      <c r="B7" s="35"/>
      <c r="C7" s="63" t="s">
        <v>11</v>
      </c>
      <c r="D7" s="64" t="s">
        <v>14</v>
      </c>
      <c r="E7" s="64" t="s">
        <v>0</v>
      </c>
      <c r="F7" s="27" t="s">
        <v>4</v>
      </c>
      <c r="G7" s="27" t="s">
        <v>5</v>
      </c>
      <c r="H7" s="27" t="s">
        <v>6</v>
      </c>
      <c r="I7" s="27" t="s">
        <v>7</v>
      </c>
      <c r="K7" s="41"/>
      <c r="L7" s="3"/>
      <c r="M7" s="9">
        <v>5</v>
      </c>
      <c r="N7" s="9">
        <v>7.5</v>
      </c>
      <c r="O7" s="9">
        <v>10</v>
      </c>
      <c r="P7" s="9">
        <v>12.5</v>
      </c>
      <c r="Q7" s="9">
        <v>15</v>
      </c>
      <c r="R7" s="9">
        <v>17.5</v>
      </c>
      <c r="S7" s="9">
        <v>20</v>
      </c>
      <c r="T7" s="9">
        <v>22.5</v>
      </c>
      <c r="U7" s="9">
        <v>25</v>
      </c>
      <c r="V7" s="9">
        <v>27.5</v>
      </c>
      <c r="X7" s="41"/>
      <c r="Y7" s="3"/>
      <c r="Z7" s="9">
        <v>5</v>
      </c>
      <c r="AA7" s="9">
        <v>7.5</v>
      </c>
      <c r="AB7" s="9">
        <v>10</v>
      </c>
      <c r="AC7" s="9">
        <v>12.5</v>
      </c>
      <c r="AD7" s="9">
        <v>15</v>
      </c>
      <c r="AE7" s="9">
        <v>17.5</v>
      </c>
      <c r="AF7" s="9">
        <v>20</v>
      </c>
      <c r="AG7" s="9">
        <v>22.5</v>
      </c>
      <c r="AH7" s="9">
        <v>25</v>
      </c>
      <c r="AI7" s="9">
        <v>27.5</v>
      </c>
    </row>
    <row r="8" spans="2:35" x14ac:dyDescent="0.25">
      <c r="B8" s="35"/>
      <c r="C8" s="63"/>
      <c r="D8" s="65"/>
      <c r="E8" s="65"/>
      <c r="F8" s="27" t="s">
        <v>2</v>
      </c>
      <c r="G8" s="27" t="s">
        <v>1</v>
      </c>
      <c r="H8" s="27" t="s">
        <v>3</v>
      </c>
      <c r="I8" s="27" t="s">
        <v>4</v>
      </c>
      <c r="K8" s="41"/>
      <c r="L8" s="7">
        <v>5</v>
      </c>
      <c r="M8" s="8">
        <f>$F$9*($L8^$G$9)*($M$7^$H$9)+$I$9*($L8^2)</f>
        <v>6.5093590742542409E-3</v>
      </c>
      <c r="N8" s="8">
        <f>$F$9*($L8^$G$9)*($N$7^$H$9)+$I$9*($L8^2)</f>
        <v>7.5196614209802788E-3</v>
      </c>
      <c r="O8" s="8">
        <f>$F$9*($L8^$G$9)*($O$7^$H$9)+$I$9*($L8^2)</f>
        <v>8.3770898463846871E-3</v>
      </c>
      <c r="P8" s="8">
        <f>$F$9*($L8^$G$9)*($P$7^$H$9)+$I$9*($L8^2)</f>
        <v>9.136241604126405E-3</v>
      </c>
      <c r="Q8" s="8">
        <f>$F$9*($L8^$G$9)*($Q$7^$H$9)+$I$9*($L8^2)</f>
        <v>9.8252700189362194E-3</v>
      </c>
      <c r="R8" s="8">
        <f>$F$9*($L8^$G$9)*($R$7^$H$9)+$I$9*($L8^2)</f>
        <v>1.0460969234809518E-2</v>
      </c>
      <c r="S8" s="8">
        <f>$F$9*($L8^$G$9)*($S$7^$H$9)+$I$9*($L8^2)</f>
        <v>1.1054318777534676E-2</v>
      </c>
      <c r="T8" s="8">
        <f>$F$9*($L8^$G$9)*($T$7^$H$9)+$I$9*($L8^2)</f>
        <v>1.1612966997026667E-2</v>
      </c>
      <c r="U8" s="8">
        <f>$F$9*($L8^$G$9)*($U$7^$H$9)+$I$9*($L8^2)</f>
        <v>1.2142496516685589E-2</v>
      </c>
      <c r="V8" s="8">
        <f>$F$9*($L8^$G$9)*($V$7^$H$9)+$I$9*($L8^2)</f>
        <v>1.2647131069285594E-2</v>
      </c>
      <c r="X8" s="41"/>
      <c r="Y8" s="7">
        <v>5</v>
      </c>
      <c r="Z8" s="8">
        <f>$F$14*($Y8^$G$14)*($Z$7^$H$14)+$I$14*($Y8^2)</f>
        <v>7.91707999649836E-3</v>
      </c>
      <c r="AA8" s="8">
        <f>$F$14*($Y8^$G$14)*($AA$7^$H$14)+$I$14*($Y8^2)</f>
        <v>9.2188143448382175E-3</v>
      </c>
      <c r="AB8" s="8">
        <f>$F$14*($Y8^$G$14)*($AB$7^$H$14)+$I$14*($Y8^2)</f>
        <v>1.0380828442617687E-2</v>
      </c>
      <c r="AC8" s="8">
        <f>$F$14*($Y8^$G$14)*($AC$7^$H$14)+$I$14*($Y8^2)</f>
        <v>1.1448896511524875E-2</v>
      </c>
      <c r="AD8" s="8">
        <f>$F$14*($Y8^$G$14)*($AD$7^$H$14)+$I$14*($Y8^2)</f>
        <v>1.244761164037392E-2</v>
      </c>
      <c r="AE8" s="8">
        <f>$F$14*($Y8^$G$14)*($AE$7^$H$14)+$I$14*($Y8^2)</f>
        <v>1.3392113818499893E-2</v>
      </c>
      <c r="AF8" s="8">
        <f>$F$14*($Y8^$G$14)*($AF$7^$H$14)+$I$14*($Y8^2)</f>
        <v>1.4292558895479653E-2</v>
      </c>
      <c r="AG8" s="8">
        <f>$F$14*($Y8^$G$14)*($AG$7^$H$14)+$I$14*($Y8^2)</f>
        <v>1.5156177123138617E-2</v>
      </c>
      <c r="AH8" s="8">
        <f>$F$14*($Y8^$G$14)*($AH$7^$H$14)+$I$14*($Y8^2)</f>
        <v>1.5988346627970978E-2</v>
      </c>
      <c r="AI8" s="8">
        <f>$F$14*($Y8^$G$14)*($AI$7^$H$14)+$I$14*($Y8^2)</f>
        <v>1.6793204984250912E-2</v>
      </c>
    </row>
    <row r="9" spans="2:35" x14ac:dyDescent="0.25">
      <c r="B9" s="35"/>
      <c r="C9" s="28">
        <v>1</v>
      </c>
      <c r="D9" s="28">
        <v>170</v>
      </c>
      <c r="E9" s="10" t="s">
        <v>9</v>
      </c>
      <c r="F9" s="1">
        <v>4.3000000000000002E-5</v>
      </c>
      <c r="G9" s="1">
        <v>2.3432499999999998</v>
      </c>
      <c r="H9" s="1">
        <v>0.51945399999999997</v>
      </c>
      <c r="I9" s="1">
        <v>8.7999999999999998E-5</v>
      </c>
      <c r="K9" s="41"/>
      <c r="L9" s="5">
        <v>10</v>
      </c>
      <c r="M9" s="8">
        <f t="shared" ref="M9:M26" si="0">$F$9*($L9^$G$9)*($M$7^$H$9)+$I$9*($L9^2)</f>
        <v>3.0667604984444319E-2</v>
      </c>
      <c r="N9" s="8">
        <f t="shared" ref="N9:N26" si="1">$F$9*($L9^$G$9)*($N$7^$H$9)+$I$9*($L9^2)</f>
        <v>3.5794328530192328E-2</v>
      </c>
      <c r="O9" s="8">
        <f t="shared" ref="O9:O26" si="2">$F$9*($L9^$G$9)*($O$7^$H$9)+$I$9*($L9^2)</f>
        <v>4.0145301792364148E-2</v>
      </c>
      <c r="P9" s="8">
        <f t="shared" ref="P9:P26" si="3">$F$9*($L9^$G$9)*($P$7^$H$9)+$I$9*($L9^2)</f>
        <v>4.3997575523908622E-2</v>
      </c>
      <c r="Q9" s="8">
        <f t="shared" ref="Q9:Q26" si="4">$F$9*($L9^$G$9)*($Q$7^$H$9)+$I$9*($L9^2)</f>
        <v>4.7494012218668474E-2</v>
      </c>
      <c r="R9" s="8">
        <f t="shared" ref="R9:R26" si="5">$F$9*($L9^$G$9)*($R$7^$H$9)+$I$9*($L9^2)</f>
        <v>5.0719832834242022E-2</v>
      </c>
      <c r="S9" s="8">
        <f t="shared" ref="S9:S26" si="6">$F$9*($L9^$G$9)*($S$7^$H$9)+$I$9*($L9^2)</f>
        <v>5.3730752368780894E-2</v>
      </c>
      <c r="T9" s="8">
        <f t="shared" ref="T9:T26" si="7">$F$9*($L9^$G$9)*($T$7^$H$9)+$I$9*($L9^2)</f>
        <v>5.6565581952163449E-2</v>
      </c>
      <c r="U9" s="8">
        <f t="shared" ref="U9:U26" si="8">$F$9*($L9^$G$9)*($U$7^$H$9)+$I$9*($L9^2)</f>
        <v>5.9252650298981996E-2</v>
      </c>
      <c r="V9" s="8">
        <f t="shared" ref="V9:V26" si="9">$F$9*($L9^$G$9)*($V$7^$H$9)+$I$9*($L9^2)</f>
        <v>6.1813390508282925E-2</v>
      </c>
      <c r="X9" s="41"/>
      <c r="Y9" s="5">
        <v>10</v>
      </c>
      <c r="Z9" s="8">
        <f t="shared" ref="Z9:Z26" si="10">$F$14*($Y9^$G$14)*($Z$7^$H$14)+$I$14*($Y9^2)</f>
        <v>3.4271546752603028E-2</v>
      </c>
      <c r="AA9" s="8">
        <f t="shared" ref="AA9:AA26" si="11">$F$14*($Y9^$G$14)*($AA$7^$H$14)+$I$14*($Y9^2)</f>
        <v>4.0286844125124115E-2</v>
      </c>
      <c r="AB9" s="8">
        <f t="shared" ref="AB9:AB26" si="12">$F$14*($Y9^$G$14)*($AB$7^$H$14)+$I$14*($Y9^2)</f>
        <v>4.5656496049973211E-2</v>
      </c>
      <c r="AC9" s="8">
        <f t="shared" ref="AC9:AC26" si="13">$F$14*($Y9^$G$14)*($AC$7^$H$14)+$I$14*($Y9^2)</f>
        <v>5.05920246059837E-2</v>
      </c>
      <c r="AD9" s="8">
        <f t="shared" ref="AD9:AD26" si="14">$F$14*($Y9^$G$14)*($AD$7^$H$14)+$I$14*($Y9^2)</f>
        <v>5.5207074134425785E-2</v>
      </c>
      <c r="AE9" s="8">
        <f t="shared" ref="AE9:AE26" si="15">$F$14*($Y9^$G$14)*($AE$7^$H$14)+$I$14*($Y9^2)</f>
        <v>5.9571606327701122E-2</v>
      </c>
      <c r="AF9" s="8">
        <f t="shared" ref="AF9:AF26" si="16">$F$14*($Y9^$G$14)*($AF$7^$H$14)+$I$14*($Y9^2)</f>
        <v>6.3732551233674967E-2</v>
      </c>
      <c r="AG9" s="8">
        <f t="shared" ref="AG9:AG26" si="17">$F$14*($Y9^$G$14)*($AG$7^$H$14)+$I$14*($Y9^2)</f>
        <v>6.7723319751324909E-2</v>
      </c>
      <c r="AH9" s="8">
        <f t="shared" ref="AH9:AH26" si="18">$F$14*($Y9^$G$14)*($AH$7^$H$14)+$I$14*($Y9^2)</f>
        <v>7.156876413273365E-2</v>
      </c>
      <c r="AI9" s="8">
        <f t="shared" ref="AI9:AI26" si="19">$F$14*($Y9^$G$14)*($AI$7^$H$14)+$I$14*($Y9^2)</f>
        <v>7.5288004054424887E-2</v>
      </c>
    </row>
    <row r="10" spans="2:35" x14ac:dyDescent="0.25">
      <c r="B10" s="35"/>
      <c r="C10" s="28">
        <v>2</v>
      </c>
      <c r="D10" s="28">
        <v>152</v>
      </c>
      <c r="E10" s="20" t="s">
        <v>70</v>
      </c>
      <c r="F10" s="19">
        <v>4.6E-5</v>
      </c>
      <c r="G10" s="19">
        <v>2.0856520000000001</v>
      </c>
      <c r="H10" s="19">
        <v>0.80690399999999995</v>
      </c>
      <c r="I10" s="19">
        <v>7.7000000000000001E-5</v>
      </c>
      <c r="K10" s="41"/>
      <c r="L10" s="5">
        <v>15</v>
      </c>
      <c r="M10" s="8">
        <f t="shared" si="0"/>
        <v>7.6349277818562766E-2</v>
      </c>
      <c r="N10" s="8">
        <f t="shared" si="1"/>
        <v>8.960690316407742E-2</v>
      </c>
      <c r="O10" s="8">
        <f t="shared" si="2"/>
        <v>0.10085845064532734</v>
      </c>
      <c r="P10" s="8">
        <f t="shared" si="3"/>
        <v>0.11082036909196219</v>
      </c>
      <c r="Q10" s="8">
        <f t="shared" si="4"/>
        <v>0.11986209863516742</v>
      </c>
      <c r="R10" s="8">
        <f t="shared" si="5"/>
        <v>0.12820401931247433</v>
      </c>
      <c r="S10" s="8">
        <f t="shared" si="6"/>
        <v>0.13599020922074712</v>
      </c>
      <c r="T10" s="8">
        <f t="shared" si="7"/>
        <v>0.14332103332302154</v>
      </c>
      <c r="U10" s="8">
        <f t="shared" si="8"/>
        <v>0.15026974922354197</v>
      </c>
      <c r="V10" s="8">
        <f t="shared" si="9"/>
        <v>0.15689178257469927</v>
      </c>
      <c r="X10" s="41"/>
      <c r="Y10" s="5">
        <v>15</v>
      </c>
      <c r="Z10" s="8">
        <f t="shared" si="10"/>
        <v>8.0950202438736851E-2</v>
      </c>
      <c r="AA10" s="8">
        <f t="shared" si="11"/>
        <v>9.5676785672606957E-2</v>
      </c>
      <c r="AB10" s="8">
        <f t="shared" si="12"/>
        <v>0.10882270699803247</v>
      </c>
      <c r="AC10" s="8">
        <f t="shared" si="13"/>
        <v>0.12090581238451956</v>
      </c>
      <c r="AD10" s="8">
        <f t="shared" si="14"/>
        <v>0.13220432462757276</v>
      </c>
      <c r="AE10" s="8">
        <f t="shared" si="15"/>
        <v>0.14288952315404835</v>
      </c>
      <c r="AF10" s="8">
        <f t="shared" si="16"/>
        <v>0.15307630157821955</v>
      </c>
      <c r="AG10" s="8">
        <f t="shared" si="17"/>
        <v>0.16284645608641621</v>
      </c>
      <c r="AH10" s="8">
        <f t="shared" si="18"/>
        <v>0.17226082968209758</v>
      </c>
      <c r="AI10" s="8">
        <f t="shared" si="19"/>
        <v>0.18136623094184656</v>
      </c>
    </row>
    <row r="11" spans="2:35" x14ac:dyDescent="0.25">
      <c r="B11" s="35"/>
      <c r="C11" s="28">
        <v>3</v>
      </c>
      <c r="D11" s="28">
        <v>177</v>
      </c>
      <c r="E11" s="20" t="s">
        <v>10</v>
      </c>
      <c r="F11" s="19">
        <v>8.7000000000000001E-5</v>
      </c>
      <c r="G11" s="19">
        <v>2.3324760000000002</v>
      </c>
      <c r="H11" s="19">
        <v>0.25429600000000002</v>
      </c>
      <c r="I11" s="19">
        <v>4.3000000000000002E-5</v>
      </c>
      <c r="K11" s="41"/>
      <c r="L11" s="5">
        <v>20</v>
      </c>
      <c r="M11" s="8">
        <f t="shared" si="0"/>
        <v>0.14616595561335224</v>
      </c>
      <c r="N11" s="8">
        <f t="shared" si="1"/>
        <v>0.17218123153515927</v>
      </c>
      <c r="O11" s="8">
        <f t="shared" si="2"/>
        <v>0.19426000542139374</v>
      </c>
      <c r="P11" s="8">
        <f t="shared" si="3"/>
        <v>0.21380815604004322</v>
      </c>
      <c r="Q11" s="8">
        <f t="shared" si="4"/>
        <v>0.2315506312380182</v>
      </c>
      <c r="R11" s="8">
        <f t="shared" si="5"/>
        <v>0.24791988006517626</v>
      </c>
      <c r="S11" s="8">
        <f t="shared" si="6"/>
        <v>0.26319862520725679</v>
      </c>
      <c r="T11" s="8">
        <f t="shared" si="7"/>
        <v>0.27758381160260359</v>
      </c>
      <c r="U11" s="8">
        <f t="shared" si="8"/>
        <v>0.29121919175123989</v>
      </c>
      <c r="V11" s="8">
        <f t="shared" si="9"/>
        <v>0.30421352673235685</v>
      </c>
      <c r="X11" s="41"/>
      <c r="Y11" s="5">
        <v>20</v>
      </c>
      <c r="Z11" s="8">
        <f t="shared" si="10"/>
        <v>0.14911566379976907</v>
      </c>
      <c r="AA11" s="8">
        <f t="shared" si="11"/>
        <v>0.17691227416501398</v>
      </c>
      <c r="AB11" s="8">
        <f t="shared" si="12"/>
        <v>0.20172536537374697</v>
      </c>
      <c r="AC11" s="8">
        <f t="shared" si="13"/>
        <v>0.22453237818157182</v>
      </c>
      <c r="AD11" s="8">
        <f t="shared" si="14"/>
        <v>0.24585846160089359</v>
      </c>
      <c r="AE11" s="8">
        <f t="shared" si="15"/>
        <v>0.26602690769588627</v>
      </c>
      <c r="AF11" s="8">
        <f t="shared" si="16"/>
        <v>0.28525457960300771</v>
      </c>
      <c r="AG11" s="8">
        <f t="shared" si="17"/>
        <v>0.30369586864879095</v>
      </c>
      <c r="AH11" s="8">
        <f t="shared" si="18"/>
        <v>0.3214656167645753</v>
      </c>
      <c r="AI11" s="8">
        <f t="shared" si="19"/>
        <v>0.3386521757251319</v>
      </c>
    </row>
    <row r="12" spans="2:35" x14ac:dyDescent="0.25">
      <c r="B12" s="35"/>
      <c r="C12" s="29">
        <v>4</v>
      </c>
      <c r="D12" s="29">
        <v>227</v>
      </c>
      <c r="E12" s="16" t="s">
        <v>12</v>
      </c>
      <c r="F12" s="19">
        <v>6.2000000000000003E-5</v>
      </c>
      <c r="G12" s="19">
        <v>2.034516</v>
      </c>
      <c r="H12" s="21">
        <v>0.70757700000000001</v>
      </c>
      <c r="I12" s="21">
        <v>1.4999999999999999E-4</v>
      </c>
      <c r="K12" s="41"/>
      <c r="L12" s="5">
        <v>25</v>
      </c>
      <c r="M12" s="8">
        <f t="shared" si="0"/>
        <v>0.24218633689341881</v>
      </c>
      <c r="N12" s="8">
        <f t="shared" si="1"/>
        <v>0.28607100562949972</v>
      </c>
      <c r="O12" s="8">
        <f t="shared" si="2"/>
        <v>0.32331526477203093</v>
      </c>
      <c r="P12" s="8">
        <f t="shared" si="3"/>
        <v>0.3562906641827806</v>
      </c>
      <c r="Q12" s="8">
        <f t="shared" si="4"/>
        <v>0.38622010444555294</v>
      </c>
      <c r="R12" s="8">
        <f t="shared" si="5"/>
        <v>0.41383307554751059</v>
      </c>
      <c r="S12" s="8">
        <f t="shared" si="6"/>
        <v>0.43960649695109327</v>
      </c>
      <c r="T12" s="8">
        <f t="shared" si="7"/>
        <v>0.46387259128597597</v>
      </c>
      <c r="U12" s="8">
        <f t="shared" si="8"/>
        <v>0.48687385188040411</v>
      </c>
      <c r="V12" s="8">
        <f t="shared" si="9"/>
        <v>0.5087937457076297</v>
      </c>
      <c r="X12" s="41"/>
      <c r="Y12" s="5">
        <v>25</v>
      </c>
      <c r="Z12" s="8">
        <f t="shared" si="10"/>
        <v>0.23964463366164335</v>
      </c>
      <c r="AA12" s="8">
        <f t="shared" si="11"/>
        <v>0.2851422482116639</v>
      </c>
      <c r="AB12" s="8">
        <f t="shared" si="12"/>
        <v>0.32575642543598426</v>
      </c>
      <c r="AC12" s="8">
        <f t="shared" si="13"/>
        <v>0.36308704467815006</v>
      </c>
      <c r="AD12" s="8">
        <f t="shared" si="14"/>
        <v>0.39799367215986164</v>
      </c>
      <c r="AE12" s="8">
        <f t="shared" si="15"/>
        <v>0.43100547375888582</v>
      </c>
      <c r="AF12" s="8">
        <f t="shared" si="16"/>
        <v>0.46247741201428838</v>
      </c>
      <c r="AG12" s="8">
        <f t="shared" si="17"/>
        <v>0.49266219533087713</v>
      </c>
      <c r="AH12" s="8">
        <f t="shared" si="18"/>
        <v>0.52174779748882161</v>
      </c>
      <c r="AI12" s="8">
        <f t="shared" si="19"/>
        <v>0.54987883306308372</v>
      </c>
    </row>
    <row r="13" spans="2:35" x14ac:dyDescent="0.25">
      <c r="B13" s="35"/>
      <c r="C13" s="29">
        <v>5</v>
      </c>
      <c r="D13" s="29">
        <v>197</v>
      </c>
      <c r="E13" s="16" t="s">
        <v>13</v>
      </c>
      <c r="F13" s="13">
        <v>6.8999999999999997E-5</v>
      </c>
      <c r="G13" s="13">
        <v>2.1005310000000001</v>
      </c>
      <c r="H13" s="13">
        <v>0.604244</v>
      </c>
      <c r="I13" s="14">
        <v>9.3999999999999994E-5</v>
      </c>
      <c r="K13" s="41"/>
      <c r="L13" s="6">
        <v>30</v>
      </c>
      <c r="M13" s="8">
        <f t="shared" si="0"/>
        <v>0.36615619190330034</v>
      </c>
      <c r="N13" s="8">
        <f t="shared" si="1"/>
        <v>0.43343128063274033</v>
      </c>
      <c r="O13" s="8">
        <f t="shared" si="2"/>
        <v>0.49052663786431927</v>
      </c>
      <c r="P13" s="8">
        <f t="shared" si="3"/>
        <v>0.54107784367581435</v>
      </c>
      <c r="Q13" s="8">
        <f t="shared" si="4"/>
        <v>0.58695960164029981</v>
      </c>
      <c r="R13" s="8">
        <f t="shared" si="5"/>
        <v>0.62929021810546026</v>
      </c>
      <c r="S13" s="8">
        <f t="shared" si="6"/>
        <v>0.66880080942870501</v>
      </c>
      <c r="T13" s="8">
        <f t="shared" si="7"/>
        <v>0.70600067208037398</v>
      </c>
      <c r="U13" s="8">
        <f t="shared" si="8"/>
        <v>0.7412615477334441</v>
      </c>
      <c r="V13" s="8">
        <f t="shared" si="9"/>
        <v>0.77486469080454756</v>
      </c>
      <c r="X13" s="41"/>
      <c r="Y13" s="6">
        <v>30</v>
      </c>
      <c r="Z13" s="8">
        <f t="shared" si="10"/>
        <v>0.35325123925617907</v>
      </c>
      <c r="AA13" s="8">
        <f t="shared" si="11"/>
        <v>0.4213025874793298</v>
      </c>
      <c r="AB13" s="8">
        <f t="shared" si="12"/>
        <v>0.48204971772833172</v>
      </c>
      <c r="AC13" s="8">
        <f t="shared" si="13"/>
        <v>0.53788558944511222</v>
      </c>
      <c r="AD13" s="8">
        <f t="shared" si="14"/>
        <v>0.59009586652331314</v>
      </c>
      <c r="AE13" s="8">
        <f t="shared" si="15"/>
        <v>0.63947202895088251</v>
      </c>
      <c r="AF13" s="8">
        <f t="shared" si="16"/>
        <v>0.68654499861440821</v>
      </c>
      <c r="AG13" s="8">
        <f t="shared" si="17"/>
        <v>0.73169275461948868</v>
      </c>
      <c r="AH13" s="8">
        <f t="shared" si="18"/>
        <v>0.77519645168813889</v>
      </c>
      <c r="AI13" s="8">
        <f t="shared" si="19"/>
        <v>0.81727239163961241</v>
      </c>
    </row>
    <row r="14" spans="2:35" x14ac:dyDescent="0.25">
      <c r="B14" s="35"/>
      <c r="C14" s="29">
        <v>6</v>
      </c>
      <c r="D14" s="29">
        <v>171</v>
      </c>
      <c r="E14" s="16" t="s">
        <v>17</v>
      </c>
      <c r="F14" s="14">
        <v>4.1E-5</v>
      </c>
      <c r="G14" s="14">
        <v>2.2082009999999999</v>
      </c>
      <c r="H14" s="13">
        <v>0.66695199999999999</v>
      </c>
      <c r="I14" s="14">
        <v>1.4899999999999999E-4</v>
      </c>
      <c r="K14" s="41"/>
      <c r="L14" s="5">
        <v>35</v>
      </c>
      <c r="M14" s="8">
        <f t="shared" si="0"/>
        <v>0.51960220254633538</v>
      </c>
      <c r="N14" s="8">
        <f t="shared" si="1"/>
        <v>0.61614665949473035</v>
      </c>
      <c r="O14" s="8">
        <f t="shared" si="2"/>
        <v>0.69808248986376875</v>
      </c>
      <c r="P14" s="8">
        <f t="shared" si="3"/>
        <v>0.77062700530521211</v>
      </c>
      <c r="Q14" s="8">
        <f t="shared" si="4"/>
        <v>0.83647053654652437</v>
      </c>
      <c r="R14" s="8">
        <f t="shared" si="5"/>
        <v>0.89721793140103767</v>
      </c>
      <c r="S14" s="8">
        <f t="shared" si="6"/>
        <v>0.95391839296941283</v>
      </c>
      <c r="T14" s="8">
        <f t="shared" si="7"/>
        <v>1.0073027973022548</v>
      </c>
      <c r="U14" s="8">
        <f t="shared" si="8"/>
        <v>1.057904619696594</v>
      </c>
      <c r="V14" s="8">
        <f t="shared" si="9"/>
        <v>1.1061274799087311</v>
      </c>
      <c r="X14" s="41"/>
      <c r="Y14" s="5">
        <v>35</v>
      </c>
      <c r="Z14" s="8">
        <f t="shared" si="10"/>
        <v>0.4905428596055903</v>
      </c>
      <c r="AA14" s="8">
        <f t="shared" si="11"/>
        <v>0.58618927572494872</v>
      </c>
      <c r="AB14" s="8">
        <f t="shared" si="12"/>
        <v>0.6715695870569186</v>
      </c>
      <c r="AC14" s="8">
        <f t="shared" si="13"/>
        <v>0.75004710675422115</v>
      </c>
      <c r="AD14" s="8">
        <f t="shared" si="14"/>
        <v>0.82342884007056072</v>
      </c>
      <c r="AE14" s="8">
        <f t="shared" si="15"/>
        <v>0.89282721499236284</v>
      </c>
      <c r="AF14" s="8">
        <f t="shared" si="16"/>
        <v>0.95898844415196138</v>
      </c>
      <c r="AG14" s="8">
        <f t="shared" si="17"/>
        <v>1.0224437785497029</v>
      </c>
      <c r="AH14" s="8">
        <f t="shared" si="18"/>
        <v>1.0835883821645229</v>
      </c>
      <c r="AI14" s="8">
        <f t="shared" si="19"/>
        <v>1.1427262679859047</v>
      </c>
    </row>
    <row r="15" spans="2:35" x14ac:dyDescent="0.25">
      <c r="B15" s="35"/>
      <c r="C15" s="29">
        <v>7</v>
      </c>
      <c r="D15" s="29">
        <v>160</v>
      </c>
      <c r="E15" s="20" t="s">
        <v>18</v>
      </c>
      <c r="F15" s="13">
        <v>4.1999999999999998E-5</v>
      </c>
      <c r="G15" s="13">
        <v>2.1200670000000001</v>
      </c>
      <c r="H15" s="13">
        <v>0.76243700000000003</v>
      </c>
      <c r="I15" s="14">
        <v>9.0000000000000006E-5</v>
      </c>
      <c r="K15" s="41"/>
      <c r="L15" s="5">
        <v>40</v>
      </c>
      <c r="M15" s="8">
        <f t="shared" si="0"/>
        <v>0.70389062258732682</v>
      </c>
      <c r="N15" s="8">
        <f t="shared" si="1"/>
        <v>0.83590370565069427</v>
      </c>
      <c r="O15" s="8">
        <f t="shared" si="2"/>
        <v>0.94794122621135735</v>
      </c>
      <c r="P15" s="8">
        <f t="shared" si="3"/>
        <v>1.0471372385508544</v>
      </c>
      <c r="Q15" s="8">
        <f t="shared" si="4"/>
        <v>1.1371704505413776</v>
      </c>
      <c r="R15" s="8">
        <f t="shared" si="5"/>
        <v>1.2202353010392017</v>
      </c>
      <c r="S15" s="8">
        <f t="shared" si="6"/>
        <v>1.2977664507224838</v>
      </c>
      <c r="T15" s="8">
        <f t="shared" si="7"/>
        <v>1.3707632858204002</v>
      </c>
      <c r="U15" s="8">
        <f t="shared" si="8"/>
        <v>1.4399552704671452</v>
      </c>
      <c r="V15" s="8">
        <f t="shared" si="9"/>
        <v>1.5058943067614896</v>
      </c>
      <c r="X15" s="41"/>
      <c r="Y15" s="5">
        <v>40</v>
      </c>
      <c r="Z15" s="8">
        <f t="shared" si="10"/>
        <v>0.6520507098709889</v>
      </c>
      <c r="AA15" s="8">
        <f t="shared" si="11"/>
        <v>0.78049848226655605</v>
      </c>
      <c r="AB15" s="8">
        <f t="shared" si="12"/>
        <v>0.89515945172040134</v>
      </c>
      <c r="AC15" s="8">
        <f t="shared" si="13"/>
        <v>1.0005503591608691</v>
      </c>
      <c r="AD15" s="8">
        <f t="shared" si="14"/>
        <v>1.0990979112954613</v>
      </c>
      <c r="AE15" s="8">
        <f t="shared" si="15"/>
        <v>1.1922960365179882</v>
      </c>
      <c r="AF15" s="8">
        <f t="shared" si="16"/>
        <v>1.2811468565413748</v>
      </c>
      <c r="AG15" s="8">
        <f t="shared" si="17"/>
        <v>1.3663638116631889</v>
      </c>
      <c r="AH15" s="8">
        <f t="shared" si="18"/>
        <v>1.4484775849438583</v>
      </c>
      <c r="AI15" s="8">
        <f t="shared" si="19"/>
        <v>1.5278964487772984</v>
      </c>
    </row>
    <row r="16" spans="2:35" x14ac:dyDescent="0.25">
      <c r="B16" s="35"/>
      <c r="C16" s="30">
        <v>8</v>
      </c>
      <c r="D16" s="30">
        <v>157</v>
      </c>
      <c r="E16" s="31" t="s">
        <v>71</v>
      </c>
      <c r="F16" s="19">
        <v>1.22E-4</v>
      </c>
      <c r="G16" s="19">
        <v>2.0840510000000001</v>
      </c>
      <c r="H16" s="19">
        <v>0.42680800000000002</v>
      </c>
      <c r="I16" s="21">
        <v>1.2899999999999999E-4</v>
      </c>
      <c r="K16" s="41"/>
      <c r="L16" s="5">
        <v>45</v>
      </c>
      <c r="M16" s="8">
        <f t="shared" si="0"/>
        <v>0.92026413684716935</v>
      </c>
      <c r="N16" s="8">
        <f t="shared" si="1"/>
        <v>1.0942364436240577</v>
      </c>
      <c r="O16" s="8">
        <f t="shared" si="2"/>
        <v>1.2418841270596876</v>
      </c>
      <c r="P16" s="8">
        <f t="shared" si="3"/>
        <v>1.3726087392671555</v>
      </c>
      <c r="Q16" s="8">
        <f t="shared" si="4"/>
        <v>1.4912582337949474</v>
      </c>
      <c r="R16" s="8">
        <f t="shared" si="5"/>
        <v>1.6007245330271775</v>
      </c>
      <c r="S16" s="8">
        <f t="shared" si="6"/>
        <v>1.7028982922067151</v>
      </c>
      <c r="T16" s="8">
        <f t="shared" si="7"/>
        <v>1.7990965438853066</v>
      </c>
      <c r="U16" s="8">
        <f t="shared" si="8"/>
        <v>1.8902806061019821</v>
      </c>
      <c r="V16" s="8">
        <f t="shared" si="9"/>
        <v>1.9771777982936503</v>
      </c>
      <c r="X16" s="41"/>
      <c r="Y16" s="5">
        <v>45</v>
      </c>
      <c r="Z16" s="8">
        <f t="shared" si="10"/>
        <v>0.83824859407117391</v>
      </c>
      <c r="AA16" s="8">
        <f t="shared" si="11"/>
        <v>1.004851137839561</v>
      </c>
      <c r="AB16" s="8">
        <f t="shared" si="12"/>
        <v>1.1535715774835513</v>
      </c>
      <c r="AC16" s="8">
        <f t="shared" si="13"/>
        <v>1.2902683293397672</v>
      </c>
      <c r="AD16" s="8">
        <f t="shared" si="14"/>
        <v>1.418088941262948</v>
      </c>
      <c r="AE16" s="8">
        <f t="shared" si="15"/>
        <v>1.5389711056394593</v>
      </c>
      <c r="AF16" s="8">
        <f t="shared" si="16"/>
        <v>1.6542146194484555</v>
      </c>
      <c r="AG16" s="8">
        <f t="shared" si="17"/>
        <v>1.7647448468763676</v>
      </c>
      <c r="AH16" s="8">
        <f t="shared" si="18"/>
        <v>1.8712501077449653</v>
      </c>
      <c r="AI16" s="8">
        <f t="shared" si="19"/>
        <v>1.974259949730383</v>
      </c>
    </row>
    <row r="17" spans="2:35" x14ac:dyDescent="0.25">
      <c r="B17" s="35"/>
      <c r="C17" s="29">
        <v>9</v>
      </c>
      <c r="D17" s="29">
        <v>255</v>
      </c>
      <c r="E17" s="16" t="s">
        <v>19</v>
      </c>
      <c r="F17" s="14">
        <v>5.0000000000000002E-5</v>
      </c>
      <c r="G17" s="13">
        <v>2.1258439999999998</v>
      </c>
      <c r="H17" s="13">
        <v>0.65387300000000004</v>
      </c>
      <c r="I17" s="14">
        <v>7.7999999999999999E-5</v>
      </c>
      <c r="K17" s="41"/>
      <c r="L17" s="5">
        <v>50</v>
      </c>
      <c r="M17" s="8">
        <f t="shared" si="0"/>
        <v>1.1698667442510038</v>
      </c>
      <c r="N17" s="8">
        <f t="shared" si="1"/>
        <v>1.3925570757499826</v>
      </c>
      <c r="O17" s="8">
        <f t="shared" si="2"/>
        <v>1.581551014949188</v>
      </c>
      <c r="P17" s="8">
        <f t="shared" si="3"/>
        <v>1.7488828608440072</v>
      </c>
      <c r="Q17" s="8">
        <f t="shared" si="4"/>
        <v>1.9007581550105976</v>
      </c>
      <c r="R17" s="8">
        <f t="shared" si="5"/>
        <v>2.0408786541613866</v>
      </c>
      <c r="S17" s="8">
        <f t="shared" si="6"/>
        <v>2.1716644598089938</v>
      </c>
      <c r="T17" s="8">
        <f t="shared" si="7"/>
        <v>2.2948014173674234</v>
      </c>
      <c r="U17" s="8">
        <f t="shared" si="8"/>
        <v>2.4115200458586594</v>
      </c>
      <c r="V17" s="8">
        <f t="shared" si="9"/>
        <v>2.5227513383212585</v>
      </c>
      <c r="X17" s="41"/>
      <c r="Y17" s="5">
        <v>50</v>
      </c>
      <c r="Z17" s="8">
        <f t="shared" si="10"/>
        <v>1.0495653079191312</v>
      </c>
      <c r="AA17" s="8">
        <f t="shared" si="11"/>
        <v>1.2598091887906397</v>
      </c>
      <c r="AB17" s="8">
        <f t="shared" si="12"/>
        <v>1.4474867697472549</v>
      </c>
      <c r="AC17" s="8">
        <f t="shared" si="13"/>
        <v>1.6199910722790016</v>
      </c>
      <c r="AD17" s="8">
        <f t="shared" si="14"/>
        <v>1.7812941406370719</v>
      </c>
      <c r="AE17" s="8">
        <f t="shared" si="15"/>
        <v>1.933841243411188</v>
      </c>
      <c r="AF17" s="8">
        <f t="shared" si="16"/>
        <v>2.0792726578447902</v>
      </c>
      <c r="AG17" s="8">
        <f t="shared" si="17"/>
        <v>2.2187561461663181</v>
      </c>
      <c r="AH17" s="8">
        <f t="shared" si="18"/>
        <v>2.3531603327517052</v>
      </c>
      <c r="AI17" s="8">
        <f t="shared" si="19"/>
        <v>2.4831534796575725</v>
      </c>
    </row>
    <row r="18" spans="2:35" x14ac:dyDescent="0.25">
      <c r="B18" s="35"/>
      <c r="C18" s="28">
        <v>10</v>
      </c>
      <c r="D18" s="28">
        <v>158</v>
      </c>
      <c r="E18" s="10" t="s">
        <v>20</v>
      </c>
      <c r="F18" s="1">
        <v>2.6600000000000001E-4</v>
      </c>
      <c r="G18" s="1">
        <v>1.813922</v>
      </c>
      <c r="H18" s="1">
        <v>0.39339000000000002</v>
      </c>
      <c r="I18" s="2">
        <v>5.1E-5</v>
      </c>
      <c r="K18" s="41"/>
      <c r="L18" s="5">
        <v>55</v>
      </c>
      <c r="M18" s="8">
        <f t="shared" si="0"/>
        <v>1.4537614528912217</v>
      </c>
      <c r="N18" s="8">
        <f t="shared" si="1"/>
        <v>1.7321778257354863</v>
      </c>
      <c r="O18" s="8">
        <f t="shared" si="2"/>
        <v>1.9684656191354144</v>
      </c>
      <c r="P18" s="8">
        <f t="shared" si="3"/>
        <v>2.1776705957582303</v>
      </c>
      <c r="Q18" s="8">
        <f t="shared" si="4"/>
        <v>2.3675511722605456</v>
      </c>
      <c r="R18" s="8">
        <f t="shared" si="5"/>
        <v>2.5427354331671284</v>
      </c>
      <c r="S18" s="8">
        <f t="shared" si="6"/>
        <v>2.7062490863321229</v>
      </c>
      <c r="T18" s="8">
        <f t="shared" si="7"/>
        <v>2.8601998432227664</v>
      </c>
      <c r="U18" s="8">
        <f t="shared" si="8"/>
        <v>3.0061261480117834</v>
      </c>
      <c r="V18" s="8">
        <f t="shared" si="9"/>
        <v>3.1451919654891727</v>
      </c>
      <c r="X18" s="41"/>
      <c r="Y18" s="5">
        <v>55</v>
      </c>
      <c r="Z18" s="8">
        <f t="shared" si="10"/>
        <v>1.2863933043821192</v>
      </c>
      <c r="AA18" s="8">
        <f t="shared" si="11"/>
        <v>1.5458869534875241</v>
      </c>
      <c r="AB18" s="8">
        <f t="shared" si="12"/>
        <v>1.7775281319885572</v>
      </c>
      <c r="AC18" s="8">
        <f t="shared" si="13"/>
        <v>1.9904416815519961</v>
      </c>
      <c r="AD18" s="8">
        <f t="shared" si="14"/>
        <v>2.1895301004235792</v>
      </c>
      <c r="AE18" s="8">
        <f t="shared" si="15"/>
        <v>2.377811462978455</v>
      </c>
      <c r="AF18" s="8">
        <f t="shared" si="16"/>
        <v>2.5573102824898775</v>
      </c>
      <c r="AG18" s="8">
        <f t="shared" si="17"/>
        <v>2.7294678702611246</v>
      </c>
      <c r="AH18" s="8">
        <f t="shared" si="18"/>
        <v>2.8953563265030495</v>
      </c>
      <c r="AI18" s="8">
        <f t="shared" si="19"/>
        <v>3.055800454101294</v>
      </c>
    </row>
    <row r="19" spans="2:35" x14ac:dyDescent="0.25">
      <c r="K19" s="41"/>
      <c r="L19" s="5">
        <v>60</v>
      </c>
      <c r="M19" s="8">
        <f t="shared" si="0"/>
        <v>1.7729433717304455</v>
      </c>
      <c r="N19" s="8">
        <f t="shared" si="1"/>
        <v>2.1143270996304979</v>
      </c>
      <c r="O19" s="8">
        <f t="shared" si="2"/>
        <v>2.4040543414018209</v>
      </c>
      <c r="P19" s="8">
        <f t="shared" si="3"/>
        <v>2.6605736476665047</v>
      </c>
      <c r="Q19" s="8">
        <f t="shared" si="4"/>
        <v>2.8933980983263465</v>
      </c>
      <c r="R19" s="8">
        <f t="shared" si="5"/>
        <v>3.1082024772741219</v>
      </c>
      <c r="S19" s="8">
        <f t="shared" si="6"/>
        <v>3.30869679414839</v>
      </c>
      <c r="T19" s="8">
        <f t="shared" si="7"/>
        <v>3.4974654458029404</v>
      </c>
      <c r="U19" s="8">
        <f t="shared" si="8"/>
        <v>3.6763948148577539</v>
      </c>
      <c r="V19" s="8">
        <f t="shared" si="9"/>
        <v>3.8469121113403686</v>
      </c>
      <c r="X19" s="41"/>
      <c r="Y19" s="5">
        <v>60</v>
      </c>
      <c r="Z19" s="8">
        <f t="shared" si="10"/>
        <v>1.5490950059846316</v>
      </c>
      <c r="AA19" s="8">
        <f t="shared" si="11"/>
        <v>1.8635593947328364</v>
      </c>
      <c r="AB19" s="8">
        <f t="shared" si="12"/>
        <v>2.144271087898987</v>
      </c>
      <c r="AC19" s="8">
        <f t="shared" si="13"/>
        <v>2.4022879197193339</v>
      </c>
      <c r="AD19" s="8">
        <f t="shared" si="14"/>
        <v>2.6435509262057422</v>
      </c>
      <c r="AE19" s="8">
        <f t="shared" si="15"/>
        <v>2.871717526015082</v>
      </c>
      <c r="AF19" s="8">
        <f t="shared" si="16"/>
        <v>3.0892411022308361</v>
      </c>
      <c r="AG19" s="8">
        <f t="shared" si="17"/>
        <v>3.2978682913489039</v>
      </c>
      <c r="AH19" s="8">
        <f t="shared" si="18"/>
        <v>3.4988983056569252</v>
      </c>
      <c r="AI19" s="8">
        <f t="shared" si="19"/>
        <v>3.6933306730283779</v>
      </c>
    </row>
    <row r="20" spans="2:35" x14ac:dyDescent="0.25">
      <c r="K20" s="41"/>
      <c r="L20" s="5">
        <v>65</v>
      </c>
      <c r="M20" s="8">
        <f t="shared" si="0"/>
        <v>2.1283497036003842</v>
      </c>
      <c r="N20" s="8">
        <f t="shared" si="1"/>
        <v>2.5401618216229478</v>
      </c>
      <c r="O20" s="8">
        <f t="shared" si="2"/>
        <v>2.8896605801508155</v>
      </c>
      <c r="P20" s="8">
        <f t="shared" si="3"/>
        <v>3.1991005158980337</v>
      </c>
      <c r="Q20" s="8">
        <f t="shared" si="4"/>
        <v>3.4799572829837224</v>
      </c>
      <c r="R20" s="8">
        <f t="shared" si="5"/>
        <v>3.7390763886280989</v>
      </c>
      <c r="S20" s="8">
        <f t="shared" si="6"/>
        <v>3.9809332275330043</v>
      </c>
      <c r="T20" s="8">
        <f t="shared" si="7"/>
        <v>4.2086453646413187</v>
      </c>
      <c r="U20" s="8">
        <f t="shared" si="8"/>
        <v>4.4244883484301551</v>
      </c>
      <c r="V20" s="8">
        <f t="shared" si="9"/>
        <v>4.6301838262314448</v>
      </c>
      <c r="X20" s="41"/>
      <c r="Y20" s="5">
        <v>65</v>
      </c>
      <c r="Z20" s="8">
        <f t="shared" si="10"/>
        <v>1.8380075565440714</v>
      </c>
      <c r="AA20" s="8">
        <f t="shared" si="11"/>
        <v>2.2132683470196852</v>
      </c>
      <c r="AB20" s="8">
        <f t="shared" si="12"/>
        <v>2.5482509257867352</v>
      </c>
      <c r="AC20" s="8">
        <f t="shared" si="13"/>
        <v>2.8561509733894055</v>
      </c>
      <c r="AD20" s="8">
        <f t="shared" si="14"/>
        <v>3.144058125251699</v>
      </c>
      <c r="AE20" s="8">
        <f t="shared" si="15"/>
        <v>3.4163369004269204</v>
      </c>
      <c r="AF20" s="8">
        <f t="shared" si="16"/>
        <v>3.6759150023631841</v>
      </c>
      <c r="AG20" s="8">
        <f t="shared" si="17"/>
        <v>3.9248767503525213</v>
      </c>
      <c r="AH20" s="8">
        <f t="shared" si="18"/>
        <v>4.1647725375316433</v>
      </c>
      <c r="AI20" s="8">
        <f t="shared" si="19"/>
        <v>4.3967951336809277</v>
      </c>
    </row>
    <row r="21" spans="2:35" x14ac:dyDescent="0.25">
      <c r="K21" s="41"/>
      <c r="L21" s="5">
        <v>70</v>
      </c>
      <c r="M21" s="8">
        <f t="shared" si="0"/>
        <v>2.5208675681558947</v>
      </c>
      <c r="N21" s="8">
        <f t="shared" si="1"/>
        <v>3.0107770910355924</v>
      </c>
      <c r="O21" s="8">
        <f t="shared" si="2"/>
        <v>3.4265559439251345</v>
      </c>
      <c r="P21" s="8">
        <f t="shared" si="3"/>
        <v>3.7946790870948499</v>
      </c>
      <c r="Q21" s="8">
        <f t="shared" si="4"/>
        <v>4.1287984554640564</v>
      </c>
      <c r="R21" s="8">
        <f t="shared" si="5"/>
        <v>4.4370577607628263</v>
      </c>
      <c r="S21" s="8">
        <f t="shared" si="6"/>
        <v>4.7247811262675832</v>
      </c>
      <c r="T21" s="8">
        <f t="shared" si="7"/>
        <v>4.9956773421932592</v>
      </c>
      <c r="U21" s="8">
        <f t="shared" si="8"/>
        <v>5.2524534995163554</v>
      </c>
      <c r="V21" s="8">
        <f t="shared" si="9"/>
        <v>5.4971577444327711</v>
      </c>
      <c r="X21" s="41"/>
      <c r="Y21" s="5">
        <v>70</v>
      </c>
      <c r="Z21" s="8">
        <f t="shared" si="10"/>
        <v>2.1534464945732084</v>
      </c>
      <c r="AA21" s="8">
        <f t="shared" si="11"/>
        <v>2.5954273306075244</v>
      </c>
      <c r="AB21" s="8">
        <f t="shared" si="12"/>
        <v>2.9899686308929665</v>
      </c>
      <c r="AC21" s="8">
        <f t="shared" si="13"/>
        <v>3.3526122214528966</v>
      </c>
      <c r="AD21" s="8">
        <f t="shared" si="14"/>
        <v>3.69170824989508</v>
      </c>
      <c r="AE21" s="8">
        <f t="shared" si="15"/>
        <v>4.0123972313733205</v>
      </c>
      <c r="AF21" s="8">
        <f t="shared" si="16"/>
        <v>4.3181274046871412</v>
      </c>
      <c r="AG21" s="8">
        <f t="shared" si="17"/>
        <v>4.6113536737503953</v>
      </c>
      <c r="AH21" s="8">
        <f t="shared" si="18"/>
        <v>4.8939020861335676</v>
      </c>
      <c r="AI21" s="8">
        <f t="shared" si="19"/>
        <v>5.1671774818788556</v>
      </c>
    </row>
    <row r="22" spans="2:35" x14ac:dyDescent="0.25">
      <c r="B22" s="62" t="s">
        <v>0</v>
      </c>
      <c r="C22" s="62"/>
      <c r="D22" s="62"/>
      <c r="E22" s="46" t="s">
        <v>52</v>
      </c>
      <c r="F22" s="46"/>
      <c r="G22" s="46"/>
      <c r="H22" s="46"/>
      <c r="I22" s="46"/>
      <c r="K22" s="41"/>
      <c r="L22" s="5">
        <v>75</v>
      </c>
      <c r="M22" s="8">
        <f t="shared" si="0"/>
        <v>2.9513402553445487</v>
      </c>
      <c r="N22" s="8">
        <f t="shared" si="1"/>
        <v>3.5272139018825071</v>
      </c>
      <c r="O22" s="8">
        <f t="shared" si="2"/>
        <v>4.0159492152102825</v>
      </c>
      <c r="P22" s="8">
        <f t="shared" si="3"/>
        <v>4.4486667006473146</v>
      </c>
      <c r="Q22" s="8">
        <f t="shared" si="4"/>
        <v>4.8414137897643865</v>
      </c>
      <c r="R22" s="8">
        <f t="shared" si="5"/>
        <v>5.2037631663966337</v>
      </c>
      <c r="S22" s="8">
        <f t="shared" si="6"/>
        <v>5.5419731744680343</v>
      </c>
      <c r="T22" s="8">
        <f t="shared" si="7"/>
        <v>5.8604033833389915</v>
      </c>
      <c r="U22" s="8">
        <f t="shared" si="8"/>
        <v>6.162235895580169</v>
      </c>
      <c r="V22" s="8">
        <f t="shared" si="9"/>
        <v>6.4498782443449185</v>
      </c>
      <c r="X22" s="41"/>
      <c r="Y22" s="5">
        <v>75</v>
      </c>
      <c r="Z22" s="8">
        <f t="shared" si="10"/>
        <v>2.495708656193885</v>
      </c>
      <c r="AA22" s="8">
        <f t="shared" si="11"/>
        <v>3.0104253558553173</v>
      </c>
      <c r="AB22" s="8">
        <f t="shared" si="12"/>
        <v>3.4698954943915643</v>
      </c>
      <c r="AC22" s="8">
        <f t="shared" si="13"/>
        <v>3.8922185836937584</v>
      </c>
      <c r="AD22" s="8">
        <f t="shared" si="14"/>
        <v>4.2871189377319796</v>
      </c>
      <c r="AE22" s="8">
        <f t="shared" si="15"/>
        <v>4.6605830355089486</v>
      </c>
      <c r="AF22" s="8">
        <f t="shared" si="16"/>
        <v>5.0166265852858203</v>
      </c>
      <c r="AG22" s="8">
        <f t="shared" si="17"/>
        <v>5.3581084893893625</v>
      </c>
      <c r="AH22" s="8">
        <f t="shared" si="18"/>
        <v>5.6871553042271712</v>
      </c>
      <c r="AI22" s="8">
        <f t="shared" si="19"/>
        <v>6.0054030614348299</v>
      </c>
    </row>
    <row r="23" spans="2:35" x14ac:dyDescent="0.25">
      <c r="B23" s="34" t="s">
        <v>9</v>
      </c>
      <c r="C23" s="34"/>
      <c r="D23" s="34"/>
      <c r="E23" s="54" t="s">
        <v>74</v>
      </c>
      <c r="F23" s="54"/>
      <c r="G23" s="54"/>
      <c r="H23" s="54"/>
      <c r="I23" s="54"/>
      <c r="K23" s="41"/>
      <c r="L23" s="5">
        <v>80</v>
      </c>
      <c r="M23" s="8">
        <f t="shared" si="0"/>
        <v>3.4205723129153203</v>
      </c>
      <c r="N23" s="8">
        <f t="shared" si="1"/>
        <v>4.0904654231124393</v>
      </c>
      <c r="O23" s="8">
        <f t="shared" si="2"/>
        <v>4.658993642933881</v>
      </c>
      <c r="P23" s="8">
        <f t="shared" si="3"/>
        <v>5.1623583374267783</v>
      </c>
      <c r="Q23" s="8">
        <f t="shared" si="4"/>
        <v>5.6192269068277181</v>
      </c>
      <c r="R23" s="8">
        <f t="shared" si="5"/>
        <v>6.0407349101014267</v>
      </c>
      <c r="S23" s="8">
        <f t="shared" si="6"/>
        <v>6.4341624537454276</v>
      </c>
      <c r="T23" s="8">
        <f t="shared" si="7"/>
        <v>6.8045808680689301</v>
      </c>
      <c r="U23" s="8">
        <f t="shared" si="8"/>
        <v>7.1556917785948997</v>
      </c>
      <c r="V23" s="8">
        <f t="shared" si="9"/>
        <v>7.49029578208913</v>
      </c>
      <c r="X23" s="41"/>
      <c r="Y23" s="5">
        <v>80</v>
      </c>
      <c r="Z23" s="8">
        <f t="shared" si="10"/>
        <v>2.8650745119860757</v>
      </c>
      <c r="AA23" s="8">
        <f t="shared" si="11"/>
        <v>3.4586299857143588</v>
      </c>
      <c r="AB23" s="8">
        <f t="shared" si="12"/>
        <v>3.9884768236395134</v>
      </c>
      <c r="AC23" s="8">
        <f t="shared" si="13"/>
        <v>4.4754868264275363</v>
      </c>
      <c r="AD23" s="8">
        <f t="shared" si="14"/>
        <v>4.930873773986848</v>
      </c>
      <c r="AE23" s="8">
        <f t="shared" si="15"/>
        <v>5.3615410898565763</v>
      </c>
      <c r="AF23" s="8">
        <f t="shared" si="16"/>
        <v>5.7721195653455579</v>
      </c>
      <c r="AG23" s="8">
        <f t="shared" si="17"/>
        <v>6.1659059987236411</v>
      </c>
      <c r="AH23" s="8">
        <f t="shared" si="18"/>
        <v>6.5453526694617512</v>
      </c>
      <c r="AI23" s="8">
        <f t="shared" si="19"/>
        <v>6.9123461989442943</v>
      </c>
    </row>
    <row r="24" spans="2:35" x14ac:dyDescent="0.25">
      <c r="B24" s="34" t="s">
        <v>70</v>
      </c>
      <c r="C24" s="34"/>
      <c r="D24" s="34"/>
      <c r="E24" s="54" t="s">
        <v>75</v>
      </c>
      <c r="F24" s="54"/>
      <c r="G24" s="54"/>
      <c r="H24" s="54"/>
      <c r="I24" s="54"/>
      <c r="K24" s="41"/>
      <c r="L24" s="5">
        <v>85</v>
      </c>
      <c r="M24" s="8">
        <f t="shared" si="0"/>
        <v>3.9293337479005266</v>
      </c>
      <c r="N24" s="8">
        <f t="shared" si="1"/>
        <v>4.7014821851019768</v>
      </c>
      <c r="O24" s="8">
        <f t="shared" si="2"/>
        <v>5.3567929649230646</v>
      </c>
      <c r="P24" s="8">
        <f t="shared" si="3"/>
        <v>5.9369933823907228</v>
      </c>
      <c r="Q24" s="8">
        <f t="shared" si="4"/>
        <v>6.4636003089279939</v>
      </c>
      <c r="R24" s="8">
        <f t="shared" si="5"/>
        <v>6.9494490824732651</v>
      </c>
      <c r="S24" s="8">
        <f t="shared" si="6"/>
        <v>7.4029310758726767</v>
      </c>
      <c r="T24" s="8">
        <f t="shared" si="7"/>
        <v>7.8298917288138146</v>
      </c>
      <c r="U24" s="8">
        <f t="shared" si="8"/>
        <v>8.2345976986471658</v>
      </c>
      <c r="V24" s="8">
        <f t="shared" si="9"/>
        <v>8.6202770771130748</v>
      </c>
      <c r="X24" s="41"/>
      <c r="Y24" s="5">
        <v>85</v>
      </c>
      <c r="Z24" s="8">
        <f t="shared" si="10"/>
        <v>3.2618100780642125</v>
      </c>
      <c r="AA24" s="8">
        <f t="shared" si="11"/>
        <v>3.9403898402364224</v>
      </c>
      <c r="AB24" s="8">
        <f t="shared" si="12"/>
        <v>4.5461349764215191</v>
      </c>
      <c r="AC24" s="8">
        <f t="shared" si="13"/>
        <v>5.1029070836545287</v>
      </c>
      <c r="AD24" s="8">
        <f t="shared" si="14"/>
        <v>5.6235262679577422</v>
      </c>
      <c r="AE24" s="8">
        <f t="shared" si="15"/>
        <v>6.1158848388299347</v>
      </c>
      <c r="AF24" s="8">
        <f t="shared" si="16"/>
        <v>6.5852769286717061</v>
      </c>
      <c r="AG24" s="8">
        <f t="shared" si="17"/>
        <v>7.0354715880350325</v>
      </c>
      <c r="AH24" s="8">
        <f t="shared" si="18"/>
        <v>7.469272374959246</v>
      </c>
      <c r="AI24" s="8">
        <f t="shared" si="19"/>
        <v>7.8888361612903726</v>
      </c>
    </row>
    <row r="25" spans="2:35" x14ac:dyDescent="0.25">
      <c r="B25" s="34" t="s">
        <v>10</v>
      </c>
      <c r="C25" s="34"/>
      <c r="D25" s="34"/>
      <c r="E25" s="54" t="s">
        <v>83</v>
      </c>
      <c r="F25" s="54"/>
      <c r="G25" s="54"/>
      <c r="H25" s="54"/>
      <c r="I25" s="54"/>
      <c r="K25" s="41"/>
      <c r="L25" s="5">
        <v>90</v>
      </c>
      <c r="M25" s="8">
        <f t="shared" si="0"/>
        <v>4.4783635416050211</v>
      </c>
      <c r="N25" s="8">
        <f t="shared" si="1"/>
        <v>5.3611764187120245</v>
      </c>
      <c r="O25" s="8">
        <f t="shared" si="2"/>
        <v>6.1104064463344931</v>
      </c>
      <c r="P25" s="8">
        <f t="shared" si="3"/>
        <v>6.7737612822255544</v>
      </c>
      <c r="Q25" s="8">
        <f t="shared" si="4"/>
        <v>7.3758415993285675</v>
      </c>
      <c r="R25" s="8">
        <f t="shared" si="5"/>
        <v>7.9313222983078333</v>
      </c>
      <c r="S25" s="8">
        <f t="shared" si="6"/>
        <v>8.4497974049338751</v>
      </c>
      <c r="T25" s="8">
        <f t="shared" si="7"/>
        <v>8.9379501282633047</v>
      </c>
      <c r="U25" s="8">
        <f t="shared" si="8"/>
        <v>9.4006586236736869</v>
      </c>
      <c r="V25" s="8">
        <f t="shared" si="9"/>
        <v>9.8416136335398772</v>
      </c>
      <c r="X25" s="41"/>
      <c r="Y25" s="5">
        <v>90</v>
      </c>
      <c r="Z25" s="8">
        <f t="shared" si="10"/>
        <v>3.6861685003878373</v>
      </c>
      <c r="AA25" s="8">
        <f t="shared" si="11"/>
        <v>4.4560366728482146</v>
      </c>
      <c r="AB25" s="8">
        <f t="shared" si="12"/>
        <v>5.143271876383853</v>
      </c>
      <c r="AC25" s="8">
        <f t="shared" si="13"/>
        <v>5.7749457761480638</v>
      </c>
      <c r="AD25" s="8">
        <f t="shared" si="14"/>
        <v>6.3656031495484973</v>
      </c>
      <c r="AE25" s="8">
        <f t="shared" si="15"/>
        <v>6.9241980477211049</v>
      </c>
      <c r="AF25" s="8">
        <f t="shared" si="16"/>
        <v>7.45673681548078</v>
      </c>
      <c r="AG25" s="8">
        <f t="shared" si="17"/>
        <v>7.9674955486118595</v>
      </c>
      <c r="AH25" s="8">
        <f t="shared" si="18"/>
        <v>8.4596549639945771</v>
      </c>
      <c r="AI25" s="8">
        <f t="shared" si="19"/>
        <v>8.9356620945039111</v>
      </c>
    </row>
    <row r="26" spans="2:35" x14ac:dyDescent="0.25">
      <c r="B26" s="34" t="s">
        <v>12</v>
      </c>
      <c r="C26" s="34"/>
      <c r="D26" s="34"/>
      <c r="E26" s="54" t="s">
        <v>84</v>
      </c>
      <c r="F26" s="54"/>
      <c r="G26" s="54"/>
      <c r="H26" s="54"/>
      <c r="I26" s="54"/>
      <c r="K26" s="42"/>
      <c r="L26" s="5">
        <v>95</v>
      </c>
      <c r="M26" s="8">
        <f>$F$9*($L26^$G$9)*($M$7^$H$9)+$I$9*($L26^2)</f>
        <v>5.0683726236821345</v>
      </c>
      <c r="N26" s="8">
        <f t="shared" si="1"/>
        <v>6.0704257266172927</v>
      </c>
      <c r="O26" s="8">
        <f t="shared" si="2"/>
        <v>6.9208531427324411</v>
      </c>
      <c r="P26" s="8">
        <f t="shared" si="3"/>
        <v>7.6738063323483106</v>
      </c>
      <c r="Q26" s="8">
        <f t="shared" si="4"/>
        <v>8.3572087448123646</v>
      </c>
      <c r="R26" s="8">
        <f t="shared" si="5"/>
        <v>8.9877173978542437</v>
      </c>
      <c r="S26" s="8">
        <f t="shared" si="6"/>
        <v>9.5762221680744108</v>
      </c>
      <c r="T26" s="8">
        <f t="shared" si="7"/>
        <v>10.130308955663503</v>
      </c>
      <c r="U26" s="8">
        <f t="shared" si="8"/>
        <v>10.655514801210128</v>
      </c>
      <c r="V26" s="8">
        <f t="shared" si="9"/>
        <v>11.156028950187206</v>
      </c>
      <c r="X26" s="42"/>
      <c r="Y26" s="5">
        <v>95</v>
      </c>
      <c r="Z26" s="8">
        <f t="shared" si="10"/>
        <v>4.1383913838758923</v>
      </c>
      <c r="AA26" s="8">
        <f t="shared" si="11"/>
        <v>5.0058871121853024</v>
      </c>
      <c r="AB26" s="8">
        <f t="shared" si="12"/>
        <v>5.7802711232890953</v>
      </c>
      <c r="AC26" s="8">
        <f t="shared" si="13"/>
        <v>6.4920480603441213</v>
      </c>
      <c r="AD26" s="8">
        <f t="shared" si="14"/>
        <v>7.1576071348046302</v>
      </c>
      <c r="AE26" s="8">
        <f t="shared" si="15"/>
        <v>7.7870378676943002</v>
      </c>
      <c r="AF26" s="8">
        <f t="shared" si="16"/>
        <v>8.3871082728836406</v>
      </c>
      <c r="AG26" s="8">
        <f t="shared" si="17"/>
        <v>8.9626367010454633</v>
      </c>
      <c r="AH26" s="8">
        <f t="shared" si="18"/>
        <v>9.5172072181345282</v>
      </c>
      <c r="AI26" s="8">
        <f t="shared" si="19"/>
        <v>10.053577167085651</v>
      </c>
    </row>
    <row r="27" spans="2:35" x14ac:dyDescent="0.25">
      <c r="B27" s="34" t="s">
        <v>13</v>
      </c>
      <c r="C27" s="34"/>
      <c r="D27" s="34"/>
      <c r="E27" s="54" t="s">
        <v>85</v>
      </c>
      <c r="F27" s="54"/>
      <c r="G27" s="54"/>
      <c r="H27" s="54"/>
      <c r="I27" s="54"/>
    </row>
    <row r="28" spans="2:35" x14ac:dyDescent="0.25">
      <c r="B28" s="34" t="s">
        <v>17</v>
      </c>
      <c r="C28" s="34"/>
      <c r="D28" s="34"/>
      <c r="E28" s="54" t="s">
        <v>86</v>
      </c>
      <c r="F28" s="54"/>
      <c r="G28" s="54"/>
      <c r="H28" s="54"/>
      <c r="I28" s="54"/>
    </row>
    <row r="29" spans="2:35" x14ac:dyDescent="0.25">
      <c r="B29" s="69" t="s">
        <v>18</v>
      </c>
      <c r="C29" s="69"/>
      <c r="D29" s="69"/>
      <c r="E29" s="74" t="s">
        <v>90</v>
      </c>
      <c r="F29" s="74"/>
      <c r="G29" s="74"/>
      <c r="H29" s="74"/>
      <c r="I29" s="74"/>
      <c r="K29" s="36" t="s">
        <v>70</v>
      </c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X29" s="36" t="s">
        <v>18</v>
      </c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8"/>
    </row>
    <row r="30" spans="2:35" x14ac:dyDescent="0.25">
      <c r="B30" s="66" t="s">
        <v>71</v>
      </c>
      <c r="C30" s="67"/>
      <c r="D30" s="68"/>
      <c r="E30" s="54" t="s">
        <v>87</v>
      </c>
      <c r="F30" s="54"/>
      <c r="G30" s="54"/>
      <c r="H30" s="54"/>
      <c r="I30" s="54"/>
      <c r="K30" s="39" t="s">
        <v>73</v>
      </c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X30" s="39" t="s">
        <v>91</v>
      </c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</row>
    <row r="31" spans="2:35" x14ac:dyDescent="0.25">
      <c r="B31" s="34" t="s">
        <v>19</v>
      </c>
      <c r="C31" s="34"/>
      <c r="D31" s="34"/>
      <c r="E31" s="54" t="s">
        <v>88</v>
      </c>
      <c r="F31" s="54"/>
      <c r="G31" s="54"/>
      <c r="H31" s="54"/>
      <c r="I31" s="54"/>
      <c r="K31" s="40" t="s">
        <v>27</v>
      </c>
      <c r="L31" s="43" t="s">
        <v>26</v>
      </c>
      <c r="M31" s="44"/>
      <c r="N31" s="44"/>
      <c r="O31" s="44"/>
      <c r="P31" s="44"/>
      <c r="Q31" s="44"/>
      <c r="R31" s="44"/>
      <c r="S31" s="44"/>
      <c r="T31" s="44"/>
      <c r="U31" s="44"/>
      <c r="V31" s="45"/>
      <c r="X31" s="40" t="s">
        <v>27</v>
      </c>
      <c r="Y31" s="43" t="s">
        <v>26</v>
      </c>
      <c r="Z31" s="44"/>
      <c r="AA31" s="44"/>
      <c r="AB31" s="44"/>
      <c r="AC31" s="44"/>
      <c r="AD31" s="44"/>
      <c r="AE31" s="44"/>
      <c r="AF31" s="44"/>
      <c r="AG31" s="44"/>
      <c r="AH31" s="44"/>
      <c r="AI31" s="45"/>
    </row>
    <row r="32" spans="2:35" x14ac:dyDescent="0.25">
      <c r="B32" s="34" t="s">
        <v>20</v>
      </c>
      <c r="C32" s="34"/>
      <c r="D32" s="34"/>
      <c r="E32" s="54" t="s">
        <v>89</v>
      </c>
      <c r="F32" s="54"/>
      <c r="G32" s="54"/>
      <c r="H32" s="54"/>
      <c r="I32" s="54"/>
      <c r="K32" s="41"/>
      <c r="L32" s="3"/>
      <c r="M32" s="9">
        <v>5</v>
      </c>
      <c r="N32" s="9">
        <v>7.5</v>
      </c>
      <c r="O32" s="9">
        <v>10</v>
      </c>
      <c r="P32" s="9">
        <v>12.5</v>
      </c>
      <c r="Q32" s="9">
        <v>15</v>
      </c>
      <c r="R32" s="9">
        <v>17.5</v>
      </c>
      <c r="S32" s="9">
        <v>20</v>
      </c>
      <c r="T32" s="9">
        <v>22.5</v>
      </c>
      <c r="U32" s="9">
        <v>25</v>
      </c>
      <c r="V32" s="9">
        <v>27.5</v>
      </c>
      <c r="X32" s="41"/>
      <c r="Y32" s="3"/>
      <c r="Z32" s="9">
        <v>5</v>
      </c>
      <c r="AA32" s="9">
        <v>7.5</v>
      </c>
      <c r="AB32" s="9">
        <v>10</v>
      </c>
      <c r="AC32" s="9">
        <v>12.5</v>
      </c>
      <c r="AD32" s="9">
        <v>15</v>
      </c>
      <c r="AE32" s="9">
        <v>17.5</v>
      </c>
      <c r="AF32" s="9">
        <v>20</v>
      </c>
      <c r="AG32" s="9">
        <v>22.5</v>
      </c>
      <c r="AH32" s="9">
        <v>25</v>
      </c>
      <c r="AI32" s="9">
        <v>27.5</v>
      </c>
    </row>
    <row r="33" spans="11:35" x14ac:dyDescent="0.25">
      <c r="K33" s="41"/>
      <c r="L33" s="7">
        <v>5</v>
      </c>
      <c r="M33" s="8">
        <f>$F$10*($L33^$G$10)*($M$32^$H$10)+$I$10*($L33^2)</f>
        <v>6.7619067140572905E-3</v>
      </c>
      <c r="N33" s="8">
        <f>$F$10*($L33^$G$10)*($N$32^$H$10)+$I$10*($L33^2)</f>
        <v>8.6339793145602962E-3</v>
      </c>
      <c r="O33" s="8">
        <f>$F$10*($L33^$G$10)*($O$32^$H$10)+$I$10*($L33^2)</f>
        <v>1.0386941511115008E-2</v>
      </c>
      <c r="P33" s="8">
        <f>$F$10*($L33^$G$10)*($P$32^$H$10)+$I$10*($L33^2)</f>
        <v>1.2056344808235569E-2</v>
      </c>
      <c r="Q33" s="8">
        <f>$F$10*($L33^$G$10)*($Q$32^$H$10)+$I$10*($L33^2)</f>
        <v>1.3662044750955941E-2</v>
      </c>
      <c r="R33" s="8">
        <f>$F$10*($L33^$G$10)*($R$32^$H$10)+$I$10*($L33^2)</f>
        <v>1.5216634575831453E-2</v>
      </c>
      <c r="S33" s="8">
        <f>$F$10*($L33^$G$10)*($S$32^$H$10)+$I$10*($L33^2)</f>
        <v>1.6728769923747021E-2</v>
      </c>
      <c r="T33" s="8">
        <f>$F$10*($L33^$G$10)*($T$32^$H$10)+$I$10*($L33^2)</f>
        <v>1.8204741393271627E-2</v>
      </c>
      <c r="U33" s="8">
        <f>$F$10*($L33^$G$10)*($U$32^$H$10)+$I$10*($L33^2)</f>
        <v>1.9649312719753773E-2</v>
      </c>
      <c r="V33" s="8">
        <f>$F$10*($L33^$G$10)*($V$32^$H$10)+$I$10*($L33^2)</f>
        <v>2.1066207319232179E-2</v>
      </c>
      <c r="X33" s="41"/>
      <c r="Y33" s="7">
        <v>5</v>
      </c>
      <c r="Z33" s="8">
        <f>$F$15*($Y33^$G$15)*($Z$32^$H$15)+$I$15*($Y33^2)</f>
        <v>6.5954336566663415E-3</v>
      </c>
      <c r="AA33" s="8">
        <f>$F$15*($Y33^$G$15)*($AA$32^$H$15)+$I$15*($Y33^2)</f>
        <v>8.1695898255736126E-3</v>
      </c>
      <c r="AB33" s="8">
        <f>$F$15*($Y33^$G$15)*($AB$32^$H$15)+$I$15*($Y33^2)</f>
        <v>9.6213924007764896E-3</v>
      </c>
      <c r="AC33" s="8">
        <f>$F$15*($Y33^$G$15)*($AC$32^$H$15)+$I$15*($Y33^2)</f>
        <v>1.098850844277429E-2</v>
      </c>
      <c r="AD33" s="8">
        <f>$F$15*($Y33^$G$15)*($AD$32^$H$15)+$I$15*($Y33^2)</f>
        <v>1.2291718020249975E-2</v>
      </c>
      <c r="AE33" s="8">
        <f>$F$15*($Y33^$G$15)*($AE$32^$H$15)+$I$15*($Y33^2)</f>
        <v>1.3544076661721192E-2</v>
      </c>
      <c r="AF33" s="8">
        <f>$F$15*($Y33^$G$15)*($AF$32^$H$15)+$I$15*($Y33^2)</f>
        <v>1.475448867004704E-2</v>
      </c>
      <c r="AG33" s="8">
        <f>$F$15*($Y33^$G$15)*($AG$32^$H$15)+$I$15*($Y33^2)</f>
        <v>1.5929383122731497E-2</v>
      </c>
      <c r="AH33" s="8">
        <f>$F$15*($Y33^$G$15)*($AH$32^$H$15)+$I$15*($Y33^2)</f>
        <v>1.7073601007086693E-2</v>
      </c>
      <c r="AI33" s="8">
        <f>$F$15*($Y33^$G$15)*($AI$32^$H$15)+$I$15*($Y33^2)</f>
        <v>1.8190907131107499E-2</v>
      </c>
    </row>
    <row r="34" spans="11:35" x14ac:dyDescent="0.25">
      <c r="K34" s="41"/>
      <c r="L34" s="5">
        <v>10</v>
      </c>
      <c r="M34" s="8">
        <f t="shared" ref="M34:M51" si="20">$F$10*($L34^$G$10)*($M$32^$H$10)+$I$10*($L34^2)</f>
        <v>2.8231067180093376E-2</v>
      </c>
      <c r="N34" s="8">
        <f t="shared" ref="N34:N51" si="21">$F$10*($L34^$G$10)*($N$32^$H$10)+$I$10*($L34^2)</f>
        <v>3.6177395401647758E-2</v>
      </c>
      <c r="O34" s="8">
        <f t="shared" ref="O34:O51" si="22">$F$10*($L34^$G$10)*($O$32^$H$10)+$I$10*($L34^2)</f>
        <v>4.3618139403807682E-2</v>
      </c>
      <c r="P34" s="8">
        <f t="shared" ref="P34:P51" si="23">$F$10*($L34^$G$10)*($P$32^$H$10)+$I$10*($L34^2)</f>
        <v>5.0704203549771204E-2</v>
      </c>
      <c r="Q34" s="8">
        <f t="shared" ref="Q34:Q51" si="24">$F$10*($L34^$G$10)*($Q$32^$H$10)+$I$10*($L34^2)</f>
        <v>5.7519868052717742E-2</v>
      </c>
      <c r="R34" s="8">
        <f t="shared" ref="R34:R51" si="25">$F$10*($L34^$G$10)*($R$32^$H$10)+$I$10*($L34^2)</f>
        <v>6.4118587031367594E-2</v>
      </c>
      <c r="S34" s="8">
        <f t="shared" ref="S34:S51" si="26">$F$10*($L34^$G$10)*($S$32^$H$10)+$I$10*($L34^2)</f>
        <v>7.053710081481962E-2</v>
      </c>
      <c r="T34" s="8">
        <f t="shared" ref="T34:T51" si="27">$F$10*($L34^$G$10)*($T$32^$H$10)+$I$10*($L34^2)</f>
        <v>7.6802110910764151E-2</v>
      </c>
      <c r="U34" s="8">
        <f t="shared" ref="U34:U51" si="28">$F$10*($L34^$G$10)*($U$32^$H$10)+$I$10*($L34^2)</f>
        <v>8.2933837798166404E-2</v>
      </c>
      <c r="V34" s="8">
        <f t="shared" ref="V34:V51" si="29">$F$10*($L34^$G$10)*($V$32^$H$10)+$I$10*($L34^2)</f>
        <v>8.8948086145040364E-2</v>
      </c>
      <c r="X34" s="41"/>
      <c r="Y34" s="5">
        <v>10</v>
      </c>
      <c r="Z34" s="8">
        <f t="shared" ref="Z34:Z51" si="30">$F$15*($Y34^$G$15)*($Z$32^$H$15)+$I$15*($Y34^2)</f>
        <v>2.7890214247419148E-2</v>
      </c>
      <c r="AA34" s="8">
        <f t="shared" ref="AA34:AA51" si="31">$F$15*($Y34^$G$15)*($AA$32^$H$15)+$I$15*($Y34^2)</f>
        <v>3.4733293589785032E-2</v>
      </c>
      <c r="AB34" s="8">
        <f t="shared" ref="AB34:AB51" si="32">$F$15*($Y34^$G$15)*($AB$32^$H$15)+$I$15*($Y34^2)</f>
        <v>4.1044484568035187E-2</v>
      </c>
      <c r="AC34" s="8">
        <f t="shared" ref="AC34:AC51" si="33">$F$15*($Y34^$G$15)*($AC$32^$H$15)+$I$15*($Y34^2)</f>
        <v>4.6987531217661006E-2</v>
      </c>
      <c r="AD34" s="8">
        <f t="shared" ref="AD34:AD51" si="34">$F$15*($Y34^$G$15)*($AD$32^$H$15)+$I$15*($Y34^2)</f>
        <v>5.2652767434082773E-2</v>
      </c>
      <c r="AE34" s="8">
        <f t="shared" ref="AE34:AE51" si="35">$F$15*($Y34^$G$15)*($AE$32^$H$15)+$I$15*($Y34^2)</f>
        <v>5.8096947444909848E-2</v>
      </c>
      <c r="AF34" s="8">
        <f t="shared" ref="AF34:AF51" si="36">$F$15*($Y34^$G$15)*($AF$32^$H$15)+$I$15*($Y34^2)</f>
        <v>6.3358779513119412E-2</v>
      </c>
      <c r="AG34" s="8">
        <f t="shared" ref="AG34:AG51" si="37">$F$15*($Y34^$G$15)*($AG$32^$H$15)+$I$15*($Y34^2)</f>
        <v>6.8466211747245417E-2</v>
      </c>
      <c r="AH34" s="8">
        <f t="shared" ref="AH34:AH51" si="38">$F$15*($Y34^$G$15)*($AH$32^$H$15)+$I$15*($Y34^2)</f>
        <v>7.3440288603312337E-2</v>
      </c>
      <c r="AI34" s="8">
        <f t="shared" ref="AI34:AI51" si="39">$F$15*($Y34^$G$15)*($AI$32^$H$15)+$I$15*($Y34^2)</f>
        <v>7.8297376233755739E-2</v>
      </c>
    </row>
    <row r="35" spans="11:35" x14ac:dyDescent="0.25">
      <c r="K35" s="41"/>
      <c r="L35" s="5">
        <v>15</v>
      </c>
      <c r="M35" s="8">
        <f t="shared" si="20"/>
        <v>6.5152382198884751E-2</v>
      </c>
      <c r="N35" s="8">
        <f t="shared" si="21"/>
        <v>8.3663454886745731E-2</v>
      </c>
      <c r="O35" s="8">
        <f t="shared" si="22"/>
        <v>0.10099676270332184</v>
      </c>
      <c r="P35" s="8">
        <f t="shared" si="23"/>
        <v>0.11750383928253694</v>
      </c>
      <c r="Q35" s="8">
        <f t="shared" si="24"/>
        <v>0.13338101645323253</v>
      </c>
      <c r="R35" s="8">
        <f t="shared" si="25"/>
        <v>0.14875281626502806</v>
      </c>
      <c r="S35" s="8">
        <f t="shared" si="26"/>
        <v>0.16370482578198167</v>
      </c>
      <c r="T35" s="8">
        <f t="shared" si="27"/>
        <v>0.17829924650596315</v>
      </c>
      <c r="U35" s="8">
        <f t="shared" si="28"/>
        <v>0.19258318229997343</v>
      </c>
      <c r="V35" s="8">
        <f t="shared" si="29"/>
        <v>0.20659345033922316</v>
      </c>
      <c r="X35" s="41"/>
      <c r="Y35" s="5">
        <v>15</v>
      </c>
      <c r="Z35" s="8">
        <f t="shared" si="30"/>
        <v>6.4873347948111615E-2</v>
      </c>
      <c r="AA35" s="8">
        <f t="shared" si="31"/>
        <v>8.103839015098907E-2</v>
      </c>
      <c r="AB35" s="8">
        <f t="shared" si="32"/>
        <v>9.5946980773666452E-2</v>
      </c>
      <c r="AC35" s="8">
        <f t="shared" si="33"/>
        <v>0.10998592363818924</v>
      </c>
      <c r="AD35" s="8">
        <f t="shared" si="34"/>
        <v>0.12336860969894532</v>
      </c>
      <c r="AE35" s="8">
        <f t="shared" si="35"/>
        <v>0.1362291064478629</v>
      </c>
      <c r="AF35" s="8">
        <f t="shared" si="36"/>
        <v>0.14865885235486481</v>
      </c>
      <c r="AG35" s="8">
        <f t="shared" si="37"/>
        <v>0.16072386774959191</v>
      </c>
      <c r="AH35" s="8">
        <f t="shared" si="38"/>
        <v>0.17247386483071284</v>
      </c>
      <c r="AI35" s="8">
        <f t="shared" si="39"/>
        <v>0.18394750448926545</v>
      </c>
    </row>
    <row r="36" spans="11:35" x14ac:dyDescent="0.25">
      <c r="K36" s="41"/>
      <c r="L36" s="5">
        <v>20</v>
      </c>
      <c r="M36" s="8">
        <f t="shared" si="20"/>
        <v>0.11794758097948174</v>
      </c>
      <c r="N36" s="8">
        <f t="shared" si="21"/>
        <v>0.15167711272291165</v>
      </c>
      <c r="O36" s="8">
        <f t="shared" si="22"/>
        <v>0.18326060688752799</v>
      </c>
      <c r="P36" s="8">
        <f t="shared" si="23"/>
        <v>0.21333860252064879</v>
      </c>
      <c r="Q36" s="8">
        <f t="shared" si="24"/>
        <v>0.24226884121644418</v>
      </c>
      <c r="R36" s="8">
        <f t="shared" si="25"/>
        <v>0.27027821800667279</v>
      </c>
      <c r="S36" s="8">
        <f t="shared" si="26"/>
        <v>0.29752268342119587</v>
      </c>
      <c r="T36" s="8">
        <f t="shared" si="27"/>
        <v>0.32411557651751638</v>
      </c>
      <c r="U36" s="8">
        <f t="shared" si="28"/>
        <v>0.35014272653249789</v>
      </c>
      <c r="V36" s="8">
        <f t="shared" si="29"/>
        <v>0.37567121904788442</v>
      </c>
      <c r="X36" s="41"/>
      <c r="Y36" s="5">
        <v>20</v>
      </c>
      <c r="Z36" s="8">
        <f t="shared" si="30"/>
        <v>0.11811843109512601</v>
      </c>
      <c r="AA36" s="8">
        <f t="shared" si="31"/>
        <v>0.14786626413155268</v>
      </c>
      <c r="AB36" s="8">
        <f t="shared" si="32"/>
        <v>0.17530190327717135</v>
      </c>
      <c r="AC36" s="8">
        <f t="shared" si="33"/>
        <v>0.20113716699627363</v>
      </c>
      <c r="AD36" s="8">
        <f t="shared" si="34"/>
        <v>0.22576474949917741</v>
      </c>
      <c r="AE36" s="8">
        <f t="shared" si="35"/>
        <v>0.24943136943439836</v>
      </c>
      <c r="AF36" s="8">
        <f t="shared" si="36"/>
        <v>0.27230529709175288</v>
      </c>
      <c r="AG36" s="8">
        <f t="shared" si="37"/>
        <v>0.29450802684895516</v>
      </c>
      <c r="AH36" s="8">
        <f t="shared" si="38"/>
        <v>0.3161310419305654</v>
      </c>
      <c r="AI36" s="8">
        <f t="shared" si="39"/>
        <v>0.33724548831425571</v>
      </c>
    </row>
    <row r="37" spans="11:35" x14ac:dyDescent="0.25">
      <c r="K37" s="41"/>
      <c r="L37" s="5">
        <v>25</v>
      </c>
      <c r="M37" s="8">
        <f t="shared" si="20"/>
        <v>0.18692066404136512</v>
      </c>
      <c r="N37" s="8">
        <f t="shared" si="21"/>
        <v>0.24064002955348282</v>
      </c>
      <c r="O37" s="8">
        <f t="shared" si="22"/>
        <v>0.29094150661176865</v>
      </c>
      <c r="P37" s="8">
        <f t="shared" si="23"/>
        <v>0.33884525023851575</v>
      </c>
      <c r="Q37" s="8">
        <f t="shared" si="24"/>
        <v>0.38492101786772304</v>
      </c>
      <c r="R37" s="8">
        <f t="shared" si="25"/>
        <v>0.4295301740518731</v>
      </c>
      <c r="S37" s="8">
        <f t="shared" si="26"/>
        <v>0.47292109352617329</v>
      </c>
      <c r="T37" s="8">
        <f t="shared" si="27"/>
        <v>0.51527428583054546</v>
      </c>
      <c r="U37" s="8">
        <f t="shared" si="28"/>
        <v>0.55672644696722817</v>
      </c>
      <c r="V37" s="8">
        <f t="shared" si="29"/>
        <v>0.59738442084125143</v>
      </c>
      <c r="X37" s="41"/>
      <c r="Y37" s="5">
        <v>25</v>
      </c>
      <c r="Z37" s="8">
        <f t="shared" si="30"/>
        <v>0.18804421994234763</v>
      </c>
      <c r="AA37" s="8">
        <f t="shared" si="31"/>
        <v>0.23578736843807857</v>
      </c>
      <c r="AB37" s="8">
        <f t="shared" si="32"/>
        <v>0.27981961079336592</v>
      </c>
      <c r="AC37" s="8">
        <f t="shared" si="33"/>
        <v>0.32128336483074688</v>
      </c>
      <c r="AD37" s="8">
        <f t="shared" si="34"/>
        <v>0.36080887672558704</v>
      </c>
      <c r="AE37" s="8">
        <f t="shared" si="35"/>
        <v>0.39879211229692019</v>
      </c>
      <c r="AF37" s="8">
        <f t="shared" si="36"/>
        <v>0.43550313334804758</v>
      </c>
      <c r="AG37" s="8">
        <f t="shared" si="37"/>
        <v>0.47113692968241172</v>
      </c>
      <c r="AH37" s="8">
        <f t="shared" si="38"/>
        <v>0.50584032534496692</v>
      </c>
      <c r="AI37" s="8">
        <f t="shared" si="39"/>
        <v>0.53972750455117258</v>
      </c>
    </row>
    <row r="38" spans="11:35" x14ac:dyDescent="0.25">
      <c r="K38" s="41"/>
      <c r="L38" s="6">
        <v>30</v>
      </c>
      <c r="M38" s="8">
        <f t="shared" si="20"/>
        <v>0.27231139861133036</v>
      </c>
      <c r="N38" s="8">
        <f t="shared" si="21"/>
        <v>0.35088477192562995</v>
      </c>
      <c r="O38" s="8">
        <f t="shared" si="22"/>
        <v>0.42445892339750113</v>
      </c>
      <c r="P38" s="8">
        <f t="shared" si="23"/>
        <v>0.49452599688681576</v>
      </c>
      <c r="Q38" s="8">
        <f t="shared" si="24"/>
        <v>0.56191935598849696</v>
      </c>
      <c r="R38" s="8">
        <f t="shared" si="25"/>
        <v>0.62716755556565806</v>
      </c>
      <c r="S38" s="8">
        <f t="shared" si="26"/>
        <v>0.69063388436166429</v>
      </c>
      <c r="T38" s="8">
        <f t="shared" si="27"/>
        <v>0.75258236715290416</v>
      </c>
      <c r="U38" s="8">
        <f t="shared" si="28"/>
        <v>0.81321294423859902</v>
      </c>
      <c r="V38" s="8">
        <f t="shared" si="29"/>
        <v>0.87268189233490601</v>
      </c>
      <c r="X38" s="41"/>
      <c r="Y38" s="6">
        <v>30</v>
      </c>
      <c r="Z38" s="8">
        <f t="shared" si="30"/>
        <v>0.27498400016619629</v>
      </c>
      <c r="AA38" s="8">
        <f t="shared" si="31"/>
        <v>0.34525572323403597</v>
      </c>
      <c r="AB38" s="8">
        <f t="shared" si="32"/>
        <v>0.4100654737079375</v>
      </c>
      <c r="AC38" s="8">
        <f t="shared" si="33"/>
        <v>0.4710947424694728</v>
      </c>
      <c r="AD38" s="8">
        <f t="shared" si="34"/>
        <v>0.52927117015599556</v>
      </c>
      <c r="AE38" s="8">
        <f t="shared" si="35"/>
        <v>0.58517756710273039</v>
      </c>
      <c r="AF38" s="8">
        <f t="shared" si="36"/>
        <v>0.63921142926146768</v>
      </c>
      <c r="AG38" s="8">
        <f t="shared" si="37"/>
        <v>0.6916597563358361</v>
      </c>
      <c r="AH38" s="8">
        <f t="shared" si="38"/>
        <v>0.74273865427929309</v>
      </c>
      <c r="AI38" s="8">
        <f t="shared" si="39"/>
        <v>0.79261618744913986</v>
      </c>
    </row>
    <row r="39" spans="11:35" x14ac:dyDescent="0.25">
      <c r="K39" s="41"/>
      <c r="L39" s="5">
        <v>35</v>
      </c>
      <c r="M39" s="8">
        <f t="shared" si="20"/>
        <v>0.37431861572949138</v>
      </c>
      <c r="N39" s="8">
        <f t="shared" si="21"/>
        <v>0.48268712629009003</v>
      </c>
      <c r="O39" s="8">
        <f t="shared" si="22"/>
        <v>0.58416070282693366</v>
      </c>
      <c r="P39" s="8">
        <f t="shared" si="23"/>
        <v>0.68079731231809271</v>
      </c>
      <c r="Q39" s="8">
        <f t="shared" si="24"/>
        <v>0.7737463310436975</v>
      </c>
      <c r="R39" s="8">
        <f t="shared" si="25"/>
        <v>0.86373674263839495</v>
      </c>
      <c r="S39" s="8">
        <f t="shared" si="26"/>
        <v>0.95126959546451562</v>
      </c>
      <c r="T39" s="8">
        <f t="shared" si="27"/>
        <v>1.0367090328770088</v>
      </c>
      <c r="U39" s="8">
        <f t="shared" si="28"/>
        <v>1.1203308128268656</v>
      </c>
      <c r="V39" s="8">
        <f t="shared" si="29"/>
        <v>1.2023504723879179</v>
      </c>
      <c r="X39" s="41"/>
      <c r="Y39" s="5">
        <v>35</v>
      </c>
      <c r="Z39" s="8">
        <f t="shared" si="30"/>
        <v>0.37921612750606121</v>
      </c>
      <c r="AA39" s="8">
        <f t="shared" si="31"/>
        <v>0.47665052008762437</v>
      </c>
      <c r="AB39" s="8">
        <f t="shared" si="32"/>
        <v>0.56651168180541978</v>
      </c>
      <c r="AC39" s="8">
        <f t="shared" si="33"/>
        <v>0.65113106314229985</v>
      </c>
      <c r="AD39" s="8">
        <f t="shared" si="34"/>
        <v>0.73179487280482047</v>
      </c>
      <c r="AE39" s="8">
        <f t="shared" si="35"/>
        <v>0.80931119928894812</v>
      </c>
      <c r="AF39" s="8">
        <f t="shared" si="36"/>
        <v>0.88423118571350101</v>
      </c>
      <c r="AG39" s="8">
        <f t="shared" si="37"/>
        <v>0.95695276798460649</v>
      </c>
      <c r="AH39" s="8">
        <f t="shared" si="38"/>
        <v>1.0277755851517876</v>
      </c>
      <c r="AI39" s="8">
        <f t="shared" si="39"/>
        <v>1.0969326647808042</v>
      </c>
    </row>
    <row r="40" spans="11:35" x14ac:dyDescent="0.25">
      <c r="K40" s="41"/>
      <c r="L40" s="5">
        <v>40</v>
      </c>
      <c r="M40" s="8">
        <f t="shared" si="20"/>
        <v>0.49311262090550534</v>
      </c>
      <c r="N40" s="8">
        <f t="shared" si="21"/>
        <v>0.63628331306809327</v>
      </c>
      <c r="O40" s="8">
        <f t="shared" si="22"/>
        <v>0.77034478640419968</v>
      </c>
      <c r="P40" s="8">
        <f t="shared" si="23"/>
        <v>0.89801591704466621</v>
      </c>
      <c r="Q40" s="8">
        <f t="shared" si="24"/>
        <v>1.0208151995847425</v>
      </c>
      <c r="R40" s="8">
        <f t="shared" si="25"/>
        <v>1.1397057282942278</v>
      </c>
      <c r="S40" s="8">
        <f t="shared" si="26"/>
        <v>1.2553494615268055</v>
      </c>
      <c r="T40" s="8">
        <f t="shared" si="27"/>
        <v>1.3682274860474848</v>
      </c>
      <c r="U40" s="8">
        <f t="shared" si="28"/>
        <v>1.478704118542991</v>
      </c>
      <c r="V40" s="8">
        <f t="shared" si="29"/>
        <v>1.5870641150913354</v>
      </c>
      <c r="X40" s="41"/>
      <c r="Y40" s="5">
        <v>40</v>
      </c>
      <c r="Z40" s="8">
        <f t="shared" si="30"/>
        <v>0.50098042580148516</v>
      </c>
      <c r="AA40" s="8">
        <f t="shared" si="31"/>
        <v>0.63029846028406766</v>
      </c>
      <c r="AB40" s="8">
        <f t="shared" si="32"/>
        <v>0.74956506114001309</v>
      </c>
      <c r="AC40" s="8">
        <f t="shared" si="33"/>
        <v>0.86187460383518755</v>
      </c>
      <c r="AD40" s="8">
        <f t="shared" si="34"/>
        <v>0.96893418560147393</v>
      </c>
      <c r="AE40" s="8">
        <f t="shared" si="35"/>
        <v>1.0718163272728161</v>
      </c>
      <c r="AF40" s="8">
        <f t="shared" si="36"/>
        <v>1.1712525235807534</v>
      </c>
      <c r="AG40" s="8">
        <f t="shared" si="37"/>
        <v>1.2677709277560596</v>
      </c>
      <c r="AH40" s="8">
        <f t="shared" si="38"/>
        <v>1.3617692303052578</v>
      </c>
      <c r="AI40" s="8">
        <f t="shared" si="39"/>
        <v>1.4535567128483793</v>
      </c>
    </row>
    <row r="41" spans="11:35" x14ac:dyDescent="0.25">
      <c r="K41" s="41"/>
      <c r="L41" s="5">
        <v>45</v>
      </c>
      <c r="M41" s="8">
        <f t="shared" si="20"/>
        <v>0.62884263584157152</v>
      </c>
      <c r="N41" s="8">
        <f t="shared" si="21"/>
        <v>0.81188030861302474</v>
      </c>
      <c r="O41" s="8">
        <f t="shared" si="22"/>
        <v>0.9832722305008289</v>
      </c>
      <c r="P41" s="8">
        <f t="shared" si="23"/>
        <v>1.1464943696100904</v>
      </c>
      <c r="Q41" s="8">
        <f t="shared" si="24"/>
        <v>1.3034880570375034</v>
      </c>
      <c r="R41" s="8">
        <f t="shared" si="25"/>
        <v>1.4554845680611355</v>
      </c>
      <c r="S41" s="8">
        <f t="shared" si="26"/>
        <v>1.6033301884305327</v>
      </c>
      <c r="T41" s="8">
        <f t="shared" si="27"/>
        <v>1.7476399672213003</v>
      </c>
      <c r="U41" s="8">
        <f t="shared" si="28"/>
        <v>1.8888796679041795</v>
      </c>
      <c r="V41" s="8">
        <f t="shared" si="29"/>
        <v>2.0274133390776607</v>
      </c>
      <c r="X41" s="41"/>
      <c r="Y41" s="5">
        <v>45</v>
      </c>
      <c r="Z41" s="8">
        <f t="shared" si="30"/>
        <v>0.6404880814958398</v>
      </c>
      <c r="AA41" s="8">
        <f t="shared" si="31"/>
        <v>0.80648723366522146</v>
      </c>
      <c r="AB41" s="8">
        <f t="shared" si="32"/>
        <v>0.95958385861336482</v>
      </c>
      <c r="AC41" s="8">
        <f t="shared" si="33"/>
        <v>1.1037500527758732</v>
      </c>
      <c r="AD41" s="8">
        <f t="shared" si="34"/>
        <v>1.2411771322696139</v>
      </c>
      <c r="AE41" s="8">
        <f t="shared" si="35"/>
        <v>1.3732418389375245</v>
      </c>
      <c r="AF41" s="8">
        <f t="shared" si="36"/>
        <v>1.5008831563153338</v>
      </c>
      <c r="AG41" s="8">
        <f t="shared" si="37"/>
        <v>1.6247790485313611</v>
      </c>
      <c r="AH41" s="8">
        <f t="shared" si="38"/>
        <v>1.7454400111802297</v>
      </c>
      <c r="AI41" s="8">
        <f t="shared" si="39"/>
        <v>1.8632630537503072</v>
      </c>
    </row>
    <row r="42" spans="11:35" x14ac:dyDescent="0.25">
      <c r="K42" s="41"/>
      <c r="L42" s="5">
        <v>50</v>
      </c>
      <c r="M42" s="8">
        <f t="shared" si="20"/>
        <v>0.78164162939243798</v>
      </c>
      <c r="N42" s="8">
        <f t="shared" si="21"/>
        <v>1.0096625459414221</v>
      </c>
      <c r="O42" s="8">
        <f t="shared" si="22"/>
        <v>1.2231756578937727</v>
      </c>
      <c r="P42" s="8">
        <f t="shared" si="23"/>
        <v>1.4265111854780383</v>
      </c>
      <c r="Q42" s="8">
        <f t="shared" si="24"/>
        <v>1.6220875603170133</v>
      </c>
      <c r="R42" s="8">
        <f t="shared" si="25"/>
        <v>1.8114386552641828</v>
      </c>
      <c r="S42" s="8">
        <f t="shared" si="26"/>
        <v>1.9956187388171291</v>
      </c>
      <c r="T42" s="8">
        <f t="shared" si="27"/>
        <v>2.1753940141941226</v>
      </c>
      <c r="U42" s="8">
        <f t="shared" si="28"/>
        <v>2.3513447106555398</v>
      </c>
      <c r="V42" s="8">
        <f t="shared" si="29"/>
        <v>2.523924345195121</v>
      </c>
      <c r="X42" s="41"/>
      <c r="Y42" s="5">
        <v>50</v>
      </c>
      <c r="Z42" s="8">
        <f t="shared" si="30"/>
        <v>0.79792810061962205</v>
      </c>
      <c r="AA42" s="8">
        <f t="shared" si="31"/>
        <v>1.0054743146889888</v>
      </c>
      <c r="AB42" s="8">
        <f t="shared" si="32"/>
        <v>1.1968886953019864</v>
      </c>
      <c r="AC42" s="8">
        <f t="shared" si="33"/>
        <v>1.3771374941915555</v>
      </c>
      <c r="AD42" s="8">
        <f t="shared" si="34"/>
        <v>1.5489604805549564</v>
      </c>
      <c r="AE42" s="8">
        <f t="shared" si="35"/>
        <v>1.7140789737695377</v>
      </c>
      <c r="AF42" s="8">
        <f t="shared" si="36"/>
        <v>1.8736669706621933</v>
      </c>
      <c r="AG42" s="8">
        <f t="shared" si="37"/>
        <v>2.0285721194664759</v>
      </c>
      <c r="AH42" s="8">
        <f t="shared" si="38"/>
        <v>2.1794326850565033</v>
      </c>
      <c r="AI42" s="8">
        <f t="shared" si="39"/>
        <v>2.3267450423545779</v>
      </c>
    </row>
    <row r="43" spans="11:35" x14ac:dyDescent="0.25">
      <c r="K43" s="41"/>
      <c r="L43" s="5">
        <v>55</v>
      </c>
      <c r="M43" s="8">
        <f t="shared" si="20"/>
        <v>0.95162963906087361</v>
      </c>
      <c r="N43" s="8">
        <f t="shared" si="21"/>
        <v>1.229796521777464</v>
      </c>
      <c r="O43" s="8">
        <f t="shared" si="22"/>
        <v>1.4902650685659993</v>
      </c>
      <c r="P43" s="8">
        <f t="shared" si="23"/>
        <v>1.7383177942092527</v>
      </c>
      <c r="Q43" s="8">
        <f t="shared" si="24"/>
        <v>1.9769049876357914</v>
      </c>
      <c r="R43" s="8">
        <f t="shared" si="25"/>
        <v>2.2078978483679879</v>
      </c>
      <c r="S43" s="8">
        <f t="shared" si="26"/>
        <v>2.4325824978106549</v>
      </c>
      <c r="T43" s="8">
        <f t="shared" si="27"/>
        <v>2.6518936412705667</v>
      </c>
      <c r="U43" s="8">
        <f t="shared" si="28"/>
        <v>2.8665391110249669</v>
      </c>
      <c r="V43" s="8">
        <f t="shared" si="29"/>
        <v>3.077072160741618</v>
      </c>
      <c r="X43" s="41"/>
      <c r="Y43" s="5">
        <v>55</v>
      </c>
      <c r="Z43" s="8">
        <f t="shared" si="30"/>
        <v>0.97347176832962479</v>
      </c>
      <c r="AA43" s="8">
        <f t="shared" si="31"/>
        <v>1.22749303745998</v>
      </c>
      <c r="AB43" s="8">
        <f t="shared" si="32"/>
        <v>1.4617701314129605</v>
      </c>
      <c r="AC43" s="8">
        <f t="shared" si="33"/>
        <v>1.6823813762793565</v>
      </c>
      <c r="AD43" s="8">
        <f t="shared" si="34"/>
        <v>1.8926800476259271</v>
      </c>
      <c r="AE43" s="8">
        <f t="shared" si="35"/>
        <v>2.0947729135032174</v>
      </c>
      <c r="AF43" s="8">
        <f t="shared" si="36"/>
        <v>2.290096859499624</v>
      </c>
      <c r="AG43" s="8">
        <f t="shared" si="37"/>
        <v>2.4796893445783397</v>
      </c>
      <c r="AH43" s="8">
        <f t="shared" si="38"/>
        <v>2.664331557902905</v>
      </c>
      <c r="AI43" s="8">
        <f t="shared" si="39"/>
        <v>2.84463102579363</v>
      </c>
    </row>
    <row r="44" spans="11:35" x14ac:dyDescent="0.25">
      <c r="K44" s="41"/>
      <c r="L44" s="5">
        <v>60</v>
      </c>
      <c r="M44" s="8">
        <f t="shared" si="20"/>
        <v>1.1389161565470225</v>
      </c>
      <c r="N44" s="8">
        <f t="shared" si="21"/>
        <v>1.4724341054034848</v>
      </c>
      <c r="O44" s="8">
        <f t="shared" si="22"/>
        <v>1.7847320131132389</v>
      </c>
      <c r="P44" s="8">
        <f t="shared" si="23"/>
        <v>2.0821435362134997</v>
      </c>
      <c r="Q44" s="8">
        <f t="shared" si="24"/>
        <v>2.3682060271826781</v>
      </c>
      <c r="R44" s="8">
        <f t="shared" si="25"/>
        <v>2.6451630263750689</v>
      </c>
      <c r="S44" s="8">
        <f t="shared" si="26"/>
        <v>2.9145565741972241</v>
      </c>
      <c r="T44" s="8">
        <f t="shared" si="27"/>
        <v>3.177507368388774</v>
      </c>
      <c r="U44" s="8">
        <f t="shared" si="28"/>
        <v>3.4348640893063993</v>
      </c>
      <c r="V44" s="8">
        <f t="shared" si="29"/>
        <v>3.6872900798565866</v>
      </c>
      <c r="X44" s="41"/>
      <c r="Y44" s="5">
        <v>60</v>
      </c>
      <c r="Z44" s="8">
        <f t="shared" si="30"/>
        <v>1.1672758645594019</v>
      </c>
      <c r="AA44" s="8">
        <f t="shared" si="31"/>
        <v>1.4727569762662518</v>
      </c>
      <c r="AB44" s="8">
        <f t="shared" si="32"/>
        <v>1.7544941211644638</v>
      </c>
      <c r="AC44" s="8">
        <f t="shared" si="33"/>
        <v>2.0197969777620153</v>
      </c>
      <c r="AD44" s="8">
        <f t="shared" si="34"/>
        <v>2.2726981310133083</v>
      </c>
      <c r="AE44" s="8">
        <f t="shared" si="35"/>
        <v>2.5157311398143829</v>
      </c>
      <c r="AF44" s="8">
        <f t="shared" si="36"/>
        <v>2.7506239752459365</v>
      </c>
      <c r="AG44" s="8">
        <f t="shared" si="37"/>
        <v>2.9786242655814257</v>
      </c>
      <c r="AH44" s="8">
        <f t="shared" si="38"/>
        <v>3.200671453942872</v>
      </c>
      <c r="AI44" s="8">
        <f t="shared" si="39"/>
        <v>3.417496139844066</v>
      </c>
    </row>
    <row r="45" spans="11:35" x14ac:dyDescent="0.25">
      <c r="K45" s="41"/>
      <c r="L45" s="5">
        <v>65</v>
      </c>
      <c r="M45" s="8">
        <f t="shared" si="20"/>
        <v>1.3436019009986033</v>
      </c>
      <c r="N45" s="8">
        <f t="shared" si="21"/>
        <v>1.7377149982275479</v>
      </c>
      <c r="O45" s="8">
        <f t="shared" si="22"/>
        <v>2.1067526949620676</v>
      </c>
      <c r="P45" s="8">
        <f t="shared" si="23"/>
        <v>2.4581993769847714</v>
      </c>
      <c r="Q45" s="8">
        <f t="shared" si="24"/>
        <v>2.7962350800209843</v>
      </c>
      <c r="R45" s="8">
        <f t="shared" si="25"/>
        <v>3.1235109616495436</v>
      </c>
      <c r="S45" s="8">
        <f t="shared" si="26"/>
        <v>3.4418492276100872</v>
      </c>
      <c r="T45" s="8">
        <f t="shared" si="27"/>
        <v>3.7525741894088993</v>
      </c>
      <c r="U45" s="8">
        <f t="shared" si="28"/>
        <v>4.0566887197401664</v>
      </c>
      <c r="V45" s="8">
        <f t="shared" si="29"/>
        <v>4.3549766808466739</v>
      </c>
      <c r="X45" s="41"/>
      <c r="Y45" s="5">
        <v>65</v>
      </c>
      <c r="Z45" s="8">
        <f t="shared" si="30"/>
        <v>1.3794850628011857</v>
      </c>
      <c r="AA45" s="8">
        <f t="shared" si="31"/>
        <v>1.741463213332574</v>
      </c>
      <c r="AB45" s="8">
        <f t="shared" si="32"/>
        <v>2.0753060819683107</v>
      </c>
      <c r="AC45" s="8">
        <f t="shared" si="33"/>
        <v>2.3896752317507475</v>
      </c>
      <c r="AD45" s="8">
        <f t="shared" si="34"/>
        <v>2.6893490518755336</v>
      </c>
      <c r="AE45" s="8">
        <f>$F$15*($Y45^$G$15)*($AE$32^$H$15)+$I$15*($Y45^2)</f>
        <v>2.9773296689171316</v>
      </c>
      <c r="AF45" s="8">
        <f t="shared" si="36"/>
        <v>3.2556646326322745</v>
      </c>
      <c r="AG45" s="8">
        <f t="shared" si="37"/>
        <v>3.5258323132300182</v>
      </c>
      <c r="AH45" s="8">
        <f t="shared" si="38"/>
        <v>3.7889458986319955</v>
      </c>
      <c r="AI45" s="8">
        <f t="shared" si="39"/>
        <v>4.0458711086835457</v>
      </c>
    </row>
    <row r="46" spans="11:35" x14ac:dyDescent="0.25">
      <c r="K46" s="41"/>
      <c r="L46" s="5">
        <v>70</v>
      </c>
      <c r="M46" s="8">
        <f t="shared" si="20"/>
        <v>1.5657801742883799</v>
      </c>
      <c r="N46" s="8">
        <f t="shared" si="21"/>
        <v>2.0257686136064508</v>
      </c>
      <c r="O46" s="8">
        <f t="shared" si="22"/>
        <v>2.4564903413642973</v>
      </c>
      <c r="P46" s="8">
        <f t="shared" si="23"/>
        <v>2.8666807458542731</v>
      </c>
      <c r="Q46" s="8">
        <f t="shared" si="24"/>
        <v>3.2612185487507022</v>
      </c>
      <c r="R46" s="8">
        <f t="shared" si="25"/>
        <v>3.6431980441677614</v>
      </c>
      <c r="S46" s="8">
        <f t="shared" si="26"/>
        <v>4.0147460164731514</v>
      </c>
      <c r="T46" s="8">
        <f t="shared" si="27"/>
        <v>4.37740813361658</v>
      </c>
      <c r="U46" s="8">
        <f t="shared" si="28"/>
        <v>4.7323548967782321</v>
      </c>
      <c r="V46" s="8">
        <f t="shared" si="29"/>
        <v>5.0805011894578822</v>
      </c>
      <c r="X46" s="41"/>
      <c r="Y46" s="5">
        <v>70</v>
      </c>
      <c r="Z46" s="8">
        <f t="shared" si="30"/>
        <v>1.6102337693600812</v>
      </c>
      <c r="AA46" s="8">
        <f t="shared" si="31"/>
        <v>2.0337948443541203</v>
      </c>
      <c r="AB46" s="8">
        <f t="shared" si="32"/>
        <v>2.4244340144555894</v>
      </c>
      <c r="AC46" s="8">
        <f t="shared" si="33"/>
        <v>2.7922864244182857</v>
      </c>
      <c r="AD46" s="8">
        <f t="shared" si="34"/>
        <v>3.1429434052700018</v>
      </c>
      <c r="AE46" s="8">
        <f t="shared" si="35"/>
        <v>3.4799178319101776</v>
      </c>
      <c r="AF46" s="8">
        <f t="shared" si="36"/>
        <v>3.805605601369594</v>
      </c>
      <c r="AG46" s="8">
        <f t="shared" si="37"/>
        <v>4.121736597272629</v>
      </c>
      <c r="AH46" s="8">
        <f t="shared" si="38"/>
        <v>4.4296133929156678</v>
      </c>
      <c r="AI46" s="8">
        <f t="shared" si="39"/>
        <v>4.7302489920609467</v>
      </c>
    </row>
    <row r="47" spans="11:35" x14ac:dyDescent="0.25">
      <c r="K47" s="41"/>
      <c r="L47" s="5">
        <v>75</v>
      </c>
      <c r="M47" s="8">
        <f t="shared" si="20"/>
        <v>1.8055379209194713</v>
      </c>
      <c r="N47" s="8">
        <f t="shared" si="21"/>
        <v>2.3367155469759595</v>
      </c>
      <c r="O47" s="8">
        <f t="shared" si="22"/>
        <v>2.8340970576516207</v>
      </c>
      <c r="P47" s="8">
        <f t="shared" si="23"/>
        <v>3.3077697560593178</v>
      </c>
      <c r="Q47" s="8">
        <f t="shared" si="24"/>
        <v>3.7633674094324179</v>
      </c>
      <c r="R47" s="8">
        <f t="shared" si="25"/>
        <v>4.2044631940975385</v>
      </c>
      <c r="S47" s="8">
        <f t="shared" si="26"/>
        <v>4.6335130419325417</v>
      </c>
      <c r="T47" s="8">
        <f t="shared" si="27"/>
        <v>5.0523018330822715</v>
      </c>
      <c r="U47" s="8">
        <f t="shared" si="28"/>
        <v>5.4621812189906436</v>
      </c>
      <c r="V47" s="8">
        <f t="shared" si="29"/>
        <v>5.8642076732643584</v>
      </c>
      <c r="X47" s="41"/>
      <c r="Y47" s="5">
        <v>75</v>
      </c>
      <c r="Z47" s="8">
        <f t="shared" si="30"/>
        <v>1.8596475659748282</v>
      </c>
      <c r="AA47" s="8">
        <f t="shared" si="31"/>
        <v>2.3499229437141751</v>
      </c>
      <c r="AB47" s="8">
        <f t="shared" si="32"/>
        <v>2.8020909496717064</v>
      </c>
      <c r="AC47" s="8">
        <f t="shared" si="33"/>
        <v>3.2278830960565652</v>
      </c>
      <c r="AD47" s="8">
        <f t="shared" si="34"/>
        <v>3.6337713938573803</v>
      </c>
      <c r="AE47" s="8">
        <f t="shared" si="35"/>
        <v>4.0238220242460132</v>
      </c>
      <c r="AF47" s="8">
        <f t="shared" si="36"/>
        <v>4.4008082574570038</v>
      </c>
      <c r="AG47" s="8">
        <f t="shared" si="37"/>
        <v>4.7667324478082014</v>
      </c>
      <c r="AH47" s="8">
        <f t="shared" si="38"/>
        <v>5.1231023344489754</v>
      </c>
      <c r="AI47" s="8">
        <f t="shared" si="39"/>
        <v>5.4710904774456406</v>
      </c>
    </row>
    <row r="48" spans="11:35" x14ac:dyDescent="0.25">
      <c r="K48" s="41"/>
      <c r="L48" s="5">
        <v>80</v>
      </c>
      <c r="M48" s="8">
        <f t="shared" si="20"/>
        <v>2.0629565731055308</v>
      </c>
      <c r="N48" s="8">
        <f t="shared" si="21"/>
        <v>2.6706687480101592</v>
      </c>
      <c r="O48" s="8">
        <f t="shared" si="22"/>
        <v>3.23971530566376</v>
      </c>
      <c r="P48" s="8">
        <f t="shared" si="23"/>
        <v>3.7816369748412826</v>
      </c>
      <c r="Q48" s="8">
        <f t="shared" si="24"/>
        <v>4.3028792622251419</v>
      </c>
      <c r="R48" s="8">
        <f t="shared" si="25"/>
        <v>4.8075301840461551</v>
      </c>
      <c r="S48" s="8">
        <f t="shared" si="26"/>
        <v>5.2983995342973289</v>
      </c>
      <c r="T48" s="8">
        <f t="shared" si="27"/>
        <v>5.7775293669763474</v>
      </c>
      <c r="U48" s="8">
        <f t="shared" si="28"/>
        <v>6.2464660857689056</v>
      </c>
      <c r="V48" s="8">
        <f t="shared" si="29"/>
        <v>6.7064183859245112</v>
      </c>
      <c r="X48" s="41"/>
      <c r="Y48" s="5">
        <v>80</v>
      </c>
      <c r="Z48" s="8">
        <f t="shared" si="30"/>
        <v>2.1278443631465502</v>
      </c>
      <c r="AA48" s="8">
        <f t="shared" si="31"/>
        <v>2.6900081356122838</v>
      </c>
      <c r="AB48" s="8">
        <f t="shared" si="32"/>
        <v>3.2084769055298596</v>
      </c>
      <c r="AC48" s="8">
        <f t="shared" si="33"/>
        <v>3.6967023603787292</v>
      </c>
      <c r="AD48" s="8">
        <f t="shared" si="34"/>
        <v>4.1621054930906283</v>
      </c>
      <c r="AE48" s="8">
        <f t="shared" si="35"/>
        <v>4.6093487033105109</v>
      </c>
      <c r="AF48" s="8">
        <f t="shared" si="36"/>
        <v>5.0416119020188255</v>
      </c>
      <c r="AG48" s="8">
        <f t="shared" si="37"/>
        <v>5.4611910459538553</v>
      </c>
      <c r="AH48" s="8">
        <f t="shared" si="38"/>
        <v>5.8698149519532166</v>
      </c>
      <c r="AI48" s="8">
        <f t="shared" si="39"/>
        <v>6.268828110930075</v>
      </c>
    </row>
    <row r="49" spans="11:35" x14ac:dyDescent="0.25">
      <c r="K49" s="41"/>
      <c r="L49" s="5">
        <v>85</v>
      </c>
      <c r="M49" s="8">
        <f t="shared" si="20"/>
        <v>2.3381127357643527</v>
      </c>
      <c r="N49" s="8">
        <f t="shared" si="21"/>
        <v>3.0277344707344565</v>
      </c>
      <c r="O49" s="8">
        <f t="shared" si="22"/>
        <v>3.6734791021126698</v>
      </c>
      <c r="P49" s="8">
        <f t="shared" si="23"/>
        <v>4.2884428582275564</v>
      </c>
      <c r="Q49" s="8">
        <f t="shared" si="24"/>
        <v>4.8799399935644523</v>
      </c>
      <c r="R49" s="8">
        <f t="shared" si="25"/>
        <v>5.45260952139658</v>
      </c>
      <c r="S49" s="8">
        <f t="shared" si="26"/>
        <v>6.0096399495215183</v>
      </c>
      <c r="T49" s="8">
        <f t="shared" si="27"/>
        <v>6.5533485670753704</v>
      </c>
      <c r="U49" s="8">
        <f t="shared" si="28"/>
        <v>7.0854902074097312</v>
      </c>
      <c r="V49" s="8">
        <f t="shared" si="29"/>
        <v>7.6074364779227048</v>
      </c>
      <c r="X49" s="41"/>
      <c r="Y49" s="5">
        <v>85</v>
      </c>
      <c r="Z49" s="8">
        <f t="shared" si="30"/>
        <v>2.4149353373242954</v>
      </c>
      <c r="AA49" s="8">
        <f t="shared" si="31"/>
        <v>3.0542018707501777</v>
      </c>
      <c r="AB49" s="8">
        <f t="shared" si="32"/>
        <v>3.6437804766091899</v>
      </c>
      <c r="AC49" s="8">
        <f t="shared" si="33"/>
        <v>4.1989677891650441</v>
      </c>
      <c r="AD49" s="8">
        <f t="shared" si="34"/>
        <v>4.7282026169258753</v>
      </c>
      <c r="AE49" s="8">
        <f t="shared" si="35"/>
        <v>5.2367868242316833</v>
      </c>
      <c r="AF49" s="8">
        <f t="shared" si="36"/>
        <v>5.7283364581645451</v>
      </c>
      <c r="AG49" s="8">
        <f t="shared" si="37"/>
        <v>6.2054623740959114</v>
      </c>
      <c r="AH49" s="8">
        <f t="shared" si="38"/>
        <v>6.6701305022419266</v>
      </c>
      <c r="AI49" s="8">
        <f t="shared" si="39"/>
        <v>7.1238697352267337</v>
      </c>
    </row>
    <row r="50" spans="11:35" x14ac:dyDescent="0.25">
      <c r="K50" s="41"/>
      <c r="L50" s="5">
        <v>90</v>
      </c>
      <c r="M50" s="8">
        <f t="shared" si="20"/>
        <v>2.6310787497071062</v>
      </c>
      <c r="N50" s="8">
        <f t="shared" si="21"/>
        <v>3.4080130546911285</v>
      </c>
      <c r="O50" s="8">
        <f t="shared" si="22"/>
        <v>4.135515003855688</v>
      </c>
      <c r="P50" s="8">
        <f t="shared" si="23"/>
        <v>4.8283389306830466</v>
      </c>
      <c r="Q50" s="8">
        <f t="shared" si="24"/>
        <v>5.4947251427750041</v>
      </c>
      <c r="R50" s="8">
        <f t="shared" si="25"/>
        <v>6.1398999959299312</v>
      </c>
      <c r="S50" s="8">
        <f t="shared" si="26"/>
        <v>6.7674556928932272</v>
      </c>
      <c r="T50" s="8">
        <f t="shared" si="27"/>
        <v>7.3800029133072389</v>
      </c>
      <c r="U50" s="8">
        <f t="shared" si="28"/>
        <v>7.979518668860039</v>
      </c>
      <c r="V50" s="8">
        <f t="shared" si="29"/>
        <v>8.5675482252915511</v>
      </c>
      <c r="X50" s="41"/>
      <c r="Y50" s="5">
        <v>90</v>
      </c>
      <c r="Z50" s="8">
        <f t="shared" si="30"/>
        <v>2.7210257032352101</v>
      </c>
      <c r="AA50" s="8">
        <f t="shared" si="31"/>
        <v>3.4426474784426104</v>
      </c>
      <c r="AB50" s="8">
        <f t="shared" si="32"/>
        <v>4.1081801442999142</v>
      </c>
      <c r="AC50" s="8">
        <f t="shared" si="33"/>
        <v>4.7348909653906794</v>
      </c>
      <c r="AD50" s="8">
        <f t="shared" si="34"/>
        <v>5.3323059025745172</v>
      </c>
      <c r="AE50" s="8">
        <f t="shared" si="35"/>
        <v>5.9064098472181596</v>
      </c>
      <c r="AF50" s="8">
        <f t="shared" si="36"/>
        <v>6.4612846934583397</v>
      </c>
      <c r="AG50" s="8">
        <f t="shared" si="37"/>
        <v>6.9998776471778061</v>
      </c>
      <c r="AH50" s="8">
        <f t="shared" si="38"/>
        <v>7.5244079048749333</v>
      </c>
      <c r="AI50" s="8">
        <f t="shared" si="39"/>
        <v>8.0366013229051667</v>
      </c>
    </row>
    <row r="51" spans="11:35" x14ac:dyDescent="0.25">
      <c r="K51" s="42"/>
      <c r="L51" s="5">
        <v>95</v>
      </c>
      <c r="M51" s="8">
        <f t="shared" si="20"/>
        <v>2.9419231604645537</v>
      </c>
      <c r="N51" s="8">
        <f t="shared" si="21"/>
        <v>3.8115995752196805</v>
      </c>
      <c r="O51" s="8">
        <f t="shared" si="22"/>
        <v>4.6259429280850313</v>
      </c>
      <c r="P51" s="8">
        <f t="shared" si="23"/>
        <v>5.4014687671097068</v>
      </c>
      <c r="Q51" s="8">
        <f t="shared" si="24"/>
        <v>6.1474010397055228</v>
      </c>
      <c r="R51" s="8">
        <f t="shared" si="25"/>
        <v>6.8695899681419892</v>
      </c>
      <c r="S51" s="8">
        <f t="shared" si="26"/>
        <v>7.572056553917756</v>
      </c>
      <c r="T51" s="8">
        <f t="shared" si="27"/>
        <v>8.2577231116955474</v>
      </c>
      <c r="U51" s="8">
        <f t="shared" si="28"/>
        <v>8.9288026476790847</v>
      </c>
      <c r="V51" s="8">
        <f t="shared" si="29"/>
        <v>9.5870248849091961</v>
      </c>
      <c r="X51" s="42"/>
      <c r="Y51" s="5">
        <v>95</v>
      </c>
      <c r="Z51" s="8">
        <f t="shared" si="30"/>
        <v>3.0462153582102873</v>
      </c>
      <c r="AA51" s="8">
        <f t="shared" si="31"/>
        <v>3.855481044353493</v>
      </c>
      <c r="AB51" s="8">
        <f t="shared" si="32"/>
        <v>4.601845369807684</v>
      </c>
      <c r="AC51" s="8">
        <f t="shared" si="33"/>
        <v>5.3046727789412609</v>
      </c>
      <c r="AD51" s="8">
        <f t="shared" si="34"/>
        <v>5.974646199454142</v>
      </c>
      <c r="AE51" s="8">
        <f t="shared" si="35"/>
        <v>6.6184774122054852</v>
      </c>
      <c r="AF51" s="8">
        <f t="shared" si="36"/>
        <v>7.2407440740410518</v>
      </c>
      <c r="AG51" s="8">
        <f t="shared" si="37"/>
        <v>7.8447513410313086</v>
      </c>
      <c r="AH51" s="8">
        <f t="shared" si="38"/>
        <v>8.4329879401502001</v>
      </c>
      <c r="AI51" s="8">
        <f t="shared" si="39"/>
        <v>9.0073893400541039</v>
      </c>
    </row>
    <row r="54" spans="11:35" x14ac:dyDescent="0.25">
      <c r="K54" s="36" t="s">
        <v>10</v>
      </c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8"/>
      <c r="X54" s="36" t="s">
        <v>71</v>
      </c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8"/>
    </row>
    <row r="55" spans="11:35" x14ac:dyDescent="0.25">
      <c r="K55" s="39" t="s">
        <v>76</v>
      </c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X55" s="39" t="s">
        <v>80</v>
      </c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</row>
    <row r="56" spans="11:35" x14ac:dyDescent="0.25">
      <c r="K56" s="40" t="s">
        <v>27</v>
      </c>
      <c r="L56" s="43" t="s">
        <v>26</v>
      </c>
      <c r="M56" s="44"/>
      <c r="N56" s="44"/>
      <c r="O56" s="44"/>
      <c r="P56" s="44"/>
      <c r="Q56" s="44"/>
      <c r="R56" s="44"/>
      <c r="S56" s="44"/>
      <c r="T56" s="44"/>
      <c r="U56" s="44"/>
      <c r="V56" s="45"/>
      <c r="X56" s="40" t="s">
        <v>27</v>
      </c>
      <c r="Y56" s="43" t="s">
        <v>26</v>
      </c>
      <c r="Z56" s="44"/>
      <c r="AA56" s="44"/>
      <c r="AB56" s="44"/>
      <c r="AC56" s="44"/>
      <c r="AD56" s="44"/>
      <c r="AE56" s="44"/>
      <c r="AF56" s="44"/>
      <c r="AG56" s="44"/>
      <c r="AH56" s="44"/>
      <c r="AI56" s="45"/>
    </row>
    <row r="57" spans="11:35" x14ac:dyDescent="0.25">
      <c r="K57" s="41"/>
      <c r="L57" s="3"/>
      <c r="M57" s="9">
        <v>5</v>
      </c>
      <c r="N57" s="9">
        <v>7.5</v>
      </c>
      <c r="O57" s="9">
        <v>10</v>
      </c>
      <c r="P57" s="9">
        <v>12.5</v>
      </c>
      <c r="Q57" s="9">
        <v>15</v>
      </c>
      <c r="R57" s="9">
        <v>17.5</v>
      </c>
      <c r="S57" s="9">
        <v>20</v>
      </c>
      <c r="T57" s="9">
        <v>22.5</v>
      </c>
      <c r="U57" s="9">
        <v>25</v>
      </c>
      <c r="V57" s="9">
        <v>27.5</v>
      </c>
      <c r="X57" s="41"/>
      <c r="Y57" s="3"/>
      <c r="Z57" s="9">
        <v>5</v>
      </c>
      <c r="AA57" s="9">
        <v>7.5</v>
      </c>
      <c r="AB57" s="9">
        <v>10</v>
      </c>
      <c r="AC57" s="9">
        <v>12.5</v>
      </c>
      <c r="AD57" s="9">
        <v>15</v>
      </c>
      <c r="AE57" s="9">
        <v>17.5</v>
      </c>
      <c r="AF57" s="9">
        <v>20</v>
      </c>
      <c r="AG57" s="9">
        <v>22.5</v>
      </c>
      <c r="AH57" s="9">
        <v>25</v>
      </c>
      <c r="AI57" s="9">
        <v>27.5</v>
      </c>
    </row>
    <row r="58" spans="11:35" x14ac:dyDescent="0.25">
      <c r="K58" s="41"/>
      <c r="L58" s="7">
        <v>5</v>
      </c>
      <c r="M58" s="8">
        <f>$F$11*($L58^$G$11)*($M$57^$H$11)+$I$11*($L58^2)</f>
        <v>6.6673621628661785E-3</v>
      </c>
      <c r="N58" s="8">
        <f>$F$11*($L58^$G$11)*($N$57^$H$11)+$I$11*($L58^2)</f>
        <v>7.2747559131351534E-3</v>
      </c>
      <c r="O58" s="8">
        <f>$F$11*($L58^$G$11)*($O$57^$H$11)+$I$11*($L58^2)</f>
        <v>7.7453099140461276E-3</v>
      </c>
      <c r="P58" s="8">
        <f>$F$11*($L58^$G$11)*($P$57^$H$11)+$I$11*($L58^2)</f>
        <v>8.13475843735793E-3</v>
      </c>
      <c r="Q58" s="8">
        <f>$F$11*($L58^$G$11)*($Q$57^$H$11)+$I$11*($L58^2)</f>
        <v>8.4697809758545305E-3</v>
      </c>
      <c r="R58" s="8">
        <f>$F$11*($L58^$G$11)*($R$57^$H$11)+$I$11*($L58^2)</f>
        <v>8.7654121613194667E-3</v>
      </c>
      <c r="S58" s="8">
        <f>$F$11*($L58^$G$11)*($S$57^$H$11)+$I$11*($L58^2)</f>
        <v>9.0310359385985528E-3</v>
      </c>
      <c r="T58" s="8">
        <f>$F$11*($L58^$G$11)*($T$57^$H$11)+$I$11*($L58^2)</f>
        <v>9.2729377848262771E-3</v>
      </c>
      <c r="U58" s="8">
        <f>$F$11*($L58^$G$11)*($U$57^$H$11)+$I$11*($L58^2)</f>
        <v>9.4955520536861258E-3</v>
      </c>
      <c r="V58" s="8">
        <f>$F$11*($L58^$G$11)*($V$57^$H$11)+$I$11*($L58^2)</f>
        <v>9.7021343067409116E-3</v>
      </c>
      <c r="X58" s="41"/>
      <c r="Y58" s="7">
        <v>5</v>
      </c>
      <c r="Z58" s="8">
        <f>$F$16*($Y58^$G$16)*($Z$57^$H$16)+$I$16*($Y58^2)</f>
        <v>1.0165247475157208E-2</v>
      </c>
      <c r="AA58" s="8">
        <f>$F$16*($Y58^$G$16)*($AA$57^$H$16)+$I$16*($Y58^2)</f>
        <v>1.1476485006934448E-2</v>
      </c>
      <c r="AB58" s="8">
        <f>$F$16*($Y58^$G$16)*($AB$57^$H$16)+$I$16*($Y58^2)</f>
        <v>1.2554469885474547E-2</v>
      </c>
      <c r="AC58" s="8">
        <f>$F$16*($Y58^$G$16)*($AC$57^$H$16)+$I$16*($Y58^2)</f>
        <v>1.3486691070192715E-2</v>
      </c>
      <c r="AD58" s="8">
        <f>$F$16*($Y58^$G$16)*($AD$57^$H$16)+$I$16*($Y58^2)</f>
        <v>1.4317108913723699E-2</v>
      </c>
      <c r="AE58" s="8">
        <f>$F$16*($Y58^$G$16)*($AE$57^$H$16)+$I$16*($Y58^2)</f>
        <v>1.5071431585246393E-2</v>
      </c>
      <c r="AF58" s="8">
        <f>$F$16*($Y58^$G$16)*($AF$57^$H$16)+$I$16*($Y58^2)</f>
        <v>1.5766196644000776E-2</v>
      </c>
      <c r="AG58" s="8">
        <f>$F$16*($Y58^$G$16)*($AG$57^$H$16)+$I$16*($Y58^2)</f>
        <v>1.6412767543520029E-2</v>
      </c>
      <c r="AH58" s="8">
        <f>$F$16*($Y58^$G$16)*($AH$57^$H$16)+$I$16*($Y58^2)</f>
        <v>1.7019340642188321E-2</v>
      </c>
      <c r="AI58" s="8">
        <f>$F$16*($Y58^$G$16)*($AI$57^$H$16)+$I$16*($Y58^2)</f>
        <v>1.7592052394403972E-2</v>
      </c>
    </row>
    <row r="59" spans="11:35" x14ac:dyDescent="0.25">
      <c r="K59" s="41"/>
      <c r="L59" s="5">
        <v>10</v>
      </c>
      <c r="M59" s="8">
        <f t="shared" ref="M59:M76" si="40">$F$11*($L59^$G$11)*($M$57^$H$11)+$I$11*($L59^2)</f>
        <v>3.2466995788319755E-2</v>
      </c>
      <c r="N59" s="8">
        <f t="shared" ref="N59:N76" si="41">$F$11*($L59^$G$11)*($N$57^$H$11)+$I$11*($L59^2)</f>
        <v>3.5526249947372565E-2</v>
      </c>
      <c r="O59" s="8">
        <f t="shared" ref="O59:O76" si="42">$F$11*($L59^$G$11)*($O$57^$H$11)+$I$11*($L59^2)</f>
        <v>3.7896284679716057E-2</v>
      </c>
      <c r="P59" s="8">
        <f t="shared" ref="P59:P76" si="43">$F$11*($L59^$G$11)*($P$57^$H$11)+$I$11*($L59^2)</f>
        <v>3.9857816246596692E-2</v>
      </c>
      <c r="Q59" s="8">
        <f t="shared" ref="Q59:Q76" si="44">$F$11*($L59^$G$11)*($Q$57^$H$11)+$I$11*($L59^2)</f>
        <v>4.1545220988279147E-2</v>
      </c>
      <c r="R59" s="8">
        <f t="shared" ref="R59:R76" si="45">$F$11*($L59^$G$11)*($R$57^$H$11)+$I$11*($L59^2)</f>
        <v>4.3034223687564113E-2</v>
      </c>
      <c r="S59" s="8">
        <f t="shared" ref="S59:S76" si="46">$F$11*($L59^$G$11)*($S$57^$H$11)+$I$11*($L59^2)</f>
        <v>4.4372088367641095E-2</v>
      </c>
      <c r="T59" s="8">
        <f t="shared" ref="T59:T76" si="47">$F$11*($L59^$G$11)*($T$57^$H$11)+$I$11*($L59^2)</f>
        <v>4.5590473029694344E-2</v>
      </c>
      <c r="U59" s="8">
        <f t="shared" ref="U59:U76" si="48">$F$11*($L59^$G$11)*($U$57^$H$11)+$I$11*($L59^2)</f>
        <v>4.67117121395344E-2</v>
      </c>
      <c r="V59" s="8">
        <f t="shared" ref="V59:V76" si="49">$F$11*($L59^$G$11)*($V$57^$H$11)+$I$11*($L59^2)</f>
        <v>4.7752202952231246E-2</v>
      </c>
      <c r="X59" s="41"/>
      <c r="Y59" s="5">
        <v>10</v>
      </c>
      <c r="Z59" s="8">
        <f t="shared" ref="Z59:Z76" si="50">$F$16*($Y59^$G$16)*($Z$57^$H$16)+$I$16*($Y59^2)</f>
        <v>4.232637873403329E-2</v>
      </c>
      <c r="AA59" s="8">
        <f t="shared" ref="AA59:AA76" si="51">$F$16*($Y59^$G$16)*($AA$57^$H$16)+$I$16*($Y59^2)</f>
        <v>4.7885974751102123E-2</v>
      </c>
      <c r="AB59" s="8">
        <f t="shared" ref="AB59:AB76" si="52">$F$16*($Y59^$G$16)*($AB$57^$H$16)+$I$16*($Y59^2)</f>
        <v>5.2456588611635005E-2</v>
      </c>
      <c r="AC59" s="8">
        <f t="shared" ref="AC59:AC76" si="53">$F$16*($Y59^$G$16)*($AC$57^$H$16)+$I$16*($Y59^2)</f>
        <v>5.6409170092857272E-2</v>
      </c>
      <c r="AD59" s="8">
        <f t="shared" ref="AD59:AD76" si="54">$F$16*($Y59^$G$16)*($AD$57^$H$16)+$I$16*($Y59^2)</f>
        <v>5.9930109376177057E-2</v>
      </c>
      <c r="AE59" s="8">
        <f t="shared" ref="AE59:AE76" si="55">$F$16*($Y59^$G$16)*($AE$57^$H$16)+$I$16*($Y59^2)</f>
        <v>6.3128408096698077E-2</v>
      </c>
      <c r="AF59" s="8">
        <f t="shared" ref="AF59:AF76" si="56">$F$16*($Y59^$G$16)*($AF$57^$H$16)+$I$16*($Y59^2)</f>
        <v>6.6074184860892823E-2</v>
      </c>
      <c r="AG59" s="8">
        <f t="shared" ref="AG59:AG76" si="57">$F$16*($Y59^$G$16)*($AG$57^$H$16)+$I$16*($Y59^2)</f>
        <v>6.8815620268745784E-2</v>
      </c>
      <c r="AH59" s="8">
        <f t="shared" ref="AH59:AH76" si="58">$F$16*($Y59^$G$16)*($AH$57^$H$16)+$I$16*($Y59^2)</f>
        <v>7.1387466560276627E-2</v>
      </c>
      <c r="AI59" s="8">
        <f t="shared" ref="AI59:AI76" si="59">$F$16*($Y59^$G$16)*($AI$57^$H$16)+$I$16*($Y59^2)</f>
        <v>7.3815742062908876E-2</v>
      </c>
    </row>
    <row r="60" spans="11:35" x14ac:dyDescent="0.25">
      <c r="K60" s="41"/>
      <c r="L60" s="5">
        <v>15</v>
      </c>
      <c r="M60" s="8">
        <f t="shared" si="40"/>
        <v>8.2196898455745251E-2</v>
      </c>
      <c r="N60" s="8">
        <f t="shared" si="41"/>
        <v>9.007359645863082E-2</v>
      </c>
      <c r="O60" s="8">
        <f t="shared" si="42"/>
        <v>9.617575302113078E-2</v>
      </c>
      <c r="P60" s="8">
        <f t="shared" si="43"/>
        <v>0.10122613163374966</v>
      </c>
      <c r="Q60" s="8">
        <f t="shared" si="44"/>
        <v>0.10557071265508755</v>
      </c>
      <c r="R60" s="8">
        <f t="shared" si="45"/>
        <v>0.10940446558242864</v>
      </c>
      <c r="S60" s="8">
        <f t="shared" si="46"/>
        <v>0.11284908165739908</v>
      </c>
      <c r="T60" s="8">
        <f t="shared" si="47"/>
        <v>0.11598607111149287</v>
      </c>
      <c r="U60" s="8">
        <f t="shared" si="48"/>
        <v>0.11887293875898795</v>
      </c>
      <c r="V60" s="8">
        <f t="shared" si="49"/>
        <v>0.12155190280718181</v>
      </c>
      <c r="X60" s="41"/>
      <c r="Y60" s="5">
        <v>15</v>
      </c>
      <c r="Z60" s="8">
        <f t="shared" si="50"/>
        <v>9.7529639434025622E-2</v>
      </c>
      <c r="AA60" s="8">
        <f t="shared" si="51"/>
        <v>0.11047238458083709</v>
      </c>
      <c r="AB60" s="8">
        <f t="shared" si="52"/>
        <v>0.12111277826767008</v>
      </c>
      <c r="AC60" s="8">
        <f t="shared" si="53"/>
        <v>0.13031439195082362</v>
      </c>
      <c r="AD60" s="8">
        <f t="shared" si="54"/>
        <v>0.13851114216100002</v>
      </c>
      <c r="AE60" s="8">
        <f t="shared" si="55"/>
        <v>0.14595678481488863</v>
      </c>
      <c r="AF60" s="8">
        <f t="shared" si="56"/>
        <v>0.15281455609922606</v>
      </c>
      <c r="AG60" s="8">
        <f t="shared" si="57"/>
        <v>0.15919662049947236</v>
      </c>
      <c r="AH60" s="8">
        <f t="shared" si="58"/>
        <v>0.16518388126551725</v>
      </c>
      <c r="AI60" s="8">
        <f t="shared" si="59"/>
        <v>0.17083690908989949</v>
      </c>
    </row>
    <row r="61" spans="11:35" x14ac:dyDescent="0.25">
      <c r="K61" s="41"/>
      <c r="L61" s="5">
        <v>20</v>
      </c>
      <c r="M61" s="8">
        <f t="shared" si="40"/>
        <v>0.1590684320924956</v>
      </c>
      <c r="N61" s="8">
        <f t="shared" si="41"/>
        <v>0.17447694758271495</v>
      </c>
      <c r="O61" s="8">
        <f t="shared" si="42"/>
        <v>0.18641407832996199</v>
      </c>
      <c r="P61" s="8">
        <f t="shared" si="43"/>
        <v>0.1962937051806426</v>
      </c>
      <c r="Q61" s="8">
        <f t="shared" si="44"/>
        <v>0.20479264013298856</v>
      </c>
      <c r="R61" s="8">
        <f t="shared" si="45"/>
        <v>0.21229228545961759</v>
      </c>
      <c r="S61" s="8">
        <f t="shared" si="46"/>
        <v>0.21903069540368258</v>
      </c>
      <c r="T61" s="8">
        <f t="shared" si="47"/>
        <v>0.22516732150999658</v>
      </c>
      <c r="U61" s="8">
        <f t="shared" si="48"/>
        <v>0.23081465556398029</v>
      </c>
      <c r="V61" s="8">
        <f t="shared" si="49"/>
        <v>0.23605528545980892</v>
      </c>
      <c r="X61" s="41"/>
      <c r="Y61" s="5">
        <v>20</v>
      </c>
      <c r="Z61" s="8">
        <f t="shared" si="50"/>
        <v>0.17636669866576338</v>
      </c>
      <c r="AA61" s="8">
        <f t="shared" si="51"/>
        <v>0.19993916904122139</v>
      </c>
      <c r="AB61" s="8">
        <f t="shared" si="52"/>
        <v>0.21931839362773592</v>
      </c>
      <c r="AC61" s="8">
        <f t="shared" si="53"/>
        <v>0.23607718501952818</v>
      </c>
      <c r="AD61" s="8">
        <f t="shared" si="54"/>
        <v>0.25100583031947932</v>
      </c>
      <c r="AE61" s="8">
        <f t="shared" si="55"/>
        <v>0.26456649221107759</v>
      </c>
      <c r="AF61" s="8">
        <f t="shared" si="56"/>
        <v>0.27705647085224205</v>
      </c>
      <c r="AG61" s="8">
        <f t="shared" si="57"/>
        <v>0.28868005010862052</v>
      </c>
      <c r="AH61" s="8">
        <f t="shared" si="58"/>
        <v>0.29958457812310474</v>
      </c>
      <c r="AI61" s="8">
        <f t="shared" si="59"/>
        <v>0.30988037158966447</v>
      </c>
    </row>
    <row r="62" spans="11:35" x14ac:dyDescent="0.25">
      <c r="K62" s="41"/>
      <c r="L62" s="5">
        <v>25</v>
      </c>
      <c r="M62" s="8">
        <f t="shared" si="40"/>
        <v>0.26561547219743209</v>
      </c>
      <c r="N62" s="8">
        <f t="shared" si="41"/>
        <v>0.29154538634209543</v>
      </c>
      <c r="O62" s="8">
        <f t="shared" si="42"/>
        <v>0.31163354964414824</v>
      </c>
      <c r="P62" s="8">
        <f t="shared" si="43"/>
        <v>0.32825928339390953</v>
      </c>
      <c r="Q62" s="8">
        <f t="shared" si="44"/>
        <v>0.34256154721519033</v>
      </c>
      <c r="R62" s="8">
        <f t="shared" si="45"/>
        <v>0.3551821763444763</v>
      </c>
      <c r="S62" s="8">
        <f t="shared" si="46"/>
        <v>0.36652177563501531</v>
      </c>
      <c r="T62" s="8">
        <f t="shared" si="47"/>
        <v>0.37684867495089203</v>
      </c>
      <c r="U62" s="8">
        <f t="shared" si="48"/>
        <v>0.38635217885812967</v>
      </c>
      <c r="V62" s="8">
        <f t="shared" si="49"/>
        <v>0.39517126875352221</v>
      </c>
      <c r="X62" s="41"/>
      <c r="Y62" s="5">
        <v>25</v>
      </c>
      <c r="Z62" s="8">
        <f t="shared" si="50"/>
        <v>0.2792638047417797</v>
      </c>
      <c r="AA62" s="8">
        <f t="shared" si="51"/>
        <v>0.31679310855653919</v>
      </c>
      <c r="AB62" s="8">
        <f t="shared" si="52"/>
        <v>0.34764642157879094</v>
      </c>
      <c r="AC62" s="8">
        <f t="shared" si="53"/>
        <v>0.3743277902980221</v>
      </c>
      <c r="AD62" s="8">
        <f t="shared" si="54"/>
        <v>0.39809541651966557</v>
      </c>
      <c r="AE62" s="8">
        <f t="shared" si="55"/>
        <v>0.41968510109463814</v>
      </c>
      <c r="AF62" s="8">
        <f t="shared" si="56"/>
        <v>0.43957017022817024</v>
      </c>
      <c r="AG62" s="8">
        <f t="shared" si="57"/>
        <v>0.45807586056861632</v>
      </c>
      <c r="AH62" s="8">
        <f t="shared" si="58"/>
        <v>0.47543676242972144</v>
      </c>
      <c r="AI62" s="8">
        <f t="shared" si="59"/>
        <v>0.49182850902505593</v>
      </c>
    </row>
    <row r="63" spans="11:35" x14ac:dyDescent="0.25">
      <c r="K63" s="41"/>
      <c r="L63" s="6">
        <v>30</v>
      </c>
      <c r="M63" s="8">
        <f t="shared" si="40"/>
        <v>0.40397033637553231</v>
      </c>
      <c r="N63" s="8">
        <f t="shared" si="41"/>
        <v>0.44364282413863448</v>
      </c>
      <c r="O63" s="8">
        <f t="shared" si="42"/>
        <v>0.47437749639160476</v>
      </c>
      <c r="P63" s="8">
        <f t="shared" si="43"/>
        <v>0.49981468893532743</v>
      </c>
      <c r="Q63" s="8">
        <f t="shared" si="44"/>
        <v>0.52169699765678534</v>
      </c>
      <c r="R63" s="8">
        <f t="shared" si="45"/>
        <v>0.54100642351530848</v>
      </c>
      <c r="S63" s="8">
        <f t="shared" si="46"/>
        <v>0.55835588759693089</v>
      </c>
      <c r="T63" s="8">
        <f t="shared" si="47"/>
        <v>0.57415593168709722</v>
      </c>
      <c r="U63" s="8">
        <f t="shared" si="48"/>
        <v>0.58869618972123627</v>
      </c>
      <c r="V63" s="8">
        <f t="shared" si="49"/>
        <v>0.60218930173096763</v>
      </c>
      <c r="X63" s="41"/>
      <c r="Y63" s="6">
        <v>30</v>
      </c>
      <c r="Z63" s="8">
        <f t="shared" si="50"/>
        <v>0.40655700059540989</v>
      </c>
      <c r="AA63" s="8">
        <f t="shared" si="51"/>
        <v>0.46143373545413602</v>
      </c>
      <c r="AB63" s="8">
        <f t="shared" si="52"/>
        <v>0.5065485898780947</v>
      </c>
      <c r="AC63" s="8">
        <f t="shared" si="53"/>
        <v>0.54556307317627206</v>
      </c>
      <c r="AD63" s="8">
        <f t="shared" si="54"/>
        <v>0.58031697452291742</v>
      </c>
      <c r="AE63" s="8">
        <f t="shared" si="55"/>
        <v>0.61188620911229863</v>
      </c>
      <c r="AF63" s="8">
        <f t="shared" si="56"/>
        <v>0.64096289201253198</v>
      </c>
      <c r="AG63" s="8">
        <f t="shared" si="57"/>
        <v>0.66802259626931493</v>
      </c>
      <c r="AH63" s="8">
        <f t="shared" si="58"/>
        <v>0.69340834850822397</v>
      </c>
      <c r="AI63" s="8">
        <f t="shared" si="59"/>
        <v>0.71737696610431789</v>
      </c>
    </row>
    <row r="64" spans="11:35" x14ac:dyDescent="0.25">
      <c r="K64" s="41"/>
      <c r="L64" s="5">
        <v>35</v>
      </c>
      <c r="M64" s="8">
        <f t="shared" si="40"/>
        <v>0.57599361659530601</v>
      </c>
      <c r="N64" s="8">
        <f t="shared" si="41"/>
        <v>0.63283193426185813</v>
      </c>
      <c r="O64" s="8">
        <f t="shared" si="42"/>
        <v>0.67686514627828276</v>
      </c>
      <c r="P64" s="8">
        <f t="shared" si="43"/>
        <v>0.71330871994522194</v>
      </c>
      <c r="Q64" s="8">
        <f t="shared" si="44"/>
        <v>0.74465925238005848</v>
      </c>
      <c r="R64" s="8">
        <f t="shared" si="45"/>
        <v>0.77232364508109386</v>
      </c>
      <c r="S64" s="8">
        <f t="shared" si="46"/>
        <v>0.79718002305023239</v>
      </c>
      <c r="T64" s="8">
        <f t="shared" si="47"/>
        <v>0.8198165647893072</v>
      </c>
      <c r="U64" s="8">
        <f t="shared" si="48"/>
        <v>0.84064822551179608</v>
      </c>
      <c r="V64" s="8">
        <f t="shared" si="49"/>
        <v>0.85997965214929473</v>
      </c>
      <c r="X64" s="41"/>
      <c r="Y64" s="5">
        <v>35</v>
      </c>
      <c r="Z64" s="8">
        <f t="shared" si="50"/>
        <v>0.55852486329653861</v>
      </c>
      <c r="AA64" s="8">
        <f t="shared" si="51"/>
        <v>0.6341922590350717</v>
      </c>
      <c r="AB64" s="8">
        <f t="shared" si="52"/>
        <v>0.69639937744640257</v>
      </c>
      <c r="AC64" s="8">
        <f t="shared" si="53"/>
        <v>0.7501949313338101</v>
      </c>
      <c r="AD64" s="8">
        <f t="shared" si="54"/>
        <v>0.79811573444690553</v>
      </c>
      <c r="AE64" s="8">
        <f t="shared" si="55"/>
        <v>0.84164532440860573</v>
      </c>
      <c r="AF64" s="8">
        <f t="shared" si="56"/>
        <v>0.88173803177247945</v>
      </c>
      <c r="AG64" s="8">
        <f t="shared" si="57"/>
        <v>0.91904960571791938</v>
      </c>
      <c r="AH64" s="8">
        <f t="shared" si="58"/>
        <v>0.95405303231986571</v>
      </c>
      <c r="AI64" s="8">
        <f t="shared" si="59"/>
        <v>0.98710242707008578</v>
      </c>
    </row>
    <row r="65" spans="11:35" x14ac:dyDescent="0.25">
      <c r="K65" s="41"/>
      <c r="L65" s="5">
        <v>40</v>
      </c>
      <c r="M65" s="8">
        <f t="shared" si="40"/>
        <v>0.78334734383597771</v>
      </c>
      <c r="N65" s="8">
        <f t="shared" si="41"/>
        <v>0.86095526304391945</v>
      </c>
      <c r="O65" s="8">
        <f t="shared" si="42"/>
        <v>0.92107889268202647</v>
      </c>
      <c r="P65" s="8">
        <f t="shared" si="43"/>
        <v>0.97083951257554724</v>
      </c>
      <c r="Q65" s="8">
        <f t="shared" si="44"/>
        <v>1.0136460150938393</v>
      </c>
      <c r="R65" s="8">
        <f t="shared" si="45"/>
        <v>1.0514194053316395</v>
      </c>
      <c r="S65" s="8">
        <f t="shared" si="46"/>
        <v>1.0853586887662399</v>
      </c>
      <c r="T65" s="8">
        <f t="shared" si="47"/>
        <v>1.1162669734332777</v>
      </c>
      <c r="U65" s="8">
        <f t="shared" si="48"/>
        <v>1.1447108456077273</v>
      </c>
      <c r="V65" s="8">
        <f t="shared" si="49"/>
        <v>1.1711062749281156</v>
      </c>
      <c r="X65" s="41"/>
      <c r="Y65" s="5">
        <v>40</v>
      </c>
      <c r="Z65" s="8">
        <f t="shared" si="50"/>
        <v>0.73540593840143864</v>
      </c>
      <c r="AA65" s="8">
        <f t="shared" si="51"/>
        <v>0.83535229383731502</v>
      </c>
      <c r="AB65" s="8">
        <f t="shared" si="52"/>
        <v>0.91751945059878892</v>
      </c>
      <c r="AC65" s="8">
        <f t="shared" si="53"/>
        <v>0.98857607277037274</v>
      </c>
      <c r="AD65" s="8">
        <f t="shared" si="54"/>
        <v>1.0518729468594998</v>
      </c>
      <c r="AE65" s="8">
        <f t="shared" si="55"/>
        <v>1.1093696246270752</v>
      </c>
      <c r="AF65" s="8">
        <f t="shared" si="56"/>
        <v>1.1623266471526397</v>
      </c>
      <c r="AG65" s="8">
        <f t="shared" si="57"/>
        <v>1.2116101700626778</v>
      </c>
      <c r="AH65" s="8">
        <f t="shared" si="58"/>
        <v>1.257844943738788</v>
      </c>
      <c r="AI65" s="8">
        <f t="shared" si="59"/>
        <v>1.3014987066627837</v>
      </c>
    </row>
    <row r="66" spans="11:35" x14ac:dyDescent="0.25">
      <c r="K66" s="41"/>
      <c r="L66" s="5">
        <v>45</v>
      </c>
      <c r="M66" s="8">
        <f t="shared" si="40"/>
        <v>1.027540871568281</v>
      </c>
      <c r="N66" s="8">
        <f t="shared" si="41"/>
        <v>1.1296860968051015</v>
      </c>
      <c r="O66" s="8">
        <f t="shared" si="42"/>
        <v>1.2088190223379272</v>
      </c>
      <c r="P66" s="8">
        <f t="shared" si="43"/>
        <v>1.2743124639714887</v>
      </c>
      <c r="Q66" s="8">
        <f t="shared" si="44"/>
        <v>1.3306531040241603</v>
      </c>
      <c r="R66" s="8">
        <f t="shared" si="45"/>
        <v>1.3803693120242786</v>
      </c>
      <c r="S66" s="8">
        <f t="shared" si="46"/>
        <v>1.4250391831686757</v>
      </c>
      <c r="T66" s="8">
        <f t="shared" si="47"/>
        <v>1.4657197442663021</v>
      </c>
      <c r="U66" s="8">
        <f t="shared" si="48"/>
        <v>1.5031567192492519</v>
      </c>
      <c r="V66" s="8">
        <f t="shared" si="49"/>
        <v>1.5378975949314042</v>
      </c>
      <c r="X66" s="41"/>
      <c r="Y66" s="5">
        <v>45</v>
      </c>
      <c r="Z66" s="8">
        <f t="shared" si="50"/>
        <v>0.93740919095056241</v>
      </c>
      <c r="AA66" s="8">
        <f t="shared" si="51"/>
        <v>1.0651622851655094</v>
      </c>
      <c r="AB66" s="8">
        <f t="shared" si="52"/>
        <v>1.1701897118619997</v>
      </c>
      <c r="AC66" s="8">
        <f t="shared" si="53"/>
        <v>1.2610154684120354</v>
      </c>
      <c r="AD66" s="8">
        <f t="shared" si="54"/>
        <v>1.3419225858727413</v>
      </c>
      <c r="AE66" s="8">
        <f t="shared" si="55"/>
        <v>1.4154157959037978</v>
      </c>
      <c r="AF66" s="8">
        <f t="shared" si="56"/>
        <v>1.4831063430833002</v>
      </c>
      <c r="AG66" s="8">
        <f t="shared" si="57"/>
        <v>1.5461013619422928</v>
      </c>
      <c r="AH66" s="8">
        <f t="shared" si="58"/>
        <v>1.6051994188118144</v>
      </c>
      <c r="AI66" s="8">
        <f t="shared" si="59"/>
        <v>1.6609983848005663</v>
      </c>
    </row>
    <row r="67" spans="11:35" x14ac:dyDescent="0.25">
      <c r="K67" s="41"/>
      <c r="L67" s="5">
        <v>50</v>
      </c>
      <c r="M67" s="8">
        <f t="shared" si="40"/>
        <v>1.3099618004067302</v>
      </c>
      <c r="N67" s="8">
        <f t="shared" si="41"/>
        <v>1.4405627452729153</v>
      </c>
      <c r="O67" s="8">
        <f t="shared" si="42"/>
        <v>1.5417406008276076</v>
      </c>
      <c r="P67" s="8">
        <f t="shared" si="43"/>
        <v>1.6254792713337469</v>
      </c>
      <c r="Q67" s="8">
        <f t="shared" si="44"/>
        <v>1.6975153435846519</v>
      </c>
      <c r="R67" s="8">
        <f t="shared" si="45"/>
        <v>1.7610815428360167</v>
      </c>
      <c r="S67" s="8">
        <f t="shared" si="46"/>
        <v>1.8181955916325536</v>
      </c>
      <c r="T67" s="8">
        <f t="shared" si="47"/>
        <v>1.8702089843752763</v>
      </c>
      <c r="U67" s="8">
        <f t="shared" si="48"/>
        <v>1.9180751895196604</v>
      </c>
      <c r="V67" s="8">
        <f t="shared" si="49"/>
        <v>1.9624942133071008</v>
      </c>
      <c r="X67" s="41"/>
      <c r="Y67" s="5">
        <v>50</v>
      </c>
      <c r="Z67" s="8">
        <f t="shared" si="50"/>
        <v>1.1647207883120025</v>
      </c>
      <c r="AA67" s="8">
        <f t="shared" si="51"/>
        <v>1.3238435734332488</v>
      </c>
      <c r="AB67" s="8">
        <f t="shared" si="52"/>
        <v>1.4546604178530358</v>
      </c>
      <c r="AC67" s="8">
        <f t="shared" si="53"/>
        <v>1.56778838106831</v>
      </c>
      <c r="AD67" s="8">
        <f t="shared" si="54"/>
        <v>1.6685621896840002</v>
      </c>
      <c r="AE67" s="8">
        <f t="shared" si="55"/>
        <v>1.7601016106233187</v>
      </c>
      <c r="AF67" s="8">
        <f t="shared" si="56"/>
        <v>1.8444135285441556</v>
      </c>
      <c r="AG67" s="8">
        <f t="shared" si="57"/>
        <v>1.9228769341564131</v>
      </c>
      <c r="AH67" s="8">
        <f t="shared" si="58"/>
        <v>1.9964864812450336</v>
      </c>
      <c r="AI67" s="8">
        <f t="shared" si="59"/>
        <v>2.0659868477886181</v>
      </c>
    </row>
    <row r="68" spans="11:35" x14ac:dyDescent="0.25">
      <c r="K68" s="41"/>
      <c r="L68" s="5">
        <v>55</v>
      </c>
      <c r="M68" s="8">
        <f t="shared" si="40"/>
        <v>1.6318979385862316</v>
      </c>
      <c r="N68" s="8">
        <f t="shared" si="41"/>
        <v>1.7950128872147275</v>
      </c>
      <c r="O68" s="8">
        <f t="shared" si="42"/>
        <v>1.9213796660160201</v>
      </c>
      <c r="P68" s="8">
        <f t="shared" si="43"/>
        <v>2.0259656546688789</v>
      </c>
      <c r="Q68" s="8">
        <f t="shared" si="44"/>
        <v>2.1159356027166845</v>
      </c>
      <c r="R68" s="8">
        <f t="shared" si="45"/>
        <v>2.1953270446087694</v>
      </c>
      <c r="S68" s="8">
        <f t="shared" si="46"/>
        <v>2.2666600287993348</v>
      </c>
      <c r="T68" s="8">
        <f t="shared" si="47"/>
        <v>2.3316225135188442</v>
      </c>
      <c r="U68" s="8">
        <f t="shared" si="48"/>
        <v>2.39140533975465</v>
      </c>
      <c r="V68" s="8">
        <f t="shared" si="49"/>
        <v>2.4468827851180048</v>
      </c>
      <c r="X68" s="41"/>
      <c r="Y68" s="5">
        <v>55</v>
      </c>
      <c r="Z68" s="8">
        <f t="shared" si="50"/>
        <v>1.4175087627025904</v>
      </c>
      <c r="AA68" s="8">
        <f t="shared" si="51"/>
        <v>1.6115959375854236</v>
      </c>
      <c r="AB68" s="8">
        <f t="shared" si="52"/>
        <v>1.7711574469014992</v>
      </c>
      <c r="AC68" s="8">
        <f t="shared" si="53"/>
        <v>1.9091432593291251</v>
      </c>
      <c r="AD68" s="8">
        <f t="shared" si="54"/>
        <v>2.0320603123551857</v>
      </c>
      <c r="AE68" s="8">
        <f t="shared" si="55"/>
        <v>2.1437138859586469</v>
      </c>
      <c r="AF68" s="8">
        <f t="shared" si="56"/>
        <v>2.2465518418537744</v>
      </c>
      <c r="AG68" s="8">
        <f t="shared" si="57"/>
        <v>2.3422561793272867</v>
      </c>
      <c r="AH68" s="8">
        <f t="shared" si="58"/>
        <v>2.432040109566751</v>
      </c>
      <c r="AI68" s="8">
        <f t="shared" si="59"/>
        <v>2.516811940235046</v>
      </c>
    </row>
    <row r="69" spans="11:35" x14ac:dyDescent="0.25">
      <c r="K69" s="41"/>
      <c r="L69" s="5">
        <v>60</v>
      </c>
      <c r="M69" s="8">
        <f t="shared" si="40"/>
        <v>1.9945535293055288</v>
      </c>
      <c r="N69" s="8">
        <f t="shared" si="41"/>
        <v>2.1943715602541451</v>
      </c>
      <c r="O69" s="8">
        <f t="shared" si="42"/>
        <v>2.3491725832732113</v>
      </c>
      <c r="P69" s="8">
        <f t="shared" si="43"/>
        <v>2.4772918420728778</v>
      </c>
      <c r="Q69" s="8">
        <f t="shared" si="44"/>
        <v>2.5875062523070183</v>
      </c>
      <c r="R69" s="8">
        <f t="shared" si="45"/>
        <v>2.6847618485992912</v>
      </c>
      <c r="S69" s="8">
        <f t="shared" si="46"/>
        <v>2.7721457245867156</v>
      </c>
      <c r="T69" s="8">
        <f t="shared" si="47"/>
        <v>2.8517256520631737</v>
      </c>
      <c r="U69" s="8">
        <f t="shared" si="48"/>
        <v>2.9249604274373735</v>
      </c>
      <c r="V69" s="8">
        <f t="shared" si="49"/>
        <v>2.9929210526760368</v>
      </c>
      <c r="X69" s="41"/>
      <c r="Y69" s="5">
        <v>60</v>
      </c>
      <c r="Z69" s="8">
        <f t="shared" si="50"/>
        <v>1.6959263592640459</v>
      </c>
      <c r="AA69" s="8">
        <f t="shared" si="51"/>
        <v>1.9286015757343951</v>
      </c>
      <c r="AB69" s="8">
        <f t="shared" si="52"/>
        <v>2.1198867997213267</v>
      </c>
      <c r="AC69" s="8">
        <f t="shared" si="53"/>
        <v>2.2853066879535939</v>
      </c>
      <c r="AD69" s="8">
        <f t="shared" si="54"/>
        <v>2.432661874807136</v>
      </c>
      <c r="AE69" s="8">
        <f t="shared" si="55"/>
        <v>2.5665141987618565</v>
      </c>
      <c r="AF69" s="8">
        <f t="shared" si="56"/>
        <v>2.6897982007249523</v>
      </c>
      <c r="AG69" s="8">
        <f t="shared" si="57"/>
        <v>2.8045302918703028</v>
      </c>
      <c r="AH69" s="8">
        <f t="shared" si="58"/>
        <v>2.9121648917177025</v>
      </c>
      <c r="AI69" s="8">
        <f t="shared" si="59"/>
        <v>3.0137908959255562</v>
      </c>
    </row>
    <row r="70" spans="11:35" x14ac:dyDescent="0.25">
      <c r="K70" s="41"/>
      <c r="L70" s="5">
        <v>65</v>
      </c>
      <c r="M70" s="8">
        <f t="shared" si="40"/>
        <v>2.3990616234676017</v>
      </c>
      <c r="N70" s="8">
        <f t="shared" si="41"/>
        <v>2.6398948774308919</v>
      </c>
      <c r="O70" s="8">
        <f t="shared" si="42"/>
        <v>2.8264708031045602</v>
      </c>
      <c r="P70" s="8">
        <f t="shared" si="43"/>
        <v>2.9808881889911376</v>
      </c>
      <c r="Q70" s="8">
        <f t="shared" si="44"/>
        <v>3.1137255256635155</v>
      </c>
      <c r="R70" s="8">
        <f t="shared" si="45"/>
        <v>3.2309440850198095</v>
      </c>
      <c r="S70" s="8">
        <f t="shared" si="46"/>
        <v>3.3362646264047244</v>
      </c>
      <c r="T70" s="8">
        <f t="shared" si="47"/>
        <v>3.4321793583902802</v>
      </c>
      <c r="U70" s="8">
        <f t="shared" si="48"/>
        <v>3.5204465141264643</v>
      </c>
      <c r="V70" s="8">
        <f t="shared" si="49"/>
        <v>3.6023569325201668</v>
      </c>
      <c r="X70" s="41"/>
      <c r="Y70" s="5">
        <v>65</v>
      </c>
      <c r="Z70" s="8">
        <f t="shared" si="50"/>
        <v>2.0001145243775036</v>
      </c>
      <c r="AA70" s="8">
        <f t="shared" si="51"/>
        <v>2.2750280635977256</v>
      </c>
      <c r="AB70" s="8">
        <f t="shared" si="52"/>
        <v>2.5010379443427233</v>
      </c>
      <c r="AC70" s="8">
        <f t="shared" si="53"/>
        <v>2.696487067034917</v>
      </c>
      <c r="AD70" s="8">
        <f t="shared" si="54"/>
        <v>2.8705921417175349</v>
      </c>
      <c r="AE70" s="8">
        <f t="shared" si="55"/>
        <v>3.0287431329123065</v>
      </c>
      <c r="AF70" s="8">
        <f t="shared" si="56"/>
        <v>3.1744072987098124</v>
      </c>
      <c r="AG70" s="8">
        <f t="shared" si="57"/>
        <v>3.3099670962567282</v>
      </c>
      <c r="AH70" s="8">
        <f t="shared" si="58"/>
        <v>3.4371409707908551</v>
      </c>
      <c r="AI70" s="8">
        <f t="shared" si="59"/>
        <v>3.5572154888998799</v>
      </c>
    </row>
    <row r="71" spans="11:35" x14ac:dyDescent="0.25">
      <c r="K71" s="41"/>
      <c r="L71" s="5">
        <v>70</v>
      </c>
      <c r="M71" s="8">
        <f t="shared" si="40"/>
        <v>2.8464937558955712</v>
      </c>
      <c r="N71" s="8">
        <f t="shared" si="41"/>
        <v>3.1327707543631442</v>
      </c>
      <c r="O71" s="8">
        <f t="shared" si="42"/>
        <v>3.3545524024918056</v>
      </c>
      <c r="P71" s="8">
        <f t="shared" si="43"/>
        <v>3.5381073934049652</v>
      </c>
      <c r="Q71" s="8">
        <f t="shared" si="44"/>
        <v>3.6960103133762723</v>
      </c>
      <c r="R71" s="8">
        <f t="shared" si="45"/>
        <v>3.8353472894166654</v>
      </c>
      <c r="S71" s="8">
        <f t="shared" si="46"/>
        <v>3.9605411651313922</v>
      </c>
      <c r="T71" s="8">
        <f t="shared" si="47"/>
        <v>4.0745544134257159</v>
      </c>
      <c r="U71" s="8">
        <f t="shared" si="48"/>
        <v>4.1794770351633117</v>
      </c>
      <c r="V71" s="8">
        <f t="shared" si="49"/>
        <v>4.2768434425637887</v>
      </c>
      <c r="X71" s="41"/>
      <c r="Y71" s="5">
        <v>70</v>
      </c>
      <c r="Z71" s="8">
        <f t="shared" si="50"/>
        <v>2.3302038071737567</v>
      </c>
      <c r="AA71" s="8">
        <f t="shared" si="51"/>
        <v>2.6510306152652956</v>
      </c>
      <c r="AB71" s="8">
        <f t="shared" si="52"/>
        <v>2.9147863722288783</v>
      </c>
      <c r="AC71" s="8">
        <f t="shared" si="53"/>
        <v>3.1428774235299115</v>
      </c>
      <c r="AD71" s="8">
        <f t="shared" si="54"/>
        <v>3.3460597605708604</v>
      </c>
      <c r="AE71" s="8">
        <f t="shared" si="55"/>
        <v>3.5306235250382292</v>
      </c>
      <c r="AF71" s="8">
        <f t="shared" si="56"/>
        <v>3.7006150412752477</v>
      </c>
      <c r="AG71" s="8">
        <f t="shared" si="57"/>
        <v>3.858814660238624</v>
      </c>
      <c r="AH71" s="8">
        <f t="shared" si="58"/>
        <v>4.0072278244470771</v>
      </c>
      <c r="AI71" s="8">
        <f t="shared" si="59"/>
        <v>4.1473559697807589</v>
      </c>
    </row>
    <row r="72" spans="11:35" x14ac:dyDescent="0.25">
      <c r="K72" s="41"/>
      <c r="L72" s="5">
        <v>75</v>
      </c>
      <c r="M72" s="8">
        <f t="shared" si="40"/>
        <v>3.3378676731757237</v>
      </c>
      <c r="N72" s="8">
        <f t="shared" si="41"/>
        <v>3.6741274764216723</v>
      </c>
      <c r="O72" s="8">
        <f t="shared" si="42"/>
        <v>3.9346313023053754</v>
      </c>
      <c r="P72" s="8">
        <f t="shared" si="43"/>
        <v>4.1502342514059549</v>
      </c>
      <c r="Q72" s="8">
        <f t="shared" si="44"/>
        <v>4.335706381845128</v>
      </c>
      <c r="R72" s="8">
        <f t="shared" si="45"/>
        <v>4.4993710297177554</v>
      </c>
      <c r="S72" s="8">
        <f t="shared" si="46"/>
        <v>4.6464232492141821</v>
      </c>
      <c r="T72" s="8">
        <f t="shared" si="47"/>
        <v>4.7803427490136858</v>
      </c>
      <c r="U72" s="8">
        <f t="shared" si="48"/>
        <v>4.9035844356681917</v>
      </c>
      <c r="V72" s="8">
        <f t="shared" si="49"/>
        <v>5.0179506235579172</v>
      </c>
      <c r="X72" s="41"/>
      <c r="Y72" s="5">
        <v>75</v>
      </c>
      <c r="Z72" s="8">
        <f t="shared" si="50"/>
        <v>2.6863158464216106</v>
      </c>
      <c r="AA72" s="8">
        <f t="shared" si="51"/>
        <v>3.0567538510090286</v>
      </c>
      <c r="AB72" s="8">
        <f t="shared" si="52"/>
        <v>3.3612955970346783</v>
      </c>
      <c r="AC72" s="8">
        <f t="shared" si="53"/>
        <v>3.6246576097380965</v>
      </c>
      <c r="AD72" s="8">
        <f t="shared" si="54"/>
        <v>3.8592591380473582</v>
      </c>
      <c r="AE72" s="8">
        <f t="shared" si="55"/>
        <v>4.0723630025128461</v>
      </c>
      <c r="AF72" s="8">
        <f t="shared" si="56"/>
        <v>4.2686412326464804</v>
      </c>
      <c r="AG72" s="8">
        <f t="shared" si="57"/>
        <v>4.4513041202146608</v>
      </c>
      <c r="AH72" s="8">
        <f t="shared" si="58"/>
        <v>4.6226672202340264</v>
      </c>
      <c r="AI72" s="8">
        <f t="shared" si="59"/>
        <v>4.7844641437914062</v>
      </c>
    </row>
    <row r="73" spans="11:35" x14ac:dyDescent="0.25">
      <c r="K73" s="41"/>
      <c r="L73" s="5">
        <v>80</v>
      </c>
      <c r="M73" s="8">
        <f t="shared" si="40"/>
        <v>3.8741536153480745</v>
      </c>
      <c r="N73" s="8">
        <f t="shared" si="41"/>
        <v>4.2650406626830053</v>
      </c>
      <c r="O73" s="8">
        <f t="shared" si="42"/>
        <v>4.5678647598132072</v>
      </c>
      <c r="P73" s="8">
        <f t="shared" si="43"/>
        <v>4.8184935871577208</v>
      </c>
      <c r="Q73" s="8">
        <f t="shared" si="44"/>
        <v>5.0340966795596396</v>
      </c>
      <c r="R73" s="8">
        <f t="shared" si="45"/>
        <v>5.2243495445839194</v>
      </c>
      <c r="S73" s="8">
        <f t="shared" si="46"/>
        <v>5.3952912013866019</v>
      </c>
      <c r="T73" s="8">
        <f t="shared" si="47"/>
        <v>5.5509666563529247</v>
      </c>
      <c r="U73" s="8">
        <f t="shared" si="48"/>
        <v>5.6942296290303975</v>
      </c>
      <c r="V73" s="8">
        <f t="shared" si="49"/>
        <v>5.8271752296274126</v>
      </c>
      <c r="X73" s="41"/>
      <c r="Y73" s="5">
        <v>80</v>
      </c>
      <c r="Z73" s="8">
        <f t="shared" si="50"/>
        <v>3.0685645559001875</v>
      </c>
      <c r="AA73" s="8">
        <f t="shared" si="51"/>
        <v>3.4923332066104091</v>
      </c>
      <c r="AB73" s="8">
        <f t="shared" si="52"/>
        <v>3.8407187480506355</v>
      </c>
      <c r="AC73" s="8">
        <f t="shared" si="53"/>
        <v>4.141996055966052</v>
      </c>
      <c r="AD73" s="8">
        <f t="shared" si="54"/>
        <v>4.4103723345201367</v>
      </c>
      <c r="AE73" s="8">
        <f t="shared" si="55"/>
        <v>4.6541560067873871</v>
      </c>
      <c r="AF73" s="8">
        <f t="shared" si="56"/>
        <v>4.8786917178037568</v>
      </c>
      <c r="AG73" s="8">
        <f t="shared" si="57"/>
        <v>5.0876519336590764</v>
      </c>
      <c r="AH73" s="8">
        <f t="shared" si="58"/>
        <v>5.2836855716158713</v>
      </c>
      <c r="AI73" s="8">
        <f t="shared" si="59"/>
        <v>5.4687758246025764</v>
      </c>
    </row>
    <row r="74" spans="11:35" x14ac:dyDescent="0.25">
      <c r="K74" s="41"/>
      <c r="L74" s="5">
        <v>85</v>
      </c>
      <c r="M74" s="8">
        <f t="shared" si="40"/>
        <v>4.4562794995473496</v>
      </c>
      <c r="N74" s="8">
        <f t="shared" si="41"/>
        <v>4.9065390125724271</v>
      </c>
      <c r="O74" s="8">
        <f t="shared" si="42"/>
        <v>5.2553595514870173</v>
      </c>
      <c r="P74" s="8">
        <f t="shared" si="43"/>
        <v>5.5440567966876069</v>
      </c>
      <c r="Q74" s="8">
        <f t="shared" si="44"/>
        <v>5.7924081914280121</v>
      </c>
      <c r="R74" s="8">
        <f t="shared" si="45"/>
        <v>6.0115588717626762</v>
      </c>
      <c r="S74" s="8">
        <f t="shared" si="46"/>
        <v>6.2084651332324396</v>
      </c>
      <c r="T74" s="8">
        <f t="shared" si="47"/>
        <v>6.387786384783233</v>
      </c>
      <c r="U74" s="8">
        <f t="shared" si="48"/>
        <v>6.5528098020391452</v>
      </c>
      <c r="V74" s="8">
        <f t="shared" si="49"/>
        <v>6.705948724885948</v>
      </c>
      <c r="X74" s="41"/>
      <c r="Y74" s="5">
        <v>85</v>
      </c>
      <c r="Z74" s="8">
        <f t="shared" si="50"/>
        <v>3.4770570851103244</v>
      </c>
      <c r="AA74" s="8">
        <f t="shared" si="51"/>
        <v>3.9578960755813886</v>
      </c>
      <c r="AB74" s="8">
        <f t="shared" si="52"/>
        <v>4.3531998616450354</v>
      </c>
      <c r="AC74" s="8">
        <f t="shared" si="53"/>
        <v>4.6950511910133086</v>
      </c>
      <c r="AD74" s="8">
        <f t="shared" si="54"/>
        <v>4.999570599492559</v>
      </c>
      <c r="AE74" s="8">
        <f t="shared" si="55"/>
        <v>5.2761854332464386</v>
      </c>
      <c r="AF74" s="8">
        <f t="shared" si="56"/>
        <v>5.5309601185113042</v>
      </c>
      <c r="AG74" s="8">
        <f t="shared" si="57"/>
        <v>5.7680617046529239</v>
      </c>
      <c r="AH74" s="8">
        <f t="shared" si="58"/>
        <v>5.9904958474700898</v>
      </c>
      <c r="AI74" s="8">
        <f t="shared" si="59"/>
        <v>6.200512823107629</v>
      </c>
    </row>
    <row r="75" spans="11:35" x14ac:dyDescent="0.25">
      <c r="K75" s="41"/>
      <c r="L75" s="5">
        <v>90</v>
      </c>
      <c r="M75" s="8">
        <f t="shared" si="40"/>
        <v>5.0851352535211367</v>
      </c>
      <c r="N75" s="8">
        <f t="shared" si="41"/>
        <v>5.599609110051186</v>
      </c>
      <c r="O75" s="8">
        <f t="shared" si="42"/>
        <v>5.9981771418215306</v>
      </c>
      <c r="P75" s="8">
        <f t="shared" si="43"/>
        <v>6.3280473184893502</v>
      </c>
      <c r="Q75" s="8">
        <f t="shared" si="44"/>
        <v>6.6118176689885217</v>
      </c>
      <c r="R75" s="8">
        <f t="shared" si="45"/>
        <v>6.8622228073840743</v>
      </c>
      <c r="S75" s="8">
        <f t="shared" si="46"/>
        <v>7.0872111103133255</v>
      </c>
      <c r="T75" s="8">
        <f t="shared" si="47"/>
        <v>7.2921064943626419</v>
      </c>
      <c r="U75" s="8">
        <f t="shared" si="48"/>
        <v>7.4806649399644067</v>
      </c>
      <c r="V75" s="8">
        <f t="shared" si="49"/>
        <v>7.6556439685973103</v>
      </c>
      <c r="X75" s="41"/>
      <c r="Y75" s="5">
        <v>90</v>
      </c>
      <c r="Z75" s="8">
        <f t="shared" si="50"/>
        <v>3.9118946090685212</v>
      </c>
      <c r="AA75" s="8">
        <f t="shared" si="51"/>
        <v>4.4535627481759823</v>
      </c>
      <c r="AB75" s="8">
        <f t="shared" si="52"/>
        <v>4.8988749429492442</v>
      </c>
      <c r="AC75" s="8">
        <f t="shared" si="53"/>
        <v>5.2839726099435929</v>
      </c>
      <c r="AD75" s="8">
        <f t="shared" si="54"/>
        <v>5.6270156338703021</v>
      </c>
      <c r="AE75" s="8">
        <f t="shared" si="55"/>
        <v>5.9386239793212319</v>
      </c>
      <c r="AF75" s="8">
        <f t="shared" si="56"/>
        <v>6.2256292604942738</v>
      </c>
      <c r="AG75" s="8">
        <f t="shared" si="57"/>
        <v>6.4927256846401997</v>
      </c>
      <c r="AH75" s="8">
        <f t="shared" si="58"/>
        <v>6.7432991418710726</v>
      </c>
      <c r="AI75" s="8">
        <f t="shared" si="59"/>
        <v>6.9798845823802047</v>
      </c>
    </row>
    <row r="76" spans="11:35" x14ac:dyDescent="0.25">
      <c r="K76" s="42"/>
      <c r="L76" s="5">
        <v>95</v>
      </c>
      <c r="M76" s="8">
        <f t="shared" si="40"/>
        <v>5.7615764797785172</v>
      </c>
      <c r="N76" s="8">
        <f t="shared" si="41"/>
        <v>6.3451994857330858</v>
      </c>
      <c r="O76" s="8">
        <f t="shared" si="42"/>
        <v>6.797338053760825</v>
      </c>
      <c r="P76" s="8">
        <f t="shared" si="43"/>
        <v>7.1715452591183872</v>
      </c>
      <c r="Q76" s="8">
        <f t="shared" si="44"/>
        <v>7.4934564755135691</v>
      </c>
      <c r="R76" s="8">
        <f t="shared" si="45"/>
        <v>7.7775179447640408</v>
      </c>
      <c r="S76" s="8">
        <f t="shared" si="46"/>
        <v>8.0327463650103432</v>
      </c>
      <c r="T76" s="8">
        <f t="shared" si="47"/>
        <v>8.265181227204538</v>
      </c>
      <c r="U76" s="8">
        <f t="shared" si="48"/>
        <v>8.4790833437522153</v>
      </c>
      <c r="V76" s="8">
        <f t="shared" si="49"/>
        <v>8.6775808677246129</v>
      </c>
      <c r="X76" s="42"/>
      <c r="Y76" s="5">
        <v>95</v>
      </c>
      <c r="Z76" s="8">
        <f t="shared" si="50"/>
        <v>4.3731729857034409</v>
      </c>
      <c r="AA76" s="8">
        <f t="shared" si="51"/>
        <v>4.9794471929902659</v>
      </c>
      <c r="AB76" s="8">
        <f t="shared" si="52"/>
        <v>5.4778728495669666</v>
      </c>
      <c r="AC76" s="8">
        <f t="shared" si="53"/>
        <v>5.908902046096256</v>
      </c>
      <c r="AD76" s="8">
        <f t="shared" si="54"/>
        <v>6.292860640631905</v>
      </c>
      <c r="AE76" s="8">
        <f t="shared" si="55"/>
        <v>6.6416352666114147</v>
      </c>
      <c r="AF76" s="8">
        <f t="shared" si="56"/>
        <v>6.9628723613702732</v>
      </c>
      <c r="AG76" s="8">
        <f t="shared" si="57"/>
        <v>7.261826021604092</v>
      </c>
      <c r="AH76" s="8">
        <f t="shared" si="58"/>
        <v>7.5422859807223972</v>
      </c>
      <c r="AI76" s="8">
        <f t="shared" si="59"/>
        <v>7.8070895385551049</v>
      </c>
    </row>
    <row r="79" spans="11:35" x14ac:dyDescent="0.25">
      <c r="K79" s="36" t="s">
        <v>12</v>
      </c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8"/>
      <c r="X79" s="36" t="s">
        <v>19</v>
      </c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8"/>
    </row>
    <row r="80" spans="11:35" x14ac:dyDescent="0.25">
      <c r="K80" s="73" t="s">
        <v>77</v>
      </c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X80" s="39" t="s">
        <v>82</v>
      </c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</row>
    <row r="81" spans="11:35" x14ac:dyDescent="0.25">
      <c r="K81" s="40" t="s">
        <v>27</v>
      </c>
      <c r="L81" s="43" t="s">
        <v>26</v>
      </c>
      <c r="M81" s="44"/>
      <c r="N81" s="44"/>
      <c r="O81" s="44"/>
      <c r="P81" s="44"/>
      <c r="Q81" s="44"/>
      <c r="R81" s="44"/>
      <c r="S81" s="44"/>
      <c r="T81" s="44"/>
      <c r="U81" s="44"/>
      <c r="V81" s="45"/>
      <c r="X81" s="40" t="s">
        <v>27</v>
      </c>
      <c r="Y81" s="43" t="s">
        <v>26</v>
      </c>
      <c r="Z81" s="44"/>
      <c r="AA81" s="44"/>
      <c r="AB81" s="44"/>
      <c r="AC81" s="44"/>
      <c r="AD81" s="44"/>
      <c r="AE81" s="44"/>
      <c r="AF81" s="44"/>
      <c r="AG81" s="44"/>
      <c r="AH81" s="44"/>
      <c r="AI81" s="45"/>
    </row>
    <row r="82" spans="11:35" x14ac:dyDescent="0.25">
      <c r="K82" s="41"/>
      <c r="L82" s="3"/>
      <c r="M82" s="9">
        <v>5</v>
      </c>
      <c r="N82" s="9">
        <v>7.5</v>
      </c>
      <c r="O82" s="9">
        <v>10</v>
      </c>
      <c r="P82" s="9">
        <v>12.5</v>
      </c>
      <c r="Q82" s="9">
        <v>15</v>
      </c>
      <c r="R82" s="9">
        <v>17.5</v>
      </c>
      <c r="S82" s="9">
        <v>20</v>
      </c>
      <c r="T82" s="9">
        <v>22.5</v>
      </c>
      <c r="U82" s="9">
        <v>25</v>
      </c>
      <c r="V82" s="9">
        <v>27.5</v>
      </c>
      <c r="X82" s="41"/>
      <c r="Y82" s="3"/>
      <c r="Z82" s="9">
        <v>5</v>
      </c>
      <c r="AA82" s="9">
        <v>7.5</v>
      </c>
      <c r="AB82" s="9">
        <v>10</v>
      </c>
      <c r="AC82" s="9">
        <v>12.5</v>
      </c>
      <c r="AD82" s="9">
        <v>15</v>
      </c>
      <c r="AE82" s="9">
        <v>17.5</v>
      </c>
      <c r="AF82" s="9">
        <v>20</v>
      </c>
      <c r="AG82" s="9">
        <v>22.5</v>
      </c>
      <c r="AH82" s="9">
        <v>25</v>
      </c>
      <c r="AI82" s="9">
        <v>27.5</v>
      </c>
    </row>
    <row r="83" spans="11:35" x14ac:dyDescent="0.25">
      <c r="K83" s="41"/>
      <c r="L83" s="7">
        <v>5</v>
      </c>
      <c r="M83" s="8">
        <f>$F$12*($L83^$G$12)*($M$82^$H$12)+$I$12*($L83^2)</f>
        <v>8.8672006407879561E-3</v>
      </c>
      <c r="N83" s="8">
        <f>$F$12*($L83^$G$12)*($N$82^$H$12)+$I$12*($L83^2)</f>
        <v>1.0567585142553137E-2</v>
      </c>
      <c r="O83" s="2">
        <f>$F$12*($L83^$G$12)*($O$82^$H$12)+$I$12*($L83^2)</f>
        <v>1.2106691057807383E-2</v>
      </c>
      <c r="P83" s="8">
        <f>$F$12*($L83^$G$12)*($P$82^$H$12)+$I$12*($L83^2)</f>
        <v>1.3536009727323099E-2</v>
      </c>
      <c r="Q83" s="8">
        <f>$F$12*($L83^$G$12)*($Q$82^$H$12)+$I$12*($L83^2)</f>
        <v>1.4883519436877414E-2</v>
      </c>
      <c r="R83" s="8">
        <f>$F$12*($L83^$G$12)*($R$82^$H$12)+$I$12*($L83^2)</f>
        <v>1.6166593985731108E-2</v>
      </c>
      <c r="S83" s="8">
        <f>$F$12*($L83^$G$12)*($S$82^$H$12)+$I$12*($L83^2)</f>
        <v>1.7396970353088327E-2</v>
      </c>
      <c r="T83" s="8">
        <f>$F$12*($L83^$G$12)*($T$82^$H$12)+$I$12*($L83^2)</f>
        <v>1.8583054637758785E-2</v>
      </c>
      <c r="U83" s="8">
        <f>$F$12*($L83^$G$12)*($U$82^$H$12)+$I$12*($L83^2)</f>
        <v>1.9731132208907192E-2</v>
      </c>
      <c r="V83" s="8">
        <f>$F$12*($L83^$G$12)*($V$82^$H$12)+$I$12*($L83^2)</f>
        <v>2.0846060905088133E-2</v>
      </c>
      <c r="X83" s="41"/>
      <c r="Y83" s="7">
        <v>5</v>
      </c>
      <c r="Z83" s="8">
        <f>$F$17*($Y83^$G$17)*($Z$82^$H$17)+$I$17*($Y83^2)</f>
        <v>6.3343862581025315E-3</v>
      </c>
      <c r="AA83" s="8">
        <f>$F$17*($Y83^$G$17)*($AA$82^$H$17)+$I$17*($Y83^2)</f>
        <v>7.6654460244097358E-3</v>
      </c>
      <c r="AB83" s="8">
        <f>$F$17*($Y83^$G$17)*($AB$82^$H$17)+$I$17*($Y83^2)</f>
        <v>8.8483336226858351E-3</v>
      </c>
      <c r="AC83" s="8">
        <f>$F$17*($Y83^$G$17)*($AC$82^$H$17)+$I$17*($Y83^2)</f>
        <v>9.9319873499751563E-3</v>
      </c>
      <c r="AD83" s="8">
        <f>$F$17*($Y83^$G$17)*($AD$82^$H$17)+$I$17*($Y83^2)</f>
        <v>1.0942604929816325E-2</v>
      </c>
      <c r="AE83" s="8">
        <f>$F$17*($Y83^$G$17)*($AE$82^$H$17)+$I$17*($Y83^2)</f>
        <v>1.1896269264641268E-2</v>
      </c>
      <c r="AF83" s="8">
        <f>$F$17*($Y83^$G$17)*($AF$82^$H$17)+$I$17*($Y83^2)</f>
        <v>1.2803744165887542E-2</v>
      </c>
      <c r="AG83" s="8">
        <f>$F$17*($Y83^$G$17)*($AG$82^$H$17)+$I$17*($Y83^2)</f>
        <v>1.3672677946137324E-2</v>
      </c>
      <c r="AH83" s="8">
        <f>$F$17*($Y83^$G$17)*($AH$82^$H$17)+$I$17*($Y83^2)</f>
        <v>1.4508750180924169E-2</v>
      </c>
      <c r="AI83" s="8">
        <f>$F$17*($Y83^$G$17)*($AI$82^$H$17)+$I$17*($Y83^2)</f>
        <v>1.5316323892992168E-2</v>
      </c>
    </row>
    <row r="84" spans="11:35" x14ac:dyDescent="0.25">
      <c r="K84" s="41"/>
      <c r="L84" s="5">
        <v>10</v>
      </c>
      <c r="M84" s="8">
        <f t="shared" ref="M84:M101" si="60">$F$12*($L84^$G$12)*($M$82^$H$12)+$I$12*($L84^2)</f>
        <v>3.5964416935073018E-2</v>
      </c>
      <c r="N84" s="8">
        <f t="shared" ref="N84:N101" si="61">$F$12*($L84^$G$12)*($N$82^$H$12)+$I$12*($L84^2)</f>
        <v>4.2930641663648947E-2</v>
      </c>
      <c r="O84" s="2">
        <f t="shared" ref="O84:O101" si="62">$F$12*($L84^$G$12)*($O$82^$H$12)+$I$12*($L84^2)</f>
        <v>4.9236131789918203E-2</v>
      </c>
      <c r="P84" s="8">
        <f t="shared" ref="P84:P101" si="63">$F$12*($L84^$G$12)*($P$82^$H$12)+$I$12*($L84^2)</f>
        <v>5.509183974906464E-2</v>
      </c>
      <c r="Q84" s="8">
        <f t="shared" ref="Q84:Q101" si="64">$F$12*($L84^$G$12)*($Q$82^$H$12)+$I$12*($L84^2)</f>
        <v>6.061238845493009E-2</v>
      </c>
      <c r="R84" s="8">
        <f t="shared" ref="R84:R101" si="65">$F$12*($L84^$G$12)*($R$82^$H$12)+$I$12*($L84^2)</f>
        <v>6.5868955802816515E-2</v>
      </c>
      <c r="S84" s="8">
        <f t="shared" ref="S84:S101" si="66">$F$12*($L84^$G$12)*($S$82^$H$12)+$I$12*($L84^2)</f>
        <v>7.0909626466917258E-2</v>
      </c>
      <c r="T84" s="8">
        <f t="shared" ref="T84:T101" si="67">$F$12*($L84^$G$12)*($T$82^$H$12)+$I$12*($L84^2)</f>
        <v>7.5768838995300847E-2</v>
      </c>
      <c r="U84" s="8">
        <f t="shared" ref="U84:U101" si="68">$F$12*($L84^$G$12)*($U$82^$H$12)+$I$12*($L84^2)</f>
        <v>8.0472343619199069E-2</v>
      </c>
      <c r="V84" s="8">
        <f t="shared" ref="V84:V101" si="69">$F$12*($L84^$G$12)*($V$82^$H$12)+$I$12*($L84^2)</f>
        <v>8.5040042187300449E-2</v>
      </c>
      <c r="X84" s="41"/>
      <c r="Y84" s="5">
        <v>10</v>
      </c>
      <c r="Z84" s="8">
        <f t="shared" ref="Z84:Z101" si="70">$F$17*($Y84^$G$17)*($Z$82^$H$17)+$I$17*($Y84^2)</f>
        <v>2.6936020077992465E-2</v>
      </c>
      <c r="AA84" s="8">
        <f t="shared" ref="AA84:AA101" si="71">$F$17*($Y84^$G$17)*($AA$82^$H$17)+$I$17*($Y84^2)</f>
        <v>3.2745541619574436E-2</v>
      </c>
      <c r="AB84" s="8">
        <f t="shared" ref="AB84:AB101" si="72">$F$17*($Y84^$G$17)*($AB$82^$H$17)+$I$17*($Y84^2)</f>
        <v>3.7908353356060444E-2</v>
      </c>
      <c r="AC84" s="8">
        <f t="shared" ref="AC84:AC101" si="73">$F$17*($Y84^$G$17)*($AC$82^$H$17)+$I$17*($Y84^2)</f>
        <v>4.2638050573014653E-2</v>
      </c>
      <c r="AD84" s="8">
        <f t="shared" ref="AD84:AD101" si="74">$F$17*($Y84^$G$17)*($AD$82^$H$17)+$I$17*($Y84^2)</f>
        <v>4.7048975423276899E-2</v>
      </c>
      <c r="AE84" s="8">
        <f t="shared" ref="AE84:AE101" si="75">$F$17*($Y84^$G$17)*($AE$82^$H$17)+$I$17*($Y84^2)</f>
        <v>5.1211323078014181E-2</v>
      </c>
      <c r="AF84" s="8">
        <f t="shared" ref="AF84:AF101" si="76">$F$17*($Y84^$G$17)*($AF$82^$H$17)+$I$17*($Y84^2)</f>
        <v>5.5172073091412484E-2</v>
      </c>
      <c r="AG84" s="8">
        <f t="shared" ref="AG84:AG101" si="77">$F$17*($Y84^$G$17)*($AG$82^$H$17)+$I$17*($Y84^2)</f>
        <v>5.8964607162646877E-2</v>
      </c>
      <c r="AH84" s="8">
        <f t="shared" ref="AH84:AH101" si="78">$F$17*($Y84^$G$17)*($AH$82^$H$17)+$I$17*($Y84^2)</f>
        <v>6.2613714273583115E-2</v>
      </c>
      <c r="AI84" s="8">
        <f t="shared" ref="AI84:AI101" si="79">$F$17*($Y84^$G$17)*($AI$82^$H$17)+$I$17*($Y84^2)</f>
        <v>6.6138437201457678E-2</v>
      </c>
    </row>
    <row r="85" spans="11:35" x14ac:dyDescent="0.25">
      <c r="K85" s="41"/>
      <c r="L85" s="5">
        <v>15</v>
      </c>
      <c r="M85" s="8">
        <f t="shared" si="60"/>
        <v>8.1584723975858808E-2</v>
      </c>
      <c r="N85" s="8">
        <f t="shared" si="61"/>
        <v>9.7479630000540524E-2</v>
      </c>
      <c r="O85" s="2">
        <f t="shared" si="62"/>
        <v>0.11186693114307728</v>
      </c>
      <c r="P85" s="8">
        <f t="shared" si="63"/>
        <v>0.12522795972672454</v>
      </c>
      <c r="Q85" s="8">
        <f t="shared" si="64"/>
        <v>0.13782425202324763</v>
      </c>
      <c r="R85" s="8">
        <f t="shared" si="65"/>
        <v>0.14981821536243287</v>
      </c>
      <c r="S85" s="8">
        <f t="shared" si="66"/>
        <v>0.1613195650358922</v>
      </c>
      <c r="T85" s="8">
        <f t="shared" si="67"/>
        <v>0.17240687983005651</v>
      </c>
      <c r="U85" s="8">
        <f t="shared" si="68"/>
        <v>0.18313891431020191</v>
      </c>
      <c r="V85" s="8">
        <f t="shared" si="69"/>
        <v>0.19356107872749689</v>
      </c>
      <c r="X85" s="41"/>
      <c r="Y85" s="5">
        <v>15</v>
      </c>
      <c r="Z85" s="8">
        <f t="shared" si="70"/>
        <v>6.2860010674851988E-2</v>
      </c>
      <c r="AA85" s="8">
        <f t="shared" si="71"/>
        <v>7.6615717556012236E-2</v>
      </c>
      <c r="AB85" s="8">
        <f t="shared" si="72"/>
        <v>8.8840153668590424E-2</v>
      </c>
      <c r="AC85" s="8">
        <f t="shared" si="73"/>
        <v>0.10003906705369255</v>
      </c>
      <c r="AD85" s="8">
        <f t="shared" si="74"/>
        <v>0.11048319552119984</v>
      </c>
      <c r="AE85" s="8">
        <f t="shared" si="75"/>
        <v>0.12033874625222607</v>
      </c>
      <c r="AF85" s="8">
        <f t="shared" si="76"/>
        <v>0.12971695680259485</v>
      </c>
      <c r="AG85" s="8">
        <f t="shared" si="77"/>
        <v>0.13869686791012947</v>
      </c>
      <c r="AH85" s="8">
        <f t="shared" si="78"/>
        <v>0.14733717459230899</v>
      </c>
      <c r="AI85" s="8">
        <f t="shared" si="79"/>
        <v>0.15568296608066357</v>
      </c>
    </row>
    <row r="86" spans="11:35" x14ac:dyDescent="0.25">
      <c r="K86" s="41"/>
      <c r="L86" s="5">
        <v>20</v>
      </c>
      <c r="M86" s="8">
        <f t="shared" si="60"/>
        <v>0.14588812678642582</v>
      </c>
      <c r="N86" s="8">
        <f t="shared" si="61"/>
        <v>0.17442772292991285</v>
      </c>
      <c r="O86" s="2">
        <f t="shared" si="62"/>
        <v>0.20026038677612459</v>
      </c>
      <c r="P86" s="8">
        <f t="shared" si="63"/>
        <v>0.22425035936525256</v>
      </c>
      <c r="Q86" s="8">
        <f t="shared" si="64"/>
        <v>0.24686723388403628</v>
      </c>
      <c r="R86" s="8">
        <f t="shared" si="65"/>
        <v>0.26840261568048135</v>
      </c>
      <c r="S86" s="8">
        <f t="shared" si="66"/>
        <v>0.28905350057881651</v>
      </c>
      <c r="T86" s="8">
        <f t="shared" si="67"/>
        <v>0.30896097823548258</v>
      </c>
      <c r="U86" s="8">
        <f t="shared" si="68"/>
        <v>0.32823054355318382</v>
      </c>
      <c r="V86" s="8">
        <f t="shared" si="69"/>
        <v>0.34694373147318452</v>
      </c>
      <c r="X86" s="41"/>
      <c r="Y86" s="5">
        <v>20</v>
      </c>
      <c r="Z86" s="8">
        <f t="shared" si="70"/>
        <v>0.11472075817877603</v>
      </c>
      <c r="AA86" s="8">
        <f t="shared" si="71"/>
        <v>0.1400769002517499</v>
      </c>
      <c r="AB86" s="8">
        <f t="shared" si="72"/>
        <v>0.16261042335677123</v>
      </c>
      <c r="AC86" s="8">
        <f t="shared" si="73"/>
        <v>0.18325358196060063</v>
      </c>
      <c r="AD86" s="8">
        <f t="shared" si="74"/>
        <v>0.20250543194100445</v>
      </c>
      <c r="AE86" s="8">
        <f t="shared" si="75"/>
        <v>0.22067234598637156</v>
      </c>
      <c r="AF86" s="8">
        <f t="shared" si="76"/>
        <v>0.2379593702854351</v>
      </c>
      <c r="AG86" s="8">
        <f t="shared" si="77"/>
        <v>0.25451220205282143</v>
      </c>
      <c r="AH86" s="8">
        <f t="shared" si="78"/>
        <v>0.2704390348706584</v>
      </c>
      <c r="AI86" s="8">
        <f t="shared" si="79"/>
        <v>0.28582298253095384</v>
      </c>
    </row>
    <row r="87" spans="11:35" x14ac:dyDescent="0.25">
      <c r="K87" s="41"/>
      <c r="L87" s="5">
        <v>25</v>
      </c>
      <c r="M87" s="8">
        <f t="shared" si="60"/>
        <v>0.22898780178595518</v>
      </c>
      <c r="N87" s="8">
        <f t="shared" si="61"/>
        <v>0.27392570403991501</v>
      </c>
      <c r="O87" s="2">
        <f t="shared" si="62"/>
        <v>0.31460132246997413</v>
      </c>
      <c r="P87" s="8">
        <f t="shared" si="63"/>
        <v>0.35237547448899037</v>
      </c>
      <c r="Q87" s="8">
        <f t="shared" si="64"/>
        <v>0.38798757254760702</v>
      </c>
      <c r="R87" s="8">
        <f t="shared" si="65"/>
        <v>0.4218967728497004</v>
      </c>
      <c r="S87" s="8">
        <f t="shared" si="66"/>
        <v>0.45441326125246073</v>
      </c>
      <c r="T87" s="8">
        <f t="shared" si="67"/>
        <v>0.48575919483051189</v>
      </c>
      <c r="U87" s="8">
        <f t="shared" si="68"/>
        <v>0.51610068384001084</v>
      </c>
      <c r="V87" s="8">
        <f t="shared" si="69"/>
        <v>0.5455661116400774</v>
      </c>
      <c r="X87" s="41"/>
      <c r="Y87" s="5">
        <v>25</v>
      </c>
      <c r="Z87" s="8">
        <f t="shared" si="70"/>
        <v>0.18296776349386901</v>
      </c>
      <c r="AA87" s="8">
        <f t="shared" si="71"/>
        <v>0.22371505499453653</v>
      </c>
      <c r="AB87" s="8">
        <f t="shared" si="72"/>
        <v>0.25992640102087006</v>
      </c>
      <c r="AC87" s="8">
        <f t="shared" si="73"/>
        <v>0.29309993344169133</v>
      </c>
      <c r="AD87" s="8">
        <f t="shared" si="74"/>
        <v>0.32403763448552492</v>
      </c>
      <c r="AE87" s="8">
        <f t="shared" si="75"/>
        <v>0.35323184471449942</v>
      </c>
      <c r="AF87" s="8">
        <f t="shared" si="76"/>
        <v>0.38101207312092783</v>
      </c>
      <c r="AG87" s="8">
        <f t="shared" si="77"/>
        <v>0.40761245496316822</v>
      </c>
      <c r="AH87" s="8">
        <f t="shared" si="78"/>
        <v>0.43320685720476632</v>
      </c>
      <c r="AI87" s="8">
        <f t="shared" si="79"/>
        <v>0.4579288436150416</v>
      </c>
    </row>
    <row r="88" spans="11:35" x14ac:dyDescent="0.25">
      <c r="K88" s="41"/>
      <c r="L88" s="6">
        <v>30</v>
      </c>
      <c r="M88" s="8">
        <f t="shared" si="60"/>
        <v>0.33097181502142919</v>
      </c>
      <c r="N88" s="8">
        <f t="shared" si="61"/>
        <v>0.39609090267047631</v>
      </c>
      <c r="O88" s="2">
        <f t="shared" si="62"/>
        <v>0.45503355528379041</v>
      </c>
      <c r="P88" s="8">
        <f t="shared" si="63"/>
        <v>0.50977172045877905</v>
      </c>
      <c r="Q88" s="8">
        <f t="shared" si="64"/>
        <v>0.56137687375988066</v>
      </c>
      <c r="R88" s="8">
        <f t="shared" si="65"/>
        <v>0.61051437408426534</v>
      </c>
      <c r="S88" s="8">
        <f t="shared" si="66"/>
        <v>0.65763370881360272</v>
      </c>
      <c r="T88" s="8">
        <f t="shared" si="67"/>
        <v>0.7030568036562298</v>
      </c>
      <c r="U88" s="8">
        <f t="shared" si="68"/>
        <v>0.74702436740778577</v>
      </c>
      <c r="V88" s="8">
        <f t="shared" si="69"/>
        <v>0.7897224391754798</v>
      </c>
      <c r="X88" s="41"/>
      <c r="Y88" s="6">
        <v>30</v>
      </c>
      <c r="Z88" s="8">
        <f t="shared" si="70"/>
        <v>0.26795932661171651</v>
      </c>
      <c r="AA88" s="8">
        <f t="shared" si="71"/>
        <v>0.32799725839256777</v>
      </c>
      <c r="AB88" s="8">
        <f t="shared" si="72"/>
        <v>0.3813518309875632</v>
      </c>
      <c r="AC88" s="8">
        <f t="shared" si="73"/>
        <v>0.43023042397032618</v>
      </c>
      <c r="AD88" s="8">
        <f t="shared" si="74"/>
        <v>0.47581469512846242</v>
      </c>
      <c r="AE88" s="8">
        <f t="shared" si="75"/>
        <v>0.51883006958824185</v>
      </c>
      <c r="AF88" s="8">
        <f t="shared" si="76"/>
        <v>0.55976205295440729</v>
      </c>
      <c r="AG88" s="8">
        <f t="shared" si="77"/>
        <v>0.59895562512994338</v>
      </c>
      <c r="AH88" s="8">
        <f t="shared" si="78"/>
        <v>0.63666696542178969</v>
      </c>
      <c r="AI88" s="8">
        <f t="shared" si="79"/>
        <v>0.67309286954753811</v>
      </c>
    </row>
    <row r="89" spans="11:35" x14ac:dyDescent="0.25">
      <c r="K89" s="41"/>
      <c r="L89" s="5">
        <v>35</v>
      </c>
      <c r="M89" s="8">
        <f t="shared" si="60"/>
        <v>0.45191242825471745</v>
      </c>
      <c r="N89" s="8">
        <f t="shared" si="61"/>
        <v>0.54101959230170438</v>
      </c>
      <c r="O89" s="2">
        <f t="shared" si="62"/>
        <v>0.62167509294516254</v>
      </c>
      <c r="P89" s="8">
        <f t="shared" si="63"/>
        <v>0.69657728890598314</v>
      </c>
      <c r="Q89" s="8">
        <f t="shared" si="64"/>
        <v>0.76719235780335049</v>
      </c>
      <c r="R89" s="8">
        <f t="shared" si="65"/>
        <v>0.83443075840658565</v>
      </c>
      <c r="S89" s="8">
        <f t="shared" si="66"/>
        <v>0.89890755685530266</v>
      </c>
      <c r="T89" s="8">
        <f t="shared" si="67"/>
        <v>0.96106326741251347</v>
      </c>
      <c r="U89" s="8">
        <f t="shared" si="68"/>
        <v>1.0212272693572424</v>
      </c>
      <c r="V89" s="8">
        <f t="shared" si="69"/>
        <v>1.0796541334742431</v>
      </c>
      <c r="X89" s="41"/>
      <c r="Y89" s="5">
        <v>35</v>
      </c>
      <c r="Z89" s="8">
        <f t="shared" si="70"/>
        <v>0.3699950522589105</v>
      </c>
      <c r="AA89" s="8">
        <f t="shared" si="71"/>
        <v>0.45331407244077038</v>
      </c>
      <c r="AB89" s="8">
        <f t="shared" si="72"/>
        <v>0.52735810725302201</v>
      </c>
      <c r="AC89" s="8">
        <f t="shared" si="73"/>
        <v>0.59519049844959293</v>
      </c>
      <c r="AD89" s="8">
        <f t="shared" si="74"/>
        <v>0.65845111879313867</v>
      </c>
      <c r="AE89" s="8">
        <f t="shared" si="75"/>
        <v>0.71814669368114159</v>
      </c>
      <c r="AF89" s="8">
        <f t="shared" si="76"/>
        <v>0.77495099467901207</v>
      </c>
      <c r="AG89" s="8">
        <f t="shared" si="77"/>
        <v>0.82934277557867009</v>
      </c>
      <c r="AH89" s="8">
        <f t="shared" si="78"/>
        <v>0.88167755510322854</v>
      </c>
      <c r="AI89" s="8">
        <f t="shared" si="79"/>
        <v>0.9322284410343743</v>
      </c>
    </row>
    <row r="90" spans="11:35" x14ac:dyDescent="0.25">
      <c r="K90" s="41"/>
      <c r="L90" s="5">
        <v>40</v>
      </c>
      <c r="M90" s="8">
        <f t="shared" si="60"/>
        <v>0.59187099864151194</v>
      </c>
      <c r="N90" s="8">
        <f t="shared" si="61"/>
        <v>0.70879351833746318</v>
      </c>
      <c r="O90" s="2">
        <f t="shared" si="62"/>
        <v>0.81462613531536188</v>
      </c>
      <c r="P90" s="8">
        <f t="shared" si="63"/>
        <v>0.91290951775901152</v>
      </c>
      <c r="Q90" s="8">
        <f t="shared" si="64"/>
        <v>1.0055675197534379</v>
      </c>
      <c r="R90" s="8">
        <f t="shared" si="65"/>
        <v>1.0937948054373421</v>
      </c>
      <c r="S90" s="8">
        <f t="shared" si="66"/>
        <v>1.1783984376725316</v>
      </c>
      <c r="T90" s="8">
        <f t="shared" si="67"/>
        <v>1.2599564399899341</v>
      </c>
      <c r="U90" s="8">
        <f t="shared" si="68"/>
        <v>1.3389010094597971</v>
      </c>
      <c r="V90" s="8">
        <f t="shared" si="69"/>
        <v>1.4155661827211794</v>
      </c>
      <c r="X90" s="41"/>
      <c r="Y90" s="5">
        <v>40</v>
      </c>
      <c r="Z90" s="8">
        <f t="shared" si="70"/>
        <v>0.4893333260692001</v>
      </c>
      <c r="AA90" s="8">
        <f t="shared" si="71"/>
        <v>0.60000232629977024</v>
      </c>
      <c r="AB90" s="8">
        <f t="shared" si="72"/>
        <v>0.69835177025414696</v>
      </c>
      <c r="AC90" s="8">
        <f t="shared" si="73"/>
        <v>0.78845056042940442</v>
      </c>
      <c r="AD90" s="8">
        <f t="shared" si="74"/>
        <v>0.87247686789323253</v>
      </c>
      <c r="AE90" s="8">
        <f t="shared" si="75"/>
        <v>0.95176788183728234</v>
      </c>
      <c r="AF90" s="8">
        <f t="shared" si="76"/>
        <v>1.0272185434810372</v>
      </c>
      <c r="AG90" s="8">
        <f t="shared" si="77"/>
        <v>1.0994647604887107</v>
      </c>
      <c r="AH90" s="8">
        <f t="shared" si="78"/>
        <v>1.1689787527875686</v>
      </c>
      <c r="AI90" s="8">
        <f t="shared" si="79"/>
        <v>1.2361232774658306</v>
      </c>
    </row>
    <row r="91" spans="11:35" x14ac:dyDescent="0.25">
      <c r="K91" s="41"/>
      <c r="L91" s="5">
        <v>45</v>
      </c>
      <c r="M91" s="8">
        <f t="shared" si="60"/>
        <v>0.75090088941563637</v>
      </c>
      <c r="N91" s="8">
        <f t="shared" si="61"/>
        <v>0.89948377597522755</v>
      </c>
      <c r="O91" s="2">
        <f t="shared" si="62"/>
        <v>1.0339738277088313</v>
      </c>
      <c r="P91" s="8">
        <f t="shared" si="63"/>
        <v>1.1588704575650164</v>
      </c>
      <c r="Q91" s="8">
        <f t="shared" si="64"/>
        <v>1.2766184622691346</v>
      </c>
      <c r="R91" s="8">
        <f t="shared" si="65"/>
        <v>1.388735998004093</v>
      </c>
      <c r="S91" s="8">
        <f t="shared" si="66"/>
        <v>1.4962486647138051</v>
      </c>
      <c r="T91" s="8">
        <f t="shared" si="67"/>
        <v>1.5998910035709031</v>
      </c>
      <c r="U91" s="8">
        <f t="shared" si="68"/>
        <v>1.7002122422898338</v>
      </c>
      <c r="V91" s="8">
        <f t="shared" si="69"/>
        <v>1.7976368681992756</v>
      </c>
      <c r="X91" s="41"/>
      <c r="Y91" s="5">
        <v>45</v>
      </c>
      <c r="Z91" s="8">
        <f t="shared" si="70"/>
        <v>0.62620187072903877</v>
      </c>
      <c r="AA91" s="8">
        <f t="shared" si="71"/>
        <v>0.76835887719115747</v>
      </c>
      <c r="AB91" s="8">
        <f t="shared" si="72"/>
        <v>0.89469111576419658</v>
      </c>
      <c r="AC91" s="8">
        <f t="shared" si="73"/>
        <v>1.0104251900802952</v>
      </c>
      <c r="AD91" s="8">
        <f>$F$17*($Y91^$G$17)*($AD$82^$H$17)+$I$17*($Y91^2)</f>
        <v>1.1183590135379669</v>
      </c>
      <c r="AE91" s="8">
        <f t="shared" si="75"/>
        <v>1.2202102379833706</v>
      </c>
      <c r="AF91" s="8">
        <f>$F$17*($Y91^$G$17)*($AF$82^$H$17)+$I$17*($Y91^2)</f>
        <v>1.3171284370501006</v>
      </c>
      <c r="AG91" s="8">
        <f t="shared" si="77"/>
        <v>1.4099304495073026</v>
      </c>
      <c r="AH91" s="8">
        <f t="shared" si="78"/>
        <v>1.4992228532685028</v>
      </c>
      <c r="AI91" s="8">
        <f t="shared" si="79"/>
        <v>1.5854716185839677</v>
      </c>
    </row>
    <row r="92" spans="11:35" x14ac:dyDescent="0.25">
      <c r="K92" s="41"/>
      <c r="L92" s="5">
        <v>50</v>
      </c>
      <c r="M92" s="8">
        <f t="shared" si="60"/>
        <v>0.92904934475794887</v>
      </c>
      <c r="N92" s="8">
        <f t="shared" si="61"/>
        <v>1.1131533080714735</v>
      </c>
      <c r="O92" s="2">
        <f t="shared" si="62"/>
        <v>1.2797953226649039</v>
      </c>
      <c r="P92" s="8">
        <f t="shared" si="63"/>
        <v>1.4345504569434664</v>
      </c>
      <c r="Q92" s="8">
        <f t="shared" si="64"/>
        <v>1.5804479747548026</v>
      </c>
      <c r="R92" s="8">
        <f t="shared" si="65"/>
        <v>1.7193689714031821</v>
      </c>
      <c r="S92" s="8">
        <f t="shared" si="66"/>
        <v>1.8525842326353401</v>
      </c>
      <c r="T92" s="8">
        <f t="shared" si="67"/>
        <v>1.9810039032480951</v>
      </c>
      <c r="U92" s="8">
        <f t="shared" si="68"/>
        <v>2.105308512482281</v>
      </c>
      <c r="V92" s="8">
        <f t="shared" si="69"/>
        <v>2.2260240280411483</v>
      </c>
      <c r="X92" s="41"/>
      <c r="Y92" s="5">
        <v>50</v>
      </c>
      <c r="Z92" s="8">
        <f t="shared" si="70"/>
        <v>0.78080464079674083</v>
      </c>
      <c r="AA92" s="8">
        <f t="shared" si="71"/>
        <v>0.95864959842099018</v>
      </c>
      <c r="AB92" s="8">
        <f t="shared" si="72"/>
        <v>1.1166970431073395</v>
      </c>
      <c r="AC92" s="8">
        <f t="shared" si="73"/>
        <v>1.2614856965453469</v>
      </c>
      <c r="AD92" s="8">
        <f t="shared" si="74"/>
        <v>1.3965158771658708</v>
      </c>
      <c r="AE92" s="8">
        <f t="shared" si="75"/>
        <v>1.523936446480529</v>
      </c>
      <c r="AF92" s="8">
        <f t="shared" si="76"/>
        <v>1.6451855740121661</v>
      </c>
      <c r="AG92" s="8">
        <f t="shared" si="77"/>
        <v>1.7612851626546306</v>
      </c>
      <c r="AH92" s="8">
        <f t="shared" si="78"/>
        <v>1.8729940692944849</v>
      </c>
      <c r="AI92" s="8">
        <f t="shared" si="79"/>
        <v>1.9808952441603198</v>
      </c>
    </row>
    <row r="93" spans="11:35" x14ac:dyDescent="0.25">
      <c r="K93" s="41"/>
      <c r="L93" s="5">
        <v>55</v>
      </c>
      <c r="M93" s="8">
        <f t="shared" si="60"/>
        <v>1.1263587702295521</v>
      </c>
      <c r="N93" s="8">
        <f t="shared" si="61"/>
        <v>1.3498586110475115</v>
      </c>
      <c r="O93" s="2">
        <f t="shared" si="62"/>
        <v>1.5521598709709026</v>
      </c>
      <c r="P93" s="8">
        <f t="shared" si="63"/>
        <v>1.7400306112553934</v>
      </c>
      <c r="Q93" s="8">
        <f t="shared" si="64"/>
        <v>1.9171483192052126</v>
      </c>
      <c r="R93" s="8">
        <f t="shared" si="65"/>
        <v>2.0857966202975127</v>
      </c>
      <c r="S93" s="8">
        <f t="shared" si="66"/>
        <v>2.2475182320653513</v>
      </c>
      <c r="T93" s="8">
        <f t="shared" si="67"/>
        <v>2.4034180585724378</v>
      </c>
      <c r="U93" s="8">
        <f t="shared" si="68"/>
        <v>2.5543222535541994</v>
      </c>
      <c r="V93" s="8">
        <f t="shared" si="69"/>
        <v>2.7008693350296733</v>
      </c>
      <c r="X93" s="41"/>
      <c r="Y93" s="5">
        <v>55</v>
      </c>
      <c r="Z93" s="8">
        <f t="shared" si="70"/>
        <v>0.95332658824263461</v>
      </c>
      <c r="AA93" s="8">
        <f t="shared" si="71"/>
        <v>1.1711155916945679</v>
      </c>
      <c r="AB93" s="8">
        <f t="shared" si="72"/>
        <v>1.3646605531946245</v>
      </c>
      <c r="AC93" s="8">
        <f t="shared" si="73"/>
        <v>1.5419687938366486</v>
      </c>
      <c r="AD93" s="8">
        <f t="shared" si="74"/>
        <v>1.7073268049162307</v>
      </c>
      <c r="AE93" s="8">
        <f t="shared" si="75"/>
        <v>1.8633660830662993</v>
      </c>
      <c r="AF93" s="8">
        <f t="shared" si="76"/>
        <v>2.0118478112372142</v>
      </c>
      <c r="AG93" s="8">
        <f t="shared" si="77"/>
        <v>2.1540234121054955</v>
      </c>
      <c r="AH93" s="8">
        <f t="shared" si="78"/>
        <v>2.290822182106055</v>
      </c>
      <c r="AI93" s="8">
        <f t="shared" si="79"/>
        <v>2.4229580023128503</v>
      </c>
    </row>
    <row r="94" spans="11:35" x14ac:dyDescent="0.25">
      <c r="K94" s="41"/>
      <c r="L94" s="5">
        <v>60</v>
      </c>
      <c r="M94" s="8">
        <f t="shared" si="60"/>
        <v>1.3428676469874774</v>
      </c>
      <c r="N94" s="8">
        <f t="shared" si="61"/>
        <v>1.609650952888098</v>
      </c>
      <c r="O94" s="2">
        <f t="shared" si="62"/>
        <v>1.8511303146303826</v>
      </c>
      <c r="P94" s="8">
        <f t="shared" si="63"/>
        <v>2.0753845109271789</v>
      </c>
      <c r="Q94" s="8">
        <f t="shared" si="64"/>
        <v>2.2868032192692587</v>
      </c>
      <c r="R94" s="8">
        <f t="shared" si="65"/>
        <v>2.4881123170084987</v>
      </c>
      <c r="S94" s="8">
        <f t="shared" si="66"/>
        <v>2.6811532877094217</v>
      </c>
      <c r="T94" s="8">
        <f t="shared" si="67"/>
        <v>2.8672450135588821</v>
      </c>
      <c r="U94" s="8">
        <f t="shared" si="68"/>
        <v>3.0473736430208467</v>
      </c>
      <c r="V94" s="8">
        <f t="shared" si="69"/>
        <v>3.222301350902117</v>
      </c>
      <c r="X94" s="41"/>
      <c r="Y94" s="5">
        <v>60</v>
      </c>
      <c r="Z94" s="8">
        <f t="shared" si="70"/>
        <v>1.1439371010385941</v>
      </c>
      <c r="AA94" s="8">
        <f t="shared" si="71"/>
        <v>1.4059776696304505</v>
      </c>
      <c r="AB94" s="8">
        <f t="shared" si="72"/>
        <v>1.6388481587539161</v>
      </c>
      <c r="AC94" s="8">
        <f t="shared" si="73"/>
        <v>1.8521828609539379</v>
      </c>
      <c r="AD94" s="8">
        <f t="shared" si="74"/>
        <v>2.0511392203555978</v>
      </c>
      <c r="AE94" s="8">
        <f t="shared" si="75"/>
        <v>2.2388834155216824</v>
      </c>
      <c r="AF94" s="8">
        <f t="shared" si="76"/>
        <v>2.4175344762213342</v>
      </c>
      <c r="AG94" s="8">
        <f t="shared" si="77"/>
        <v>2.5885980960594028</v>
      </c>
      <c r="AH94" s="8">
        <f t="shared" si="78"/>
        <v>2.753192391021245</v>
      </c>
      <c r="AI94" s="8">
        <f t="shared" si="79"/>
        <v>2.9121762924558361</v>
      </c>
    </row>
    <row r="95" spans="11:35" x14ac:dyDescent="0.25">
      <c r="K95" s="41"/>
      <c r="L95" s="5">
        <v>65</v>
      </c>
      <c r="M95" s="8">
        <f t="shared" si="60"/>
        <v>1.5786112077753953</v>
      </c>
      <c r="N95" s="8">
        <f t="shared" si="61"/>
        <v>1.8925772737557636</v>
      </c>
      <c r="O95" s="2">
        <f t="shared" si="62"/>
        <v>2.1767641907959079</v>
      </c>
      <c r="P95" s="8">
        <f t="shared" si="63"/>
        <v>2.4406795341986998</v>
      </c>
      <c r="Q95" s="8">
        <f t="shared" si="64"/>
        <v>2.6894893310063761</v>
      </c>
      <c r="R95" s="8">
        <f t="shared" si="65"/>
        <v>2.9264015517687603</v>
      </c>
      <c r="S95" s="8">
        <f t="shared" si="66"/>
        <v>3.1535833611379624</v>
      </c>
      <c r="T95" s="8">
        <f t="shared" si="67"/>
        <v>3.372586896157566</v>
      </c>
      <c r="U95" s="8">
        <f t="shared" si="68"/>
        <v>3.5845727135297949</v>
      </c>
      <c r="V95" s="8">
        <f t="shared" si="69"/>
        <v>3.7904377847681889</v>
      </c>
      <c r="X95" s="41"/>
      <c r="Y95" s="5">
        <v>65</v>
      </c>
      <c r="Z95" s="8">
        <f t="shared" si="70"/>
        <v>1.352792569773374</v>
      </c>
      <c r="AA95" s="8">
        <f t="shared" si="71"/>
        <v>1.6634397015768512</v>
      </c>
      <c r="AB95" s="8">
        <f t="shared" si="72"/>
        <v>1.939505922607504</v>
      </c>
      <c r="AC95" s="8">
        <f t="shared" si="73"/>
        <v>2.1924126145320204</v>
      </c>
      <c r="AD95" s="8">
        <f t="shared" si="74"/>
        <v>2.4282738887397279</v>
      </c>
      <c r="AE95" s="8">
        <f t="shared" si="75"/>
        <v>2.6508432262072272</v>
      </c>
      <c r="AF95" s="8">
        <f t="shared" si="76"/>
        <v>2.8626327208577145</v>
      </c>
      <c r="AG95" s="8">
        <f t="shared" si="77"/>
        <v>3.0654273611845175</v>
      </c>
      <c r="AH95" s="8">
        <f t="shared" si="78"/>
        <v>3.2605526653153865</v>
      </c>
      <c r="AI95" s="8">
        <f t="shared" si="79"/>
        <v>3.4490268899325178</v>
      </c>
    </row>
    <row r="96" spans="11:35" x14ac:dyDescent="0.25">
      <c r="K96" s="41"/>
      <c r="L96" s="5">
        <v>70</v>
      </c>
      <c r="M96" s="8">
        <f t="shared" si="60"/>
        <v>1.8336219511197109</v>
      </c>
      <c r="N96" s="8">
        <f t="shared" si="61"/>
        <v>2.1986808710481136</v>
      </c>
      <c r="O96" s="2">
        <f t="shared" si="62"/>
        <v>2.5291145714816654</v>
      </c>
      <c r="P96" s="8">
        <f t="shared" si="63"/>
        <v>2.8359778304594081</v>
      </c>
      <c r="Q96" s="8">
        <f t="shared" si="64"/>
        <v>3.1252773616256047</v>
      </c>
      <c r="R96" s="8">
        <f t="shared" si="65"/>
        <v>3.4007431803894805</v>
      </c>
      <c r="S96" s="8">
        <f t="shared" si="66"/>
        <v>3.6648951220865396</v>
      </c>
      <c r="T96" s="8">
        <f t="shared" si="67"/>
        <v>3.9195379087364759</v>
      </c>
      <c r="U96" s="8">
        <f t="shared" si="68"/>
        <v>4.1660209587068646</v>
      </c>
      <c r="V96" s="8">
        <f t="shared" si="69"/>
        <v>4.4053872109883168</v>
      </c>
      <c r="X96" s="41"/>
      <c r="Y96" s="5">
        <v>70</v>
      </c>
      <c r="Z96" s="8">
        <f t="shared" si="70"/>
        <v>1.580038356651785</v>
      </c>
      <c r="AA96" s="8">
        <f t="shared" si="71"/>
        <v>1.9436911803810406</v>
      </c>
      <c r="AB96" s="8">
        <f t="shared" si="72"/>
        <v>2.2668625556685882</v>
      </c>
      <c r="AC96" s="8">
        <f t="shared" si="73"/>
        <v>2.562922693499051</v>
      </c>
      <c r="AD96" s="8">
        <f t="shared" si="74"/>
        <v>2.8390289555336037</v>
      </c>
      <c r="AE96" s="8">
        <f t="shared" si="75"/>
        <v>3.0995752788674666</v>
      </c>
      <c r="AF96" s="8">
        <f t="shared" si="76"/>
        <v>3.3475023957821182</v>
      </c>
      <c r="AG96" s="8">
        <f t="shared" si="77"/>
        <v>3.5848998671956145</v>
      </c>
      <c r="AH96" s="8">
        <f t="shared" si="78"/>
        <v>3.8133193842736284</v>
      </c>
      <c r="AI96" s="8">
        <f t="shared" si="79"/>
        <v>4.0339529487436891</v>
      </c>
    </row>
    <row r="97" spans="11:35" x14ac:dyDescent="0.25">
      <c r="K97" s="41"/>
      <c r="L97" s="5">
        <v>75</v>
      </c>
      <c r="M97" s="8">
        <f t="shared" si="60"/>
        <v>2.1079300417145546</v>
      </c>
      <c r="N97" s="8">
        <f t="shared" si="61"/>
        <v>2.5280019328259593</v>
      </c>
      <c r="O97" s="2">
        <f t="shared" si="62"/>
        <v>2.9082307174158144</v>
      </c>
      <c r="P97" s="8">
        <f t="shared" si="63"/>
        <v>3.2613370859348207</v>
      </c>
      <c r="Q97" s="8">
        <f t="shared" si="64"/>
        <v>3.5942329406052438</v>
      </c>
      <c r="R97" s="8">
        <f t="shared" si="65"/>
        <v>3.9112103957716253</v>
      </c>
      <c r="S97" s="8">
        <f t="shared" si="66"/>
        <v>4.2151690162354001</v>
      </c>
      <c r="T97" s="8">
        <f t="shared" si="67"/>
        <v>4.5081854886637309</v>
      </c>
      <c r="U97" s="8">
        <f t="shared" si="68"/>
        <v>4.7918125835674106</v>
      </c>
      <c r="V97" s="8">
        <f t="shared" si="69"/>
        <v>5.0672504068202704</v>
      </c>
      <c r="X97" s="41"/>
      <c r="Y97" s="5">
        <v>75</v>
      </c>
      <c r="Z97" s="8">
        <f t="shared" si="70"/>
        <v>1.8258103406402106</v>
      </c>
      <c r="AA97" s="8">
        <f t="shared" si="71"/>
        <v>2.2469092366269825</v>
      </c>
      <c r="AB97" s="8">
        <f t="shared" si="72"/>
        <v>2.6211318480521912</v>
      </c>
      <c r="AC97" s="8">
        <f t="shared" si="73"/>
        <v>2.9639604720887212</v>
      </c>
      <c r="AD97" s="8">
        <f t="shared" si="74"/>
        <v>3.2836831155854957</v>
      </c>
      <c r="AE97" s="8">
        <f t="shared" si="75"/>
        <v>3.5853878238953838</v>
      </c>
      <c r="AF97" s="8">
        <f t="shared" si="76"/>
        <v>3.8724798754496756</v>
      </c>
      <c r="AG97" s="8">
        <f t="shared" si="77"/>
        <v>4.1473789181605385</v>
      </c>
      <c r="AH97" s="8">
        <f t="shared" si="78"/>
        <v>4.4118817631459963</v>
      </c>
      <c r="AI97" s="8">
        <f t="shared" si="79"/>
        <v>4.6673687121079004</v>
      </c>
    </row>
    <row r="98" spans="11:35" x14ac:dyDescent="0.25">
      <c r="K98" s="41"/>
      <c r="L98" s="5">
        <v>80</v>
      </c>
      <c r="M98" s="8">
        <f t="shared" si="60"/>
        <v>2.4015636283796886</v>
      </c>
      <c r="N98" s="8">
        <f t="shared" si="61"/>
        <v>2.8805779614248284</v>
      </c>
      <c r="O98" s="2">
        <f t="shared" si="62"/>
        <v>3.3141585972845369</v>
      </c>
      <c r="P98" s="8">
        <f t="shared" si="63"/>
        <v>3.7168111317414683</v>
      </c>
      <c r="Q98" s="8">
        <f t="shared" si="64"/>
        <v>4.0964173114754852</v>
      </c>
      <c r="R98" s="8">
        <f t="shared" si="65"/>
        <v>4.4578714994125743</v>
      </c>
      <c r="S98" s="8">
        <f t="shared" si="66"/>
        <v>4.8044801131656945</v>
      </c>
      <c r="T98" s="8">
        <f t="shared" si="67"/>
        <v>5.1386112299613007</v>
      </c>
      <c r="U98" s="8">
        <f t="shared" si="68"/>
        <v>5.4620354975059859</v>
      </c>
      <c r="V98" s="8">
        <f t="shared" si="69"/>
        <v>5.7761214146850604</v>
      </c>
      <c r="X98" s="41"/>
      <c r="Y98" s="5">
        <v>80</v>
      </c>
      <c r="Z98" s="8">
        <f t="shared" si="70"/>
        <v>2.0902361533193288</v>
      </c>
      <c r="AA98" s="8">
        <f t="shared" si="71"/>
        <v>2.5732602496816925</v>
      </c>
      <c r="AB98" s="8">
        <f t="shared" si="72"/>
        <v>3.0025146135489953</v>
      </c>
      <c r="AC98" s="8">
        <f t="shared" si="73"/>
        <v>3.3957583097699393</v>
      </c>
      <c r="AD98" s="8">
        <f t="shared" si="74"/>
        <v>3.7624981479253621</v>
      </c>
      <c r="AE98" s="8">
        <f t="shared" si="75"/>
        <v>4.1085704019457854</v>
      </c>
      <c r="AF98" s="8">
        <f t="shared" si="76"/>
        <v>4.4378811175435411</v>
      </c>
      <c r="AG98" s="8">
        <f t="shared" si="77"/>
        <v>4.7532057668403294</v>
      </c>
      <c r="AH98" s="8">
        <f t="shared" si="78"/>
        <v>5.0566053931561106</v>
      </c>
      <c r="AI98" s="8">
        <f t="shared" si="79"/>
        <v>5.3496632801057311</v>
      </c>
    </row>
    <row r="99" spans="11:35" x14ac:dyDescent="0.25">
      <c r="K99" s="41"/>
      <c r="L99" s="5">
        <v>85</v>
      </c>
      <c r="M99" s="8">
        <f t="shared" si="60"/>
        <v>2.7145491008324001</v>
      </c>
      <c r="N99" s="8">
        <f t="shared" si="61"/>
        <v>3.2564441155490824</v>
      </c>
      <c r="O99" s="2">
        <f t="shared" si="62"/>
        <v>3.7469413070557192</v>
      </c>
      <c r="P99" s="8">
        <f t="shared" si="63"/>
        <v>4.2024504349312037</v>
      </c>
      <c r="Q99" s="8">
        <f t="shared" si="64"/>
        <v>4.63188789047833</v>
      </c>
      <c r="R99" s="8">
        <f t="shared" si="65"/>
        <v>5.0407905244484024</v>
      </c>
      <c r="S99" s="8">
        <f t="shared" si="66"/>
        <v>5.4328987911398237</v>
      </c>
      <c r="T99" s="8">
        <f t="shared" si="67"/>
        <v>5.8108916276009284</v>
      </c>
      <c r="U99" s="8">
        <f t="shared" si="68"/>
        <v>6.1767721162007208</v>
      </c>
      <c r="V99" s="8">
        <f t="shared" si="69"/>
        <v>6.5320884000164252</v>
      </c>
      <c r="X99" s="41"/>
      <c r="Y99" s="5">
        <v>85</v>
      </c>
      <c r="Z99" s="8">
        <f t="shared" si="70"/>
        <v>2.3734361835487183</v>
      </c>
      <c r="AA99" s="8">
        <f t="shared" si="71"/>
        <v>2.9229011573668755</v>
      </c>
      <c r="AB99" s="8">
        <f t="shared" si="72"/>
        <v>3.4112002703509514</v>
      </c>
      <c r="AC99" s="8">
        <f t="shared" si="73"/>
        <v>3.8585353802873685</v>
      </c>
      <c r="AD99" s="8">
        <f t="shared" si="74"/>
        <v>4.2757209763843633</v>
      </c>
      <c r="AE99" s="8">
        <f t="shared" si="75"/>
        <v>4.6693961230831924</v>
      </c>
      <c r="AF99" s="8">
        <f t="shared" si="76"/>
        <v>5.0440041500670363</v>
      </c>
      <c r="AG99" s="8">
        <f t="shared" si="77"/>
        <v>5.4027023008940702</v>
      </c>
      <c r="AH99" s="8">
        <f>$F$17*($Y99^$G$17)*($AH$82^$H$17)+$I$17*($Y99^2)</f>
        <v>5.7478351192886548</v>
      </c>
      <c r="AI99" s="8">
        <f t="shared" si="79"/>
        <v>6.0812036725195417</v>
      </c>
    </row>
    <row r="100" spans="11:35" x14ac:dyDescent="0.25">
      <c r="K100" s="41"/>
      <c r="L100" s="5">
        <v>90</v>
      </c>
      <c r="M100" s="8">
        <f t="shared" si="60"/>
        <v>3.0469113000725825</v>
      </c>
      <c r="N100" s="8">
        <f t="shared" si="61"/>
        <v>3.6556334905654451</v>
      </c>
      <c r="O100" s="2">
        <f t="shared" si="62"/>
        <v>4.2066194135502144</v>
      </c>
      <c r="P100" s="8">
        <f t="shared" si="63"/>
        <v>4.7183025008264963</v>
      </c>
      <c r="Q100" s="8">
        <f t="shared" si="64"/>
        <v>5.2006987243034732</v>
      </c>
      <c r="R100" s="8">
        <f t="shared" si="65"/>
        <v>5.6600277461412167</v>
      </c>
      <c r="S100" s="8">
        <f t="shared" si="66"/>
        <v>6.100491298173619</v>
      </c>
      <c r="T100" s="8">
        <f t="shared" si="67"/>
        <v>6.5250986873401589</v>
      </c>
      <c r="U100" s="8">
        <f t="shared" si="68"/>
        <v>6.936100018650631</v>
      </c>
      <c r="V100" s="8">
        <f t="shared" si="69"/>
        <v>7.3352343541365563</v>
      </c>
      <c r="X100" s="41"/>
      <c r="Y100" s="5">
        <v>90</v>
      </c>
      <c r="Z100" s="8">
        <f t="shared" si="70"/>
        <v>2.6755244057293224</v>
      </c>
      <c r="AA100" s="8">
        <f t="shared" si="71"/>
        <v>3.2959805356743375</v>
      </c>
      <c r="AB100" s="8">
        <f t="shared" si="72"/>
        <v>3.8473681442281622</v>
      </c>
      <c r="AC100" s="8">
        <f t="shared" si="73"/>
        <v>4.3524991795533214</v>
      </c>
      <c r="AD100" s="8">
        <f t="shared" si="74"/>
        <v>4.8235853684043848</v>
      </c>
      <c r="AE100" s="8">
        <f t="shared" si="75"/>
        <v>5.2681235457498392</v>
      </c>
      <c r="AF100" s="8">
        <f t="shared" si="76"/>
        <v>5.6911311217444007</v>
      </c>
      <c r="AG100" s="8">
        <f t="shared" si="77"/>
        <v>6.0961732574315226</v>
      </c>
      <c r="AH100" s="8">
        <f t="shared" si="78"/>
        <v>6.4858974127859428</v>
      </c>
      <c r="AI100" s="8">
        <f t="shared" si="79"/>
        <v>6.8623373538902817</v>
      </c>
    </row>
    <row r="101" spans="11:35" x14ac:dyDescent="0.25">
      <c r="K101" s="42"/>
      <c r="L101" s="5">
        <v>95</v>
      </c>
      <c r="M101" s="8">
        <f t="shared" si="60"/>
        <v>3.3986736929521784</v>
      </c>
      <c r="N101" s="8">
        <f t="shared" si="61"/>
        <v>4.0781773510797761</v>
      </c>
      <c r="O101" s="2">
        <f t="shared" si="62"/>
        <v>4.6932312395240681</v>
      </c>
      <c r="P101" s="8">
        <f t="shared" si="63"/>
        <v>5.2644122068627857</v>
      </c>
      <c r="Q101" s="8">
        <f t="shared" si="64"/>
        <v>5.8029008698999309</v>
      </c>
      <c r="R101" s="8">
        <f t="shared" si="65"/>
        <v>6.3156401054619007</v>
      </c>
      <c r="S101" s="8">
        <f t="shared" si="66"/>
        <v>6.8073202175924648</v>
      </c>
      <c r="T101" s="8">
        <f t="shared" si="67"/>
        <v>7.2813004317408359</v>
      </c>
      <c r="U101" s="8">
        <f t="shared" si="68"/>
        <v>7.7400924923599126</v>
      </c>
      <c r="V101" s="8">
        <f t="shared" si="69"/>
        <v>8.185637677475345</v>
      </c>
      <c r="X101" s="42"/>
      <c r="Y101" s="5">
        <v>95</v>
      </c>
      <c r="Z101" s="8">
        <f t="shared" si="70"/>
        <v>2.996609071043836</v>
      </c>
      <c r="AA101" s="8">
        <f t="shared" si="71"/>
        <v>3.692639499860662</v>
      </c>
      <c r="AB101" s="8">
        <f t="shared" si="72"/>
        <v>4.3111885561170862</v>
      </c>
      <c r="AC101" s="8">
        <f t="shared" si="73"/>
        <v>4.8778467840843325</v>
      </c>
      <c r="AD101" s="8">
        <f t="shared" si="74"/>
        <v>5.406313352808132</v>
      </c>
      <c r="AE101" s="8">
        <f t="shared" si="75"/>
        <v>5.90499824489007</v>
      </c>
      <c r="AF101" s="8">
        <f t="shared" si="76"/>
        <v>6.3795300132172716</v>
      </c>
      <c r="AG101" s="8">
        <f t="shared" si="77"/>
        <v>6.8339080712053111</v>
      </c>
      <c r="AH101" s="8">
        <f t="shared" si="78"/>
        <v>7.2711023511548873</v>
      </c>
      <c r="AI101" s="8">
        <f>$F$17*($Y101^$G$17)*($AI$82^$H$17)+$I$17*($Y101^2)</f>
        <v>7.6933943408461714</v>
      </c>
    </row>
    <row r="104" spans="11:35" x14ac:dyDescent="0.25">
      <c r="K104" s="36" t="s">
        <v>13</v>
      </c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8"/>
      <c r="X104" s="36" t="s">
        <v>20</v>
      </c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8"/>
    </row>
    <row r="105" spans="11:35" x14ac:dyDescent="0.25">
      <c r="K105" s="73" t="s">
        <v>78</v>
      </c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X105" s="39" t="s">
        <v>81</v>
      </c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</row>
    <row r="106" spans="11:35" x14ac:dyDescent="0.25">
      <c r="K106" s="40" t="s">
        <v>27</v>
      </c>
      <c r="L106" s="43" t="s">
        <v>26</v>
      </c>
      <c r="M106" s="44"/>
      <c r="N106" s="44"/>
      <c r="O106" s="44"/>
      <c r="P106" s="44"/>
      <c r="Q106" s="44"/>
      <c r="R106" s="44"/>
      <c r="S106" s="44"/>
      <c r="T106" s="44"/>
      <c r="U106" s="44"/>
      <c r="V106" s="45"/>
      <c r="X106" s="40" t="s">
        <v>27</v>
      </c>
      <c r="Y106" s="43" t="s">
        <v>26</v>
      </c>
      <c r="Z106" s="44"/>
      <c r="AA106" s="44"/>
      <c r="AB106" s="44"/>
      <c r="AC106" s="44"/>
      <c r="AD106" s="44"/>
      <c r="AE106" s="44"/>
      <c r="AF106" s="44"/>
      <c r="AG106" s="44"/>
      <c r="AH106" s="44"/>
      <c r="AI106" s="45"/>
    </row>
    <row r="107" spans="11:35" x14ac:dyDescent="0.25">
      <c r="K107" s="41"/>
      <c r="L107" s="3"/>
      <c r="M107" s="9">
        <v>5</v>
      </c>
      <c r="N107" s="9">
        <v>7.5</v>
      </c>
      <c r="O107" s="9">
        <v>10</v>
      </c>
      <c r="P107" s="9">
        <v>12.5</v>
      </c>
      <c r="Q107" s="9">
        <v>15</v>
      </c>
      <c r="R107" s="9">
        <v>17.5</v>
      </c>
      <c r="S107" s="9">
        <v>20</v>
      </c>
      <c r="T107" s="9">
        <v>22.5</v>
      </c>
      <c r="U107" s="9">
        <v>25</v>
      </c>
      <c r="V107" s="9">
        <v>27.5</v>
      </c>
      <c r="X107" s="41"/>
      <c r="Y107" s="3"/>
      <c r="Z107" s="9">
        <v>5</v>
      </c>
      <c r="AA107" s="9">
        <v>7.5</v>
      </c>
      <c r="AB107" s="9">
        <v>10</v>
      </c>
      <c r="AC107" s="9">
        <v>12.5</v>
      </c>
      <c r="AD107" s="9">
        <v>15</v>
      </c>
      <c r="AE107" s="9">
        <v>17.5</v>
      </c>
      <c r="AF107" s="9">
        <v>20</v>
      </c>
      <c r="AG107" s="9">
        <v>22.5</v>
      </c>
      <c r="AH107" s="9">
        <v>25</v>
      </c>
      <c r="AI107" s="9">
        <v>27.5</v>
      </c>
    </row>
    <row r="108" spans="11:35" x14ac:dyDescent="0.25">
      <c r="K108" s="41"/>
      <c r="L108" s="7">
        <v>5</v>
      </c>
      <c r="M108" s="8">
        <f>$F$12*($L108^$G$12)*($M$82^$H$12)+$I$12*($L108^2)</f>
        <v>8.8672006407879561E-3</v>
      </c>
      <c r="N108" s="8">
        <f>$F$12*($L108^$G$12)*($N$82^$H$12)+$I$12*($L108^2)</f>
        <v>1.0567585142553137E-2</v>
      </c>
      <c r="O108" s="2">
        <f>$F$12*($L108^$G$12)*($O$82^$H$12)+$I$12*($L108^2)</f>
        <v>1.2106691057807383E-2</v>
      </c>
      <c r="P108" s="8">
        <f>$F$12*($L108^$G$12)*($P$82^$H$12)+$I$12*($L108^2)</f>
        <v>1.3536009727323099E-2</v>
      </c>
      <c r="Q108" s="8">
        <f>$F$12*($L108^$G$12)*($Q$82^$H$12)+$I$12*($L108^2)</f>
        <v>1.4883519436877414E-2</v>
      </c>
      <c r="R108" s="8">
        <f>$F$12*($L108^$G$12)*($R$82^$H$12)+$I$12*($L108^2)</f>
        <v>1.6166593985731108E-2</v>
      </c>
      <c r="S108" s="8">
        <f>$F$12*($L108^$G$12)*($S$82^$H$12)+$I$12*($L108^2)</f>
        <v>1.7396970353088327E-2</v>
      </c>
      <c r="T108" s="8">
        <f>$F$12*($L108^$G$12)*($T$82^$H$12)+$I$12*($L108^2)</f>
        <v>1.8583054637758785E-2</v>
      </c>
      <c r="U108" s="8">
        <f>$F$12*($L108^$G$12)*($U$82^$H$12)+$I$12*($L108^2)</f>
        <v>1.9731132208907192E-2</v>
      </c>
      <c r="V108" s="8">
        <f>$F$12*($L108^$G$12)*($V$82^$H$12)+$I$12*($L108^2)</f>
        <v>2.0846060905088133E-2</v>
      </c>
      <c r="X108" s="41"/>
      <c r="Y108" s="7">
        <v>5</v>
      </c>
      <c r="Z108" s="8">
        <f>$F$18*($Y108^$G$18)*($Z$107^$H$18)+$I$18*($Y108^2)</f>
        <v>1.0558815795737721E-2</v>
      </c>
      <c r="AA108" s="8">
        <f>$F$18*($Y108^$G$18)*($AA$107^$H$18)+$I$18*($Y108^2)</f>
        <v>1.2164277244928893E-2</v>
      </c>
      <c r="AB108" s="8">
        <f>$F$18*($Y108^$G$18)*($AB$107^$H$18)+$I$18*($Y108^2)</f>
        <v>1.346907059182093E-2</v>
      </c>
      <c r="AC108" s="8">
        <f>$F$18*($Y108^$G$18)*($AC$107^$H$18)+$I$18*($Y108^2)</f>
        <v>1.4587883601388555E-2</v>
      </c>
      <c r="AD108" s="8">
        <f>$F$18*($Y108^$G$18)*($AD$107^$H$18)+$I$18*($Y108^2)</f>
        <v>1.5577805908701335E-2</v>
      </c>
      <c r="AE108" s="8">
        <f>$F$18*($Y108^$G$18)*($AE$107^$H$18)+$I$18*($Y108^2)</f>
        <v>1.6471985280120373E-2</v>
      </c>
      <c r="AF108" s="8">
        <f>$F$18*($Y108^$G$18)*($AF$107^$H$18)+$I$18*($Y108^2)</f>
        <v>1.7291620845340264E-2</v>
      </c>
      <c r="AG108" s="8">
        <f>$F$18*($Y108^$G$18)*($AG$107^$H$18)+$I$18*($Y108^2)</f>
        <v>1.8051207364191864E-2</v>
      </c>
      <c r="AH108" s="8">
        <f>$F$18*($Y108^$G$18)*($AH$107^$H$18)+$I$18*($Y108^2)</f>
        <v>1.8761155045273314E-2</v>
      </c>
      <c r="AI108" s="8">
        <f>$F$18*($Y108^$G$18)*($AI$107^$H$18)+$I$18*($Y108^2)</f>
        <v>1.942922832559256E-2</v>
      </c>
    </row>
    <row r="109" spans="11:35" x14ac:dyDescent="0.25">
      <c r="K109" s="41"/>
      <c r="L109" s="5">
        <v>10</v>
      </c>
      <c r="M109" s="8">
        <f t="shared" ref="M109:M126" si="80">$F$12*($L109^$G$12)*($M$82^$H$12)+$I$12*($L109^2)</f>
        <v>3.5964416935073018E-2</v>
      </c>
      <c r="N109" s="8">
        <f t="shared" ref="N109:N126" si="81">$F$12*($L109^$G$12)*($N$82^$H$12)+$I$12*($L109^2)</f>
        <v>4.2930641663648947E-2</v>
      </c>
      <c r="O109" s="2">
        <f t="shared" ref="O109:O126" si="82">$F$12*($L109^$G$12)*($O$82^$H$12)+$I$12*($L109^2)</f>
        <v>4.9236131789918203E-2</v>
      </c>
      <c r="P109" s="8">
        <f t="shared" ref="P109:P126" si="83">$F$12*($L109^$G$12)*($P$82^$H$12)+$I$12*($L109^2)</f>
        <v>5.509183974906464E-2</v>
      </c>
      <c r="Q109" s="8">
        <f t="shared" ref="Q109:Q126" si="84">$F$12*($L109^$G$12)*($Q$82^$H$12)+$I$12*($L109^2)</f>
        <v>6.061238845493009E-2</v>
      </c>
      <c r="R109" s="8">
        <f t="shared" ref="R109:R126" si="85">$F$12*($L109^$G$12)*($R$82^$H$12)+$I$12*($L109^2)</f>
        <v>6.5868955802816515E-2</v>
      </c>
      <c r="S109" s="8">
        <f t="shared" ref="S109:S126" si="86">$F$12*($L109^$G$12)*($S$82^$H$12)+$I$12*($L109^2)</f>
        <v>7.0909626466917258E-2</v>
      </c>
      <c r="T109" s="8">
        <f t="shared" ref="T109:T126" si="87">$F$12*($L109^$G$12)*($T$82^$H$12)+$I$12*($L109^2)</f>
        <v>7.5768838995300847E-2</v>
      </c>
      <c r="U109" s="8">
        <f t="shared" ref="U109:U126" si="88">$F$12*($L109^$G$12)*($U$82^$H$12)+$I$12*($L109^2)</f>
        <v>8.0472343619199069E-2</v>
      </c>
      <c r="V109" s="8">
        <f t="shared" ref="V109:V126" si="89">$F$12*($L109^$G$12)*($V$82^$H$12)+$I$12*($L109^2)</f>
        <v>8.5040042187300449E-2</v>
      </c>
      <c r="X109" s="41"/>
      <c r="Y109" s="5">
        <v>10</v>
      </c>
      <c r="Z109" s="8">
        <f t="shared" ref="Z109:Z126" si="90">$F$18*($Y109^$G$18)*($Z$107^$H$18)+$I$18*($Y109^2)</f>
        <v>3.7741600611169268E-2</v>
      </c>
      <c r="AA109" s="8">
        <f t="shared" ref="AA109:AA126" si="91">$F$18*($Y109^$G$18)*($AA$107^$H$18)+$I$18*($Y109^2)</f>
        <v>4.3386351926160534E-2</v>
      </c>
      <c r="AB109" s="8">
        <f t="shared" ref="AB109:AB126" si="92">$F$18*($Y109^$G$18)*($AB$107^$H$18)+$I$18*($Y109^2)</f>
        <v>4.7973963770949014E-2</v>
      </c>
      <c r="AC109" s="8">
        <f t="shared" ref="AC109:AC126" si="93">$F$18*($Y109^$G$18)*($AC$107^$H$18)+$I$18*($Y109^2)</f>
        <v>5.1907674673922044E-2</v>
      </c>
      <c r="AD109" s="8">
        <f t="shared" ref="AD109:AD126" si="94">$F$18*($Y109^$G$18)*($AD$107^$H$18)+$I$18*($Y109^2)</f>
        <v>5.538820997345114E-2</v>
      </c>
      <c r="AE109" s="8">
        <f t="shared" ref="AE109:AE126" si="95">$F$18*($Y109^$G$18)*($AE$107^$H$18)+$I$18*($Y109^2)</f>
        <v>5.8532116160173064E-2</v>
      </c>
      <c r="AF109" s="8">
        <f t="shared" ref="AF109:AF126" si="96">$F$18*($Y109^$G$18)*($AF$107^$H$18)+$I$18*($Y109^2)</f>
        <v>6.1413928698817018E-2</v>
      </c>
      <c r="AG109" s="8">
        <f t="shared" ref="AG109:AG126" si="97">$F$18*($Y109^$G$18)*($AG$107^$H$18)+$I$18*($Y109^2)</f>
        <v>6.4084610703232209E-2</v>
      </c>
      <c r="AH109" s="8">
        <f t="shared" ref="AH109:AH126" si="98">$F$18*($Y109^$G$18)*($AH$107^$H$18)+$I$18*($Y109^2)</f>
        <v>6.658076413524297E-2</v>
      </c>
      <c r="AI109" s="8">
        <f t="shared" ref="AI109:AI126" si="99">$F$18*($Y109^$G$18)*($AI$107^$H$18)+$I$18*($Y109^2)</f>
        <v>6.8929688508040876E-2</v>
      </c>
    </row>
    <row r="110" spans="11:35" x14ac:dyDescent="0.25">
      <c r="K110" s="41"/>
      <c r="L110" s="5">
        <v>15</v>
      </c>
      <c r="M110" s="8">
        <f t="shared" si="80"/>
        <v>8.1584723975858808E-2</v>
      </c>
      <c r="N110" s="8">
        <f t="shared" si="81"/>
        <v>9.7479630000540524E-2</v>
      </c>
      <c r="O110" s="2">
        <f t="shared" si="82"/>
        <v>0.11186693114307728</v>
      </c>
      <c r="P110" s="8">
        <f t="shared" si="83"/>
        <v>0.12522795972672454</v>
      </c>
      <c r="Q110" s="8">
        <f t="shared" si="84"/>
        <v>0.13782425202324763</v>
      </c>
      <c r="R110" s="8">
        <f t="shared" si="85"/>
        <v>0.14981821536243287</v>
      </c>
      <c r="S110" s="8">
        <f t="shared" si="86"/>
        <v>0.1613195650358922</v>
      </c>
      <c r="T110" s="8">
        <f t="shared" si="87"/>
        <v>0.17240687983005651</v>
      </c>
      <c r="U110" s="8">
        <f t="shared" si="88"/>
        <v>0.18313891431020191</v>
      </c>
      <c r="V110" s="8">
        <f t="shared" si="89"/>
        <v>0.19356107872749689</v>
      </c>
      <c r="X110" s="41"/>
      <c r="Y110" s="5">
        <v>15</v>
      </c>
      <c r="Z110" s="8">
        <f t="shared" si="90"/>
        <v>7.958129503954138E-2</v>
      </c>
      <c r="AA110" s="8">
        <f t="shared" si="91"/>
        <v>9.1358998684137979E-2</v>
      </c>
      <c r="AB110" s="8">
        <f t="shared" si="92"/>
        <v>0.10093099392879355</v>
      </c>
      <c r="AC110" s="8">
        <f t="shared" si="93"/>
        <v>0.10913863296431525</v>
      </c>
      <c r="AD110" s="8">
        <f t="shared" si="94"/>
        <v>0.11640072672096011</v>
      </c>
      <c r="AE110" s="8">
        <f t="shared" si="95"/>
        <v>0.12296044800669437</v>
      </c>
      <c r="AF110" s="8">
        <f t="shared" si="96"/>
        <v>0.12897331414471014</v>
      </c>
      <c r="AG110" s="8">
        <f t="shared" si="97"/>
        <v>0.13454565904029886</v>
      </c>
      <c r="AH110" s="8">
        <f t="shared" si="98"/>
        <v>0.13975385223307746</v>
      </c>
      <c r="AI110" s="8">
        <f t="shared" si="99"/>
        <v>0.14465485381890664</v>
      </c>
    </row>
    <row r="111" spans="11:35" x14ac:dyDescent="0.25">
      <c r="K111" s="41"/>
      <c r="L111" s="5">
        <v>20</v>
      </c>
      <c r="M111" s="8">
        <f t="shared" si="80"/>
        <v>0.14588812678642582</v>
      </c>
      <c r="N111" s="8">
        <f t="shared" si="81"/>
        <v>0.17442772292991285</v>
      </c>
      <c r="O111" s="2">
        <f t="shared" si="82"/>
        <v>0.20026038677612459</v>
      </c>
      <c r="P111" s="8">
        <f t="shared" si="83"/>
        <v>0.22425035936525256</v>
      </c>
      <c r="Q111" s="8">
        <f t="shared" si="84"/>
        <v>0.24686723388403628</v>
      </c>
      <c r="R111" s="8">
        <f t="shared" si="85"/>
        <v>0.26840261568048135</v>
      </c>
      <c r="S111" s="8">
        <f t="shared" si="86"/>
        <v>0.28905350057881651</v>
      </c>
      <c r="T111" s="8">
        <f t="shared" si="87"/>
        <v>0.30896097823548258</v>
      </c>
      <c r="U111" s="8">
        <f t="shared" si="88"/>
        <v>0.32823054355318382</v>
      </c>
      <c r="V111" s="8">
        <f t="shared" si="89"/>
        <v>0.34694373147318452</v>
      </c>
      <c r="X111" s="41"/>
      <c r="Y111" s="5">
        <v>20</v>
      </c>
      <c r="Z111" s="8">
        <f t="shared" si="90"/>
        <v>0.13516682798340884</v>
      </c>
      <c r="AA111" s="8">
        <f t="shared" si="91"/>
        <v>0.15501359379902419</v>
      </c>
      <c r="AB111" s="8">
        <f t="shared" si="92"/>
        <v>0.17114349091152453</v>
      </c>
      <c r="AC111" s="8">
        <f t="shared" si="93"/>
        <v>0.18497429314196065</v>
      </c>
      <c r="AD111" s="8">
        <f t="shared" si="94"/>
        <v>0.19721174438614245</v>
      </c>
      <c r="AE111" s="8">
        <f t="shared" si="95"/>
        <v>0.20826561839267713</v>
      </c>
      <c r="AF111" s="8">
        <f t="shared" si="96"/>
        <v>0.21839797948130002</v>
      </c>
      <c r="AG111" s="8">
        <f t="shared" si="97"/>
        <v>0.22778801233692611</v>
      </c>
      <c r="AH111" s="8">
        <f t="shared" si="98"/>
        <v>0.23656440829141093</v>
      </c>
      <c r="AI111" s="8">
        <f t="shared" si="99"/>
        <v>0.2448231515635374</v>
      </c>
    </row>
    <row r="112" spans="11:35" x14ac:dyDescent="0.25">
      <c r="K112" s="41"/>
      <c r="L112" s="5">
        <v>25</v>
      </c>
      <c r="M112" s="8">
        <f t="shared" si="80"/>
        <v>0.22898780178595518</v>
      </c>
      <c r="N112" s="8">
        <f t="shared" si="81"/>
        <v>0.27392570403991501</v>
      </c>
      <c r="O112" s="2">
        <f t="shared" si="82"/>
        <v>0.31460132246997413</v>
      </c>
      <c r="P112" s="8">
        <f t="shared" si="83"/>
        <v>0.35237547448899037</v>
      </c>
      <c r="Q112" s="8">
        <f t="shared" si="84"/>
        <v>0.38798757254760702</v>
      </c>
      <c r="R112" s="8">
        <f t="shared" si="85"/>
        <v>0.4218967728497004</v>
      </c>
      <c r="S112" s="8">
        <f t="shared" si="86"/>
        <v>0.45441326125246073</v>
      </c>
      <c r="T112" s="8">
        <f t="shared" si="87"/>
        <v>0.48575919483051189</v>
      </c>
      <c r="U112" s="8">
        <f t="shared" si="88"/>
        <v>0.51610068384001084</v>
      </c>
      <c r="V112" s="8">
        <f t="shared" si="89"/>
        <v>0.5455661116400774</v>
      </c>
      <c r="X112" s="41"/>
      <c r="Y112" s="5">
        <v>25</v>
      </c>
      <c r="Z112" s="8">
        <f t="shared" si="90"/>
        <v>0.20390475983934464</v>
      </c>
      <c r="AA112" s="8">
        <f t="shared" si="91"/>
        <v>0.23365407344189193</v>
      </c>
      <c r="AB112" s="8">
        <f t="shared" si="92"/>
        <v>0.25783198595593221</v>
      </c>
      <c r="AC112" s="8">
        <f t="shared" si="93"/>
        <v>0.27856366973507585</v>
      </c>
      <c r="AD112" s="8">
        <f t="shared" si="94"/>
        <v>0.29690699973358914</v>
      </c>
      <c r="AE112" s="8">
        <f t="shared" si="95"/>
        <v>0.31347620639418827</v>
      </c>
      <c r="AF112" s="8">
        <f t="shared" si="96"/>
        <v>0.32866411108153665</v>
      </c>
      <c r="AG112" s="8">
        <f t="shared" si="97"/>
        <v>0.34273930271504977</v>
      </c>
      <c r="AH112" s="8">
        <f t="shared" si="98"/>
        <v>0.35589468319244066</v>
      </c>
      <c r="AI112" s="8">
        <f t="shared" si="99"/>
        <v>0.36827412807771809</v>
      </c>
    </row>
    <row r="113" spans="11:35" x14ac:dyDescent="0.25">
      <c r="K113" s="41"/>
      <c r="L113" s="6">
        <v>30</v>
      </c>
      <c r="M113" s="8">
        <f t="shared" si="80"/>
        <v>0.33097181502142919</v>
      </c>
      <c r="N113" s="8">
        <f t="shared" si="81"/>
        <v>0.39609090267047631</v>
      </c>
      <c r="O113" s="2">
        <f t="shared" si="82"/>
        <v>0.45503355528379041</v>
      </c>
      <c r="P113" s="8">
        <f t="shared" si="83"/>
        <v>0.50977172045877905</v>
      </c>
      <c r="Q113" s="8">
        <f t="shared" si="84"/>
        <v>0.56137687375988066</v>
      </c>
      <c r="R113" s="8">
        <f t="shared" si="85"/>
        <v>0.61051437408426534</v>
      </c>
      <c r="S113" s="8">
        <f t="shared" si="86"/>
        <v>0.65763370881360272</v>
      </c>
      <c r="T113" s="8">
        <f t="shared" si="87"/>
        <v>0.7030568036562298</v>
      </c>
      <c r="U113" s="8">
        <f t="shared" si="88"/>
        <v>0.74702436740778577</v>
      </c>
      <c r="V113" s="8">
        <f t="shared" si="89"/>
        <v>0.7897224391754798</v>
      </c>
      <c r="X113" s="41"/>
      <c r="Y113" s="6">
        <v>30</v>
      </c>
      <c r="Z113" s="8">
        <f t="shared" si="90"/>
        <v>0.28535956390127981</v>
      </c>
      <c r="AA113" s="8">
        <f t="shared" si="91"/>
        <v>0.32676959474873973</v>
      </c>
      <c r="AB113" s="8">
        <f t="shared" si="92"/>
        <v>0.36042442512263673</v>
      </c>
      <c r="AC113" s="8">
        <f t="shared" si="93"/>
        <v>0.38928222252541822</v>
      </c>
      <c r="AD113" s="8">
        <f t="shared" si="94"/>
        <v>0.41481551284706564</v>
      </c>
      <c r="AE113" s="8">
        <f>$F$18*($Y113^$G$18)*($AE$107^$H$18)+$I$18*($Y113^2)</f>
        <v>0.43787928393436226</v>
      </c>
      <c r="AF113" s="8">
        <f t="shared" si="96"/>
        <v>0.45902032974180318</v>
      </c>
      <c r="AG113" s="8">
        <f t="shared" si="97"/>
        <v>0.47861251689323309</v>
      </c>
      <c r="AH113" s="8">
        <f t="shared" si="98"/>
        <v>0.49692435825726994</v>
      </c>
      <c r="AI113" s="8">
        <f t="shared" si="99"/>
        <v>0.5141561237165535</v>
      </c>
    </row>
    <row r="114" spans="11:35" x14ac:dyDescent="0.25">
      <c r="K114" s="41"/>
      <c r="L114" s="5">
        <v>35</v>
      </c>
      <c r="M114" s="8">
        <f t="shared" si="80"/>
        <v>0.45191242825471745</v>
      </c>
      <c r="N114" s="8">
        <f t="shared" si="81"/>
        <v>0.54101959230170438</v>
      </c>
      <c r="O114" s="2">
        <f t="shared" si="82"/>
        <v>0.62167509294516254</v>
      </c>
      <c r="P114" s="8">
        <f t="shared" si="83"/>
        <v>0.69657728890598314</v>
      </c>
      <c r="Q114" s="8">
        <f t="shared" si="84"/>
        <v>0.76719235780335049</v>
      </c>
      <c r="R114" s="8">
        <f t="shared" si="85"/>
        <v>0.83443075840658565</v>
      </c>
      <c r="S114" s="8">
        <f t="shared" si="86"/>
        <v>0.89890755685530266</v>
      </c>
      <c r="T114" s="8">
        <f t="shared" si="87"/>
        <v>0.96106326741251347</v>
      </c>
      <c r="U114" s="8">
        <f t="shared" si="88"/>
        <v>1.0212272693572424</v>
      </c>
      <c r="V114" s="8">
        <f t="shared" si="89"/>
        <v>1.0796541334742431</v>
      </c>
      <c r="X114" s="41"/>
      <c r="Y114" s="5">
        <v>35</v>
      </c>
      <c r="Z114" s="8">
        <f t="shared" si="90"/>
        <v>0.37918986086922224</v>
      </c>
      <c r="AA114" s="8">
        <f t="shared" si="91"/>
        <v>0.43395974328598952</v>
      </c>
      <c r="AB114" s="8">
        <f t="shared" si="92"/>
        <v>0.47847241484435066</v>
      </c>
      <c r="AC114" s="8">
        <f t="shared" si="93"/>
        <v>0.51664041757729684</v>
      </c>
      <c r="AD114" s="8">
        <f t="shared" si="94"/>
        <v>0.55041134891954169</v>
      </c>
      <c r="AE114" s="8">
        <f t="shared" si="95"/>
        <v>0.58091603594070462</v>
      </c>
      <c r="AF114" s="8">
        <f t="shared" si="96"/>
        <v>0.60887768120743502</v>
      </c>
      <c r="AG114" s="8">
        <f t="shared" si="97"/>
        <v>0.63479076952470526</v>
      </c>
      <c r="AH114" s="8">
        <f t="shared" si="98"/>
        <v>0.65901044233869732</v>
      </c>
      <c r="AI114" s="8">
        <f t="shared" si="99"/>
        <v>0.68180158131453705</v>
      </c>
    </row>
    <row r="115" spans="11:35" x14ac:dyDescent="0.25">
      <c r="K115" s="41"/>
      <c r="L115" s="5">
        <v>40</v>
      </c>
      <c r="M115" s="8">
        <f t="shared" si="80"/>
        <v>0.59187099864151194</v>
      </c>
      <c r="N115" s="8">
        <f t="shared" si="81"/>
        <v>0.70879351833746318</v>
      </c>
      <c r="O115" s="2">
        <f t="shared" si="82"/>
        <v>0.81462613531536188</v>
      </c>
      <c r="P115" s="8">
        <f t="shared" si="83"/>
        <v>0.91290951775901152</v>
      </c>
      <c r="Q115" s="8">
        <f t="shared" si="84"/>
        <v>1.0055675197534379</v>
      </c>
      <c r="R115" s="8">
        <f t="shared" si="85"/>
        <v>1.0937948054373421</v>
      </c>
      <c r="S115" s="8">
        <f t="shared" si="86"/>
        <v>1.1783984376725316</v>
      </c>
      <c r="T115" s="8">
        <f t="shared" si="87"/>
        <v>1.2599564399899341</v>
      </c>
      <c r="U115" s="8">
        <f t="shared" si="88"/>
        <v>1.3389010094597971</v>
      </c>
      <c r="V115" s="8">
        <f t="shared" si="89"/>
        <v>1.4155661827211794</v>
      </c>
      <c r="X115" s="41"/>
      <c r="Y115" s="5">
        <v>40</v>
      </c>
      <c r="Z115" s="8">
        <f t="shared" si="90"/>
        <v>0.48511651140742101</v>
      </c>
      <c r="AA115" s="8">
        <f t="shared" si="91"/>
        <v>0.5548971078162972</v>
      </c>
      <c r="AB115" s="8">
        <f t="shared" si="92"/>
        <v>0.6116093122621471</v>
      </c>
      <c r="AC115" s="8">
        <f t="shared" si="93"/>
        <v>0.66023797233802173</v>
      </c>
      <c r="AD115" s="8">
        <f t="shared" si="94"/>
        <v>0.7032644611008243</v>
      </c>
      <c r="AE115" s="8">
        <f t="shared" si="95"/>
        <v>0.74212952999772597</v>
      </c>
      <c r="AF115" s="8">
        <f t="shared" si="96"/>
        <v>0.77775458882911996</v>
      </c>
      <c r="AG115" s="8">
        <f t="shared" si="97"/>
        <v>0.81076964523941875</v>
      </c>
      <c r="AH115" s="8">
        <f t="shared" si="98"/>
        <v>0.84162717385209307</v>
      </c>
      <c r="AI115" s="8">
        <f t="shared" si="99"/>
        <v>0.87066465212290278</v>
      </c>
    </row>
    <row r="116" spans="11:35" x14ac:dyDescent="0.25">
      <c r="K116" s="41"/>
      <c r="L116" s="5">
        <v>45</v>
      </c>
      <c r="M116" s="8">
        <f t="shared" si="80"/>
        <v>0.75090088941563637</v>
      </c>
      <c r="N116" s="8">
        <f t="shared" si="81"/>
        <v>0.89948377597522755</v>
      </c>
      <c r="O116" s="2">
        <f t="shared" si="82"/>
        <v>1.0339738277088313</v>
      </c>
      <c r="P116" s="8">
        <f t="shared" si="83"/>
        <v>1.1588704575650164</v>
      </c>
      <c r="Q116" s="8">
        <f t="shared" si="84"/>
        <v>1.2766184622691346</v>
      </c>
      <c r="R116" s="8">
        <f t="shared" si="85"/>
        <v>1.388735998004093</v>
      </c>
      <c r="S116" s="8">
        <f t="shared" si="86"/>
        <v>1.4962486647138051</v>
      </c>
      <c r="T116" s="8">
        <f t="shared" si="87"/>
        <v>1.5998910035709031</v>
      </c>
      <c r="U116" s="8">
        <f t="shared" si="88"/>
        <v>1.7002122422898338</v>
      </c>
      <c r="V116" s="8">
        <f t="shared" si="89"/>
        <v>1.7976368681992756</v>
      </c>
      <c r="X116" s="41"/>
      <c r="Y116" s="5">
        <v>45</v>
      </c>
      <c r="Z116" s="8">
        <f t="shared" si="90"/>
        <v>0.60290441166310238</v>
      </c>
      <c r="AA116" s="8">
        <f t="shared" si="91"/>
        <v>0.68930592769441401</v>
      </c>
      <c r="AB116" s="8">
        <f t="shared" si="92"/>
        <v>0.75952631407356841</v>
      </c>
      <c r="AC116" s="8">
        <f t="shared" si="93"/>
        <v>0.81973775062403664</v>
      </c>
      <c r="AD116" s="8">
        <f t="shared" si="94"/>
        <v>0.87301264436136583</v>
      </c>
      <c r="AE116" s="8">
        <f t="shared" si="95"/>
        <v>0.92113491682916804</v>
      </c>
      <c r="AF116" s="8">
        <f t="shared" si="96"/>
        <v>0.96524544683526547</v>
      </c>
      <c r="AG116" s="8">
        <f t="shared" si="97"/>
        <v>1.0061243024557405</v>
      </c>
      <c r="AH116" s="8">
        <f t="shared" si="98"/>
        <v>1.0443317324623935</v>
      </c>
      <c r="AI116" s="8">
        <f t="shared" si="99"/>
        <v>1.0802855974827432</v>
      </c>
    </row>
    <row r="117" spans="11:35" x14ac:dyDescent="0.25">
      <c r="K117" s="41"/>
      <c r="L117" s="5">
        <v>50</v>
      </c>
      <c r="M117" s="8">
        <f t="shared" si="80"/>
        <v>0.92904934475794887</v>
      </c>
      <c r="N117" s="8">
        <f t="shared" si="81"/>
        <v>1.1131533080714735</v>
      </c>
      <c r="O117" s="2">
        <f t="shared" si="82"/>
        <v>1.2797953226649039</v>
      </c>
      <c r="P117" s="8">
        <f t="shared" si="83"/>
        <v>1.4345504569434664</v>
      </c>
      <c r="Q117" s="8">
        <f t="shared" si="84"/>
        <v>1.5804479747548026</v>
      </c>
      <c r="R117" s="8">
        <f t="shared" si="85"/>
        <v>1.7193689714031821</v>
      </c>
      <c r="S117" s="8">
        <f t="shared" si="86"/>
        <v>1.8525842326353401</v>
      </c>
      <c r="T117" s="8">
        <f t="shared" si="87"/>
        <v>1.9810039032480951</v>
      </c>
      <c r="U117" s="8">
        <f t="shared" si="88"/>
        <v>2.105308512482281</v>
      </c>
      <c r="V117" s="8">
        <f t="shared" si="89"/>
        <v>2.2260240280411483</v>
      </c>
      <c r="X117" s="41"/>
      <c r="Y117" s="5">
        <v>50</v>
      </c>
      <c r="Z117" s="8">
        <f t="shared" si="90"/>
        <v>0.73235115575960696</v>
      </c>
      <c r="AA117" s="8">
        <f t="shared" si="91"/>
        <v>0.83694879475160389</v>
      </c>
      <c r="AB117" s="8">
        <f t="shared" si="92"/>
        <v>0.92195756498780623</v>
      </c>
      <c r="AC117" s="8">
        <f t="shared" si="93"/>
        <v>0.99484950476827327</v>
      </c>
      <c r="AD117" s="8">
        <f t="shared" si="94"/>
        <v>1.0593440687346591</v>
      </c>
      <c r="AE117" s="8">
        <f t="shared" si="95"/>
        <v>1.1176008715578594</v>
      </c>
      <c r="AF117" s="8">
        <f t="shared" si="96"/>
        <v>1.1710010606430992</v>
      </c>
      <c r="AG117" s="8">
        <f t="shared" si="97"/>
        <v>1.2204889860754131</v>
      </c>
      <c r="AH117" s="8">
        <f t="shared" si="98"/>
        <v>1.2667428847824636</v>
      </c>
      <c r="AI117" s="8">
        <f t="shared" si="99"/>
        <v>1.3102686186642931</v>
      </c>
    </row>
    <row r="118" spans="11:35" x14ac:dyDescent="0.25">
      <c r="K118" s="41"/>
      <c r="L118" s="5">
        <v>55</v>
      </c>
      <c r="M118" s="8">
        <f t="shared" si="80"/>
        <v>1.1263587702295521</v>
      </c>
      <c r="N118" s="8">
        <f t="shared" si="81"/>
        <v>1.3498586110475115</v>
      </c>
      <c r="O118" s="2">
        <f t="shared" si="82"/>
        <v>1.5521598709709026</v>
      </c>
      <c r="P118" s="8">
        <f t="shared" si="83"/>
        <v>1.7400306112553934</v>
      </c>
      <c r="Q118" s="8">
        <f t="shared" si="84"/>
        <v>1.9171483192052126</v>
      </c>
      <c r="R118" s="8">
        <f t="shared" si="85"/>
        <v>2.0857966202975127</v>
      </c>
      <c r="S118" s="8">
        <f t="shared" si="86"/>
        <v>2.2475182320653513</v>
      </c>
      <c r="T118" s="8">
        <f t="shared" si="87"/>
        <v>2.4034180585724378</v>
      </c>
      <c r="U118" s="8">
        <f t="shared" si="88"/>
        <v>2.5543222535541994</v>
      </c>
      <c r="V118" s="8">
        <f t="shared" si="89"/>
        <v>2.7008693350296733</v>
      </c>
      <c r="X118" s="41"/>
      <c r="Y118" s="5">
        <v>55</v>
      </c>
      <c r="Z118" s="8">
        <f t="shared" si="90"/>
        <v>0.8732795142371359</v>
      </c>
      <c r="AA118" s="8">
        <f t="shared" si="91"/>
        <v>0.99761783102408796</v>
      </c>
      <c r="AB118" s="8">
        <f t="shared" si="92"/>
        <v>1.0986702783370419</v>
      </c>
      <c r="AC118" s="8">
        <f t="shared" si="93"/>
        <v>1.1853190897918835</v>
      </c>
      <c r="AD118" s="8">
        <f t="shared" si="94"/>
        <v>1.2619856914739962</v>
      </c>
      <c r="AE118" s="8">
        <f t="shared" si="95"/>
        <v>1.3312372814164832</v>
      </c>
      <c r="AF118" s="8">
        <f t="shared" si="96"/>
        <v>1.3947156705173283</v>
      </c>
      <c r="AG118" s="8">
        <f t="shared" si="97"/>
        <v>1.4535434357406225</v>
      </c>
      <c r="AH118" s="8">
        <f t="shared" si="98"/>
        <v>1.508526817444954</v>
      </c>
      <c r="AI118" s="8">
        <f t="shared" si="99"/>
        <v>1.5602671486793673</v>
      </c>
    </row>
    <row r="119" spans="11:35" x14ac:dyDescent="0.25">
      <c r="K119" s="41"/>
      <c r="L119" s="5">
        <v>60</v>
      </c>
      <c r="M119" s="8">
        <f t="shared" si="80"/>
        <v>1.3428676469874774</v>
      </c>
      <c r="N119" s="8">
        <f t="shared" si="81"/>
        <v>1.609650952888098</v>
      </c>
      <c r="O119" s="2">
        <f t="shared" si="82"/>
        <v>1.8511303146303826</v>
      </c>
      <c r="P119" s="8">
        <f t="shared" si="83"/>
        <v>2.0753845109271789</v>
      </c>
      <c r="Q119" s="8">
        <f t="shared" si="84"/>
        <v>2.2868032192692587</v>
      </c>
      <c r="R119" s="8">
        <f t="shared" si="85"/>
        <v>2.4881123170084987</v>
      </c>
      <c r="S119" s="8">
        <f t="shared" si="86"/>
        <v>2.6811532877094217</v>
      </c>
      <c r="T119" s="8">
        <f t="shared" si="87"/>
        <v>2.8672450135588821</v>
      </c>
      <c r="U119" s="8">
        <f t="shared" si="88"/>
        <v>3.0473736430208467</v>
      </c>
      <c r="V119" s="8">
        <f t="shared" si="89"/>
        <v>3.222301350902117</v>
      </c>
      <c r="X119" s="41"/>
      <c r="Y119" s="5">
        <v>60</v>
      </c>
      <c r="Z119" s="8">
        <f t="shared" si="90"/>
        <v>1.0255321989325643</v>
      </c>
      <c r="AA119" s="8">
        <f t="shared" si="91"/>
        <v>1.1711285483172169</v>
      </c>
      <c r="AB119" s="8">
        <f t="shared" si="92"/>
        <v>1.2894578598709581</v>
      </c>
      <c r="AC119" s="8">
        <f t="shared" si="93"/>
        <v>1.3909209563029332</v>
      </c>
      <c r="AD119" s="8">
        <f t="shared" si="94"/>
        <v>1.480695191736481</v>
      </c>
      <c r="AE119" s="8">
        <f t="shared" si="95"/>
        <v>1.5617866762061108</v>
      </c>
      <c r="AF119" s="8">
        <f t="shared" si="96"/>
        <v>1.6361179198382538</v>
      </c>
      <c r="AG119" s="8">
        <f t="shared" si="97"/>
        <v>1.7050034257732023</v>
      </c>
      <c r="AH119" s="8">
        <f t="shared" si="98"/>
        <v>1.7693872767038079</v>
      </c>
      <c r="AI119" s="8">
        <f t="shared" si="99"/>
        <v>1.8299736151580359</v>
      </c>
    </row>
    <row r="120" spans="11:35" x14ac:dyDescent="0.25">
      <c r="K120" s="41"/>
      <c r="L120" s="5">
        <v>65</v>
      </c>
      <c r="M120" s="8">
        <f t="shared" si="80"/>
        <v>1.5786112077753953</v>
      </c>
      <c r="N120" s="8">
        <f t="shared" si="81"/>
        <v>1.8925772737557636</v>
      </c>
      <c r="O120" s="2">
        <f t="shared" si="82"/>
        <v>2.1767641907959079</v>
      </c>
      <c r="P120" s="8">
        <f t="shared" si="83"/>
        <v>2.4406795341986998</v>
      </c>
      <c r="Q120" s="8">
        <f t="shared" si="84"/>
        <v>2.6894893310063761</v>
      </c>
      <c r="R120" s="8">
        <f t="shared" si="85"/>
        <v>2.9264015517687603</v>
      </c>
      <c r="S120" s="8">
        <f t="shared" si="86"/>
        <v>3.1535833611379624</v>
      </c>
      <c r="T120" s="8">
        <f t="shared" si="87"/>
        <v>3.372586896157566</v>
      </c>
      <c r="U120" s="8">
        <f t="shared" si="88"/>
        <v>3.5845727135297949</v>
      </c>
      <c r="V120" s="8">
        <f t="shared" si="89"/>
        <v>3.7904377847681889</v>
      </c>
      <c r="X120" s="41"/>
      <c r="Y120" s="5">
        <v>65</v>
      </c>
      <c r="Z120" s="8">
        <f t="shared" si="90"/>
        <v>1.1889680791632935</v>
      </c>
      <c r="AA120" s="8">
        <f t="shared" si="91"/>
        <v>1.3573154100494382</v>
      </c>
      <c r="AB120" s="8">
        <f t="shared" si="92"/>
        <v>1.4941349378044884</v>
      </c>
      <c r="AC120" s="8">
        <f t="shared" si="93"/>
        <v>1.6114527245481653</v>
      </c>
      <c r="AD120" s="8">
        <f t="shared" si="94"/>
        <v>1.7152551411709493</v>
      </c>
      <c r="AE120" s="8">
        <f t="shared" si="95"/>
        <v>1.8090180344423412</v>
      </c>
      <c r="AF120" s="8">
        <f t="shared" si="96"/>
        <v>1.8949643271880448</v>
      </c>
      <c r="AG120" s="8">
        <f t="shared" si="97"/>
        <v>1.974613927675299</v>
      </c>
      <c r="AH120" s="8">
        <f t="shared" si="98"/>
        <v>2.0490584415806827</v>
      </c>
      <c r="AI120" s="8">
        <f t="shared" si="99"/>
        <v>2.1191120412076048</v>
      </c>
    </row>
    <row r="121" spans="11:35" x14ac:dyDescent="0.25">
      <c r="K121" s="41"/>
      <c r="L121" s="5">
        <v>70</v>
      </c>
      <c r="M121" s="8">
        <f t="shared" si="80"/>
        <v>1.8336219511197109</v>
      </c>
      <c r="N121" s="8">
        <f t="shared" si="81"/>
        <v>2.1986808710481136</v>
      </c>
      <c r="O121" s="2">
        <f t="shared" si="82"/>
        <v>2.5291145714816654</v>
      </c>
      <c r="P121" s="8">
        <f t="shared" si="83"/>
        <v>2.8359778304594081</v>
      </c>
      <c r="Q121" s="8">
        <f t="shared" si="84"/>
        <v>3.1252773616256047</v>
      </c>
      <c r="R121" s="8">
        <f t="shared" si="85"/>
        <v>3.4007431803894805</v>
      </c>
      <c r="S121" s="8">
        <f t="shared" si="86"/>
        <v>3.6648951220865396</v>
      </c>
      <c r="T121" s="8">
        <f t="shared" si="87"/>
        <v>3.9195379087364759</v>
      </c>
      <c r="U121" s="8">
        <f t="shared" si="88"/>
        <v>4.1660209587068646</v>
      </c>
      <c r="V121" s="8">
        <f t="shared" si="89"/>
        <v>4.4053872109883168</v>
      </c>
      <c r="X121" s="41"/>
      <c r="Y121" s="5">
        <v>70</v>
      </c>
      <c r="Z121" s="8">
        <f t="shared" si="90"/>
        <v>1.3634593621818198</v>
      </c>
      <c r="AA121" s="8">
        <f t="shared" si="91"/>
        <v>1.5560285241194796</v>
      </c>
      <c r="AB121" s="8">
        <f t="shared" si="92"/>
        <v>1.7125336594121519</v>
      </c>
      <c r="AC121" s="8">
        <f t="shared" si="93"/>
        <v>1.8467311412177294</v>
      </c>
      <c r="AD121" s="8">
        <f t="shared" si="94"/>
        <v>1.9654686600779019</v>
      </c>
      <c r="AE121" s="8">
        <f t="shared" si="95"/>
        <v>2.0727221679480889</v>
      </c>
      <c r="AF121" s="8">
        <f t="shared" si="96"/>
        <v>2.1710344220157358</v>
      </c>
      <c r="AG121" s="8">
        <f t="shared" si="97"/>
        <v>2.2621440151038099</v>
      </c>
      <c r="AH121" s="8">
        <f t="shared" si="98"/>
        <v>2.3472996132244095</v>
      </c>
      <c r="AI121" s="8">
        <f t="shared" si="99"/>
        <v>2.4274325318745795</v>
      </c>
    </row>
    <row r="122" spans="11:35" x14ac:dyDescent="0.25">
      <c r="K122" s="41"/>
      <c r="L122" s="5">
        <v>75</v>
      </c>
      <c r="M122" s="8">
        <f t="shared" si="80"/>
        <v>2.1079300417145546</v>
      </c>
      <c r="N122" s="8">
        <f t="shared" si="81"/>
        <v>2.5280019328259593</v>
      </c>
      <c r="O122" s="2">
        <f t="shared" si="82"/>
        <v>2.9082307174158144</v>
      </c>
      <c r="P122" s="8">
        <f t="shared" si="83"/>
        <v>3.2613370859348207</v>
      </c>
      <c r="Q122" s="8">
        <f t="shared" si="84"/>
        <v>3.5942329406052438</v>
      </c>
      <c r="R122" s="8">
        <f t="shared" si="85"/>
        <v>3.9112103957716253</v>
      </c>
      <c r="S122" s="8">
        <f t="shared" si="86"/>
        <v>4.2151690162354001</v>
      </c>
      <c r="T122" s="8">
        <f t="shared" si="87"/>
        <v>4.5081854886637309</v>
      </c>
      <c r="U122" s="8">
        <f t="shared" si="88"/>
        <v>4.7918125835674106</v>
      </c>
      <c r="V122" s="8">
        <f t="shared" si="89"/>
        <v>5.0672504068202704</v>
      </c>
      <c r="X122" s="41"/>
      <c r="Y122" s="5">
        <v>75</v>
      </c>
      <c r="Z122" s="8">
        <f t="shared" si="90"/>
        <v>1.5488894385651115</v>
      </c>
      <c r="AA122" s="8">
        <f t="shared" si="91"/>
        <v>1.7671311156963114</v>
      </c>
      <c r="AB122" s="8">
        <f t="shared" si="92"/>
        <v>1.9445008609983938</v>
      </c>
      <c r="AC122" s="8">
        <f t="shared" si="93"/>
        <v>2.0965889897586685</v>
      </c>
      <c r="AD122" s="8">
        <f t="shared" si="94"/>
        <v>2.2311560979794045</v>
      </c>
      <c r="AE122" s="8">
        <f t="shared" si="95"/>
        <v>2.3527081949001545</v>
      </c>
      <c r="AF122" s="8">
        <f t="shared" si="96"/>
        <v>2.4641270274607789</v>
      </c>
      <c r="AG122" s="8">
        <f t="shared" si="97"/>
        <v>2.5673829704072375</v>
      </c>
      <c r="AH122" s="8">
        <f t="shared" si="98"/>
        <v>2.6638911566814585</v>
      </c>
      <c r="AI122" s="8">
        <f t="shared" si="99"/>
        <v>2.7547070608670552</v>
      </c>
    </row>
    <row r="123" spans="11:35" x14ac:dyDescent="0.25">
      <c r="K123" s="41"/>
      <c r="L123" s="5">
        <v>80</v>
      </c>
      <c r="M123" s="8">
        <f t="shared" si="80"/>
        <v>2.4015636283796886</v>
      </c>
      <c r="N123" s="8">
        <f t="shared" si="81"/>
        <v>2.8805779614248284</v>
      </c>
      <c r="O123" s="2">
        <f t="shared" si="82"/>
        <v>3.3141585972845369</v>
      </c>
      <c r="P123" s="8">
        <f t="shared" si="83"/>
        <v>3.7168111317414683</v>
      </c>
      <c r="Q123" s="8">
        <f t="shared" si="84"/>
        <v>4.0964173114754852</v>
      </c>
      <c r="R123" s="8">
        <f t="shared" si="85"/>
        <v>4.4578714994125743</v>
      </c>
      <c r="S123" s="8">
        <f t="shared" si="86"/>
        <v>4.8044801131656945</v>
      </c>
      <c r="T123" s="8">
        <f t="shared" si="87"/>
        <v>5.1386112299613007</v>
      </c>
      <c r="U123" s="8">
        <f t="shared" si="88"/>
        <v>5.4620354975059859</v>
      </c>
      <c r="V123" s="8">
        <f t="shared" si="89"/>
        <v>5.7761214146850604</v>
      </c>
      <c r="X123" s="41"/>
      <c r="Y123" s="5">
        <v>80</v>
      </c>
      <c r="Z123" s="8">
        <f t="shared" si="90"/>
        <v>1.7451512004945708</v>
      </c>
      <c r="AA123" s="8">
        <f t="shared" si="91"/>
        <v>1.9904975546772401</v>
      </c>
      <c r="AB123" s="8">
        <f t="shared" si="92"/>
        <v>2.1898958589984332</v>
      </c>
      <c r="AC123" s="8">
        <f t="shared" si="93"/>
        <v>2.3608726788079948</v>
      </c>
      <c r="AD123" s="8">
        <f t="shared" si="94"/>
        <v>2.5121524427323454</v>
      </c>
      <c r="AE123" s="8">
        <f t="shared" si="95"/>
        <v>2.6488007869660466</v>
      </c>
      <c r="AF123" s="8">
        <f t="shared" si="96"/>
        <v>2.774057359016695</v>
      </c>
      <c r="AG123" s="8">
        <f t="shared" si="97"/>
        <v>2.8901372456937833</v>
      </c>
      <c r="AH123" s="8">
        <f t="shared" si="98"/>
        <v>2.9986313333603087</v>
      </c>
      <c r="AI123" s="8">
        <f t="shared" si="99"/>
        <v>3.100726182000717</v>
      </c>
    </row>
    <row r="124" spans="11:35" x14ac:dyDescent="0.25">
      <c r="K124" s="41"/>
      <c r="L124" s="5">
        <v>85</v>
      </c>
      <c r="M124" s="8">
        <f t="shared" si="80"/>
        <v>2.7145491008324001</v>
      </c>
      <c r="N124" s="8">
        <f t="shared" si="81"/>
        <v>3.2564441155490824</v>
      </c>
      <c r="O124" s="2">
        <f t="shared" si="82"/>
        <v>3.7469413070557192</v>
      </c>
      <c r="P124" s="8">
        <f t="shared" si="83"/>
        <v>4.2024504349312037</v>
      </c>
      <c r="Q124" s="8">
        <f t="shared" si="84"/>
        <v>4.63188789047833</v>
      </c>
      <c r="R124" s="8">
        <f t="shared" si="85"/>
        <v>5.0407905244484024</v>
      </c>
      <c r="S124" s="8">
        <f t="shared" si="86"/>
        <v>5.4328987911398237</v>
      </c>
      <c r="T124" s="8">
        <f t="shared" si="87"/>
        <v>5.8108916276009284</v>
      </c>
      <c r="U124" s="8">
        <f t="shared" si="88"/>
        <v>6.1767721162007208</v>
      </c>
      <c r="V124" s="8">
        <f t="shared" si="89"/>
        <v>6.5320884000164252</v>
      </c>
      <c r="X124" s="41"/>
      <c r="Y124" s="5">
        <v>85</v>
      </c>
      <c r="Z124" s="8">
        <f t="shared" si="90"/>
        <v>1.9521457052255227</v>
      </c>
      <c r="AA124" s="8">
        <f t="shared" si="91"/>
        <v>2.2260117880295636</v>
      </c>
      <c r="AB124" s="8">
        <f t="shared" si="92"/>
        <v>2.4485886944773165</v>
      </c>
      <c r="AC124" s="8">
        <f t="shared" si="93"/>
        <v>2.6394403256235219</v>
      </c>
      <c r="AD124" s="8">
        <f t="shared" si="94"/>
        <v>2.8083052614465975</v>
      </c>
      <c r="AE124" s="8">
        <f t="shared" si="95"/>
        <v>2.9608379814929644</v>
      </c>
      <c r="AF124" s="8">
        <f>$F$18*($Y124^$G$18)*($AF$107^$H$18)+$I$18*($Y124^2)</f>
        <v>3.1006547187224607</v>
      </c>
      <c r="AG124" s="8">
        <f t="shared" si="97"/>
        <v>3.2302280476700029</v>
      </c>
      <c r="AH124" s="8">
        <f t="shared" si="98"/>
        <v>3.3513337836635659</v>
      </c>
      <c r="AI124" s="8">
        <f>$F$18*($Y124^$G$18)*($AI$107^$H$18)+$I$18*($Y124^2)</f>
        <v>3.4652964156528014</v>
      </c>
    </row>
    <row r="125" spans="11:35" x14ac:dyDescent="0.25">
      <c r="K125" s="41"/>
      <c r="L125" s="5">
        <v>90</v>
      </c>
      <c r="M125" s="8">
        <f t="shared" si="80"/>
        <v>3.0469113000725825</v>
      </c>
      <c r="N125" s="8">
        <f t="shared" si="81"/>
        <v>3.6556334905654451</v>
      </c>
      <c r="O125" s="2">
        <f t="shared" si="82"/>
        <v>4.2066194135502144</v>
      </c>
      <c r="P125" s="8">
        <f t="shared" si="83"/>
        <v>4.7183025008264963</v>
      </c>
      <c r="Q125" s="8">
        <f t="shared" si="84"/>
        <v>5.2006987243034732</v>
      </c>
      <c r="R125" s="8">
        <f t="shared" si="85"/>
        <v>5.6600277461412167</v>
      </c>
      <c r="S125" s="8">
        <f t="shared" si="86"/>
        <v>6.100491298173619</v>
      </c>
      <c r="T125" s="8">
        <f t="shared" si="87"/>
        <v>6.5250986873401589</v>
      </c>
      <c r="U125" s="8">
        <f t="shared" si="88"/>
        <v>6.936100018650631</v>
      </c>
      <c r="V125" s="8">
        <f t="shared" si="89"/>
        <v>7.3352343541365563</v>
      </c>
      <c r="X125" s="41"/>
      <c r="Y125" s="5">
        <v>90</v>
      </c>
      <c r="Z125" s="8">
        <f t="shared" si="90"/>
        <v>2.1697810962134714</v>
      </c>
      <c r="AA125" s="8">
        <f t="shared" si="91"/>
        <v>2.4735660743458929</v>
      </c>
      <c r="AB125" s="8">
        <f t="shared" si="92"/>
        <v>2.720458716054992</v>
      </c>
      <c r="AC125" s="8">
        <f t="shared" si="93"/>
        <v>2.9321602089914931</v>
      </c>
      <c r="AD125" s="8">
        <f t="shared" si="94"/>
        <v>3.1194730383536142</v>
      </c>
      <c r="AE125" s="8">
        <f t="shared" si="95"/>
        <v>3.2886694154636631</v>
      </c>
      <c r="AF125" s="8">
        <f t="shared" si="96"/>
        <v>3.4437606338683917</v>
      </c>
      <c r="AG125" s="8">
        <f t="shared" si="97"/>
        <v>3.5874893880750203</v>
      </c>
      <c r="AH125" s="8">
        <f t="shared" si="98"/>
        <v>3.7218254949190346</v>
      </c>
      <c r="AI125" s="8">
        <f t="shared" si="99"/>
        <v>3.8482381390562597</v>
      </c>
    </row>
    <row r="126" spans="11:35" x14ac:dyDescent="0.25">
      <c r="K126" s="42"/>
      <c r="L126" s="5">
        <v>95</v>
      </c>
      <c r="M126" s="8">
        <f t="shared" si="80"/>
        <v>3.3986736929521784</v>
      </c>
      <c r="N126" s="8">
        <f t="shared" si="81"/>
        <v>4.0781773510797761</v>
      </c>
      <c r="O126" s="2">
        <f t="shared" si="82"/>
        <v>4.6932312395240681</v>
      </c>
      <c r="P126" s="8">
        <f t="shared" si="83"/>
        <v>5.2644122068627857</v>
      </c>
      <c r="Q126" s="8">
        <f t="shared" si="84"/>
        <v>5.8029008698999309</v>
      </c>
      <c r="R126" s="8">
        <f t="shared" si="85"/>
        <v>6.3156401054619007</v>
      </c>
      <c r="S126" s="8">
        <f t="shared" si="86"/>
        <v>6.8073202175924648</v>
      </c>
      <c r="T126" s="8">
        <f t="shared" si="87"/>
        <v>7.2813004317408359</v>
      </c>
      <c r="U126" s="8">
        <f t="shared" si="88"/>
        <v>7.7400924923599126</v>
      </c>
      <c r="V126" s="8">
        <f t="shared" si="89"/>
        <v>8.185637677475345</v>
      </c>
      <c r="X126" s="42"/>
      <c r="Y126" s="5">
        <v>95</v>
      </c>
      <c r="Z126" s="8">
        <f t="shared" si="90"/>
        <v>2.3979717203124284</v>
      </c>
      <c r="AA126" s="8">
        <f t="shared" si="91"/>
        <v>2.7330599483785232</v>
      </c>
      <c r="AB126" s="8">
        <f t="shared" si="92"/>
        <v>3.0053934203673727</v>
      </c>
      <c r="AC126" s="8">
        <f t="shared" si="93"/>
        <v>3.2389095032992827</v>
      </c>
      <c r="AD126" s="8">
        <f t="shared" si="94"/>
        <v>3.4455238147470313</v>
      </c>
      <c r="AE126" s="8">
        <f t="shared" si="95"/>
        <v>3.632154880409189</v>
      </c>
      <c r="AF126" s="8">
        <f t="shared" si="96"/>
        <v>3.8032273339694118</v>
      </c>
      <c r="AG126" s="8">
        <f t="shared" si="97"/>
        <v>3.9617664884244173</v>
      </c>
      <c r="AH126" s="8">
        <f t="shared" si="98"/>
        <v>4.1099451386144086</v>
      </c>
      <c r="AI126" s="8">
        <f t="shared" si="99"/>
        <v>4.2493838600071028</v>
      </c>
    </row>
  </sheetData>
  <mergeCells count="70">
    <mergeCell ref="X81:X101"/>
    <mergeCell ref="Y81:AI81"/>
    <mergeCell ref="X104:AI104"/>
    <mergeCell ref="X105:AI105"/>
    <mergeCell ref="X106:X126"/>
    <mergeCell ref="Y106:AI106"/>
    <mergeCell ref="K106:K126"/>
    <mergeCell ref="L106:V106"/>
    <mergeCell ref="X4:AI4"/>
    <mergeCell ref="X5:AI5"/>
    <mergeCell ref="X6:X26"/>
    <mergeCell ref="Y6:AI6"/>
    <mergeCell ref="X29:AI29"/>
    <mergeCell ref="X30:AI30"/>
    <mergeCell ref="X31:X51"/>
    <mergeCell ref="Y31:AI31"/>
    <mergeCell ref="X54:AI54"/>
    <mergeCell ref="X55:AI55"/>
    <mergeCell ref="X56:X76"/>
    <mergeCell ref="Y56:AI56"/>
    <mergeCell ref="X79:AI79"/>
    <mergeCell ref="X80:AI80"/>
    <mergeCell ref="K80:V80"/>
    <mergeCell ref="K81:K101"/>
    <mergeCell ref="L81:V81"/>
    <mergeCell ref="K104:V104"/>
    <mergeCell ref="K105:V105"/>
    <mergeCell ref="K54:V54"/>
    <mergeCell ref="K55:V55"/>
    <mergeCell ref="K56:K76"/>
    <mergeCell ref="L56:V56"/>
    <mergeCell ref="K79:V79"/>
    <mergeCell ref="D3:E3"/>
    <mergeCell ref="D2:E2"/>
    <mergeCell ref="K29:V29"/>
    <mergeCell ref="K30:V30"/>
    <mergeCell ref="K31:K51"/>
    <mergeCell ref="L31:V31"/>
    <mergeCell ref="B22:D22"/>
    <mergeCell ref="E22:I22"/>
    <mergeCell ref="K4:V4"/>
    <mergeCell ref="K5:V5"/>
    <mergeCell ref="K6:K26"/>
    <mergeCell ref="L6:V6"/>
    <mergeCell ref="D4:E4"/>
    <mergeCell ref="B6:B18"/>
    <mergeCell ref="C6:I6"/>
    <mergeCell ref="C7:C8"/>
    <mergeCell ref="D7:D8"/>
    <mergeCell ref="E7:E8"/>
    <mergeCell ref="B23:D23"/>
    <mergeCell ref="E23:I23"/>
    <mergeCell ref="B24:D24"/>
    <mergeCell ref="E24:I24"/>
    <mergeCell ref="B25:D25"/>
    <mergeCell ref="E25:I25"/>
    <mergeCell ref="B30:D30"/>
    <mergeCell ref="B32:D32"/>
    <mergeCell ref="E32:I32"/>
    <mergeCell ref="B26:D26"/>
    <mergeCell ref="B28:D28"/>
    <mergeCell ref="E29:I29"/>
    <mergeCell ref="B29:D29"/>
    <mergeCell ref="E30:I30"/>
    <mergeCell ref="B31:D31"/>
    <mergeCell ref="E31:I31"/>
    <mergeCell ref="E26:I26"/>
    <mergeCell ref="E27:I27"/>
    <mergeCell ref="B27:D27"/>
    <mergeCell ref="E28:I2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26"/>
  <sheetViews>
    <sheetView topLeftCell="B1" zoomScale="110" zoomScaleNormal="110" workbookViewId="0">
      <selection activeCell="D36" sqref="D36"/>
    </sheetView>
  </sheetViews>
  <sheetFormatPr baseColWidth="10" defaultRowHeight="15" x14ac:dyDescent="0.25"/>
  <cols>
    <col min="1" max="1" width="5.140625" customWidth="1"/>
    <col min="2" max="2" width="9.28515625" customWidth="1"/>
    <col min="3" max="3" width="4.140625" bestFit="1" customWidth="1"/>
    <col min="4" max="4" width="7.85546875" customWidth="1"/>
    <col min="5" max="5" width="21.28515625" customWidth="1"/>
    <col min="7" max="7" width="12" customWidth="1"/>
    <col min="8" max="8" width="11.5703125" customWidth="1"/>
    <col min="9" max="9" width="15" customWidth="1"/>
    <col min="10" max="10" width="7.140625" customWidth="1"/>
    <col min="11" max="11" width="3.42578125" customWidth="1"/>
    <col min="12" max="12" width="5.140625" customWidth="1"/>
    <col min="24" max="24" width="4.5703125" customWidth="1"/>
    <col min="25" max="25" width="5.140625" customWidth="1"/>
  </cols>
  <sheetData>
    <row r="1" spans="2:35" ht="15.75" thickBot="1" x14ac:dyDescent="0.3"/>
    <row r="2" spans="2:35" ht="15.75" thickBot="1" x14ac:dyDescent="0.3">
      <c r="D2" s="71" t="s">
        <v>47</v>
      </c>
      <c r="E2" s="72"/>
    </row>
    <row r="3" spans="2:35" ht="15.75" thickBot="1" x14ac:dyDescent="0.3">
      <c r="D3" s="71" t="s">
        <v>48</v>
      </c>
      <c r="E3" s="72"/>
    </row>
    <row r="4" spans="2:35" ht="15.75" thickBot="1" x14ac:dyDescent="0.3">
      <c r="D4" s="71" t="s">
        <v>49</v>
      </c>
      <c r="E4" s="72"/>
      <c r="K4" s="36" t="s">
        <v>9</v>
      </c>
      <c r="L4" s="37"/>
      <c r="M4" s="37"/>
      <c r="N4" s="37"/>
      <c r="O4" s="37"/>
      <c r="P4" s="37"/>
      <c r="Q4" s="37"/>
      <c r="R4" s="37"/>
      <c r="S4" s="37"/>
      <c r="T4" s="37"/>
      <c r="U4" s="37"/>
      <c r="V4" s="38"/>
      <c r="X4" s="36" t="s">
        <v>17</v>
      </c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8"/>
    </row>
    <row r="5" spans="2:35" ht="15.75" thickBot="1" x14ac:dyDescent="0.3">
      <c r="B5" s="76"/>
      <c r="E5" s="11"/>
      <c r="K5" s="39" t="s">
        <v>94</v>
      </c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X5" s="39" t="s">
        <v>101</v>
      </c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</row>
    <row r="6" spans="2:35" ht="15" customHeight="1" thickBot="1" x14ac:dyDescent="0.3">
      <c r="B6" s="75" t="s">
        <v>93</v>
      </c>
      <c r="C6" s="92" t="s">
        <v>8</v>
      </c>
      <c r="D6" s="92"/>
      <c r="E6" s="92"/>
      <c r="F6" s="92"/>
      <c r="G6" s="92"/>
      <c r="H6" s="92"/>
      <c r="I6" s="92"/>
      <c r="K6" s="40" t="s">
        <v>27</v>
      </c>
      <c r="L6" s="43" t="s">
        <v>26</v>
      </c>
      <c r="M6" s="44"/>
      <c r="N6" s="44"/>
      <c r="O6" s="44"/>
      <c r="P6" s="44"/>
      <c r="Q6" s="44"/>
      <c r="R6" s="44"/>
      <c r="S6" s="44"/>
      <c r="T6" s="44"/>
      <c r="U6" s="44"/>
      <c r="V6" s="45"/>
      <c r="X6" s="40" t="s">
        <v>27</v>
      </c>
      <c r="Y6" s="43" t="s">
        <v>26</v>
      </c>
      <c r="Z6" s="44"/>
      <c r="AA6" s="44"/>
      <c r="AB6" s="44"/>
      <c r="AC6" s="44"/>
      <c r="AD6" s="44"/>
      <c r="AE6" s="44"/>
      <c r="AF6" s="44"/>
      <c r="AG6" s="44"/>
      <c r="AH6" s="44"/>
      <c r="AI6" s="45"/>
    </row>
    <row r="7" spans="2:35" ht="15.75" thickBot="1" x14ac:dyDescent="0.3">
      <c r="B7" s="75"/>
      <c r="C7" s="93" t="s">
        <v>11</v>
      </c>
      <c r="D7" s="93" t="s">
        <v>14</v>
      </c>
      <c r="E7" s="93" t="s">
        <v>0</v>
      </c>
      <c r="F7" s="94" t="s">
        <v>4</v>
      </c>
      <c r="G7" s="94" t="s">
        <v>5</v>
      </c>
      <c r="H7" s="94" t="s">
        <v>6</v>
      </c>
      <c r="I7" s="94" t="s">
        <v>7</v>
      </c>
      <c r="K7" s="41"/>
      <c r="L7" s="3"/>
      <c r="M7" s="9">
        <v>5</v>
      </c>
      <c r="N7" s="9">
        <v>7.5</v>
      </c>
      <c r="O7" s="9">
        <v>10</v>
      </c>
      <c r="P7" s="9">
        <v>12.5</v>
      </c>
      <c r="Q7" s="9">
        <v>15</v>
      </c>
      <c r="R7" s="9">
        <v>17.5</v>
      </c>
      <c r="S7" s="9">
        <v>20</v>
      </c>
      <c r="T7" s="9">
        <v>22.5</v>
      </c>
      <c r="U7" s="9">
        <v>25</v>
      </c>
      <c r="V7" s="9">
        <v>27.5</v>
      </c>
      <c r="X7" s="41"/>
      <c r="Y7" s="3"/>
      <c r="Z7" s="9">
        <v>5</v>
      </c>
      <c r="AA7" s="9">
        <v>7.5</v>
      </c>
      <c r="AB7" s="9">
        <v>10</v>
      </c>
      <c r="AC7" s="9">
        <v>12.5</v>
      </c>
      <c r="AD7" s="9">
        <v>15</v>
      </c>
      <c r="AE7" s="9">
        <v>17.5</v>
      </c>
      <c r="AF7" s="9">
        <v>20</v>
      </c>
      <c r="AG7" s="9">
        <v>22.5</v>
      </c>
      <c r="AH7" s="9">
        <v>25</v>
      </c>
      <c r="AI7" s="9">
        <v>27.5</v>
      </c>
    </row>
    <row r="8" spans="2:35" ht="15.75" thickBot="1" x14ac:dyDescent="0.3">
      <c r="B8" s="75"/>
      <c r="C8" s="93"/>
      <c r="D8" s="93"/>
      <c r="E8" s="93"/>
      <c r="F8" s="94" t="s">
        <v>2</v>
      </c>
      <c r="G8" s="94" t="s">
        <v>1</v>
      </c>
      <c r="H8" s="94" t="s">
        <v>3</v>
      </c>
      <c r="I8" s="94" t="s">
        <v>4</v>
      </c>
      <c r="K8" s="41"/>
      <c r="L8" s="7">
        <v>5</v>
      </c>
      <c r="M8" s="8">
        <f>$F$9*($L8^$G$9)*($M$7^$H$9)+$I$9*($L8^2)</f>
        <v>7.4818475276645247E-3</v>
      </c>
      <c r="N8" s="8">
        <f>$F$9*($L8^$G$9)*($N$7^$H$9)+$I$9*($L8^2)</f>
        <v>9.4116975751280443E-3</v>
      </c>
      <c r="O8" s="8">
        <f>$F$9*($L8^$G$9)*($O$7^$H$9)+$I$9*($L8^2)</f>
        <v>1.1194977392505624E-2</v>
      </c>
      <c r="P8" s="8">
        <f>$F$9*($L8^$G$9)*($P$7^$H$9)+$I$9*($L8^2)</f>
        <v>1.2876635795866591E-2</v>
      </c>
      <c r="Q8" s="8">
        <f>$F$9*($L8^$G$9)*($Q$7^$H$9)+$I$9*($L8^2)</f>
        <v>1.4481508754295208E-2</v>
      </c>
      <c r="R8" s="8">
        <f>$F$9*($L8^$G$9)*($R$7^$H$9)+$I$9*($L8^2)</f>
        <v>1.6025218743657876E-2</v>
      </c>
      <c r="S8" s="8">
        <f>$F$9*($L8^$G$9)*($S$7^$H$9)+$I$9*($L8^2)</f>
        <v>1.7518431262528892E-2</v>
      </c>
      <c r="T8" s="8">
        <f>$F$9*($L8^$G$9)*($T$7^$H$9)+$I$9*($L8^2)</f>
        <v>1.8968853405624122E-2</v>
      </c>
      <c r="U8" s="8">
        <f>$F$9*($L8^$G$9)*($U$7^$H$9)+$I$9*($L8^2)</f>
        <v>2.0382292674832381E-2</v>
      </c>
      <c r="V8" s="8">
        <f>$F$9*($L8^$G$9)*($V$7^$H$9)+$I$9*($L8^2)</f>
        <v>2.176326841440444E-2</v>
      </c>
      <c r="X8" s="41"/>
      <c r="Y8" s="7">
        <v>5</v>
      </c>
      <c r="Z8" s="8">
        <f>$F$14*($Y8^$G$14)*($Z$7^$H$14)+$I$14*($Y8^2)</f>
        <v>8.6391122704383219E-3</v>
      </c>
      <c r="AA8" s="8">
        <f>$F$14*($Y8^$G$14)*($AA$7^$H$14)+$I$14*($Y8^2)</f>
        <v>1.0595682655582556E-2</v>
      </c>
      <c r="AB8" s="8">
        <f>$F$14*($Y8^$G$14)*($AB$7^$H$14)+$I$14*($Y8^2)</f>
        <v>1.2357364300850927E-2</v>
      </c>
      <c r="AC8" s="8">
        <f>$F$14*($Y8^$G$14)*($AC$7^$H$14)+$I$14*($Y8^2)</f>
        <v>1.398699867618983E-2</v>
      </c>
      <c r="AD8" s="8">
        <f>$F$14*($Y8^$G$14)*($AD$7^$H$14)+$I$14*($Y8^2)</f>
        <v>1.5518585548808094E-2</v>
      </c>
      <c r="AE8" s="8">
        <f>$F$14*($Y8^$G$14)*($AE$7^$H$14)+$I$14*($Y8^2)</f>
        <v>1.6973168624186477E-2</v>
      </c>
      <c r="AF8" s="8">
        <f>$F$14*($Y8^$G$14)*($AF$7^$H$14)+$I$14*($Y8^2)</f>
        <v>1.836492600834029E-2</v>
      </c>
      <c r="AG8" s="8">
        <f>$F$14*($Y8^$G$14)*($AG$7^$H$14)+$I$14*($Y8^2)</f>
        <v>1.9703989093378331E-2</v>
      </c>
      <c r="AH8" s="8">
        <f>$F$14*($Y8^$G$14)*($AH$7^$H$14)+$I$14*($Y8^2)</f>
        <v>2.0997918336568222E-2</v>
      </c>
      <c r="AI8" s="8">
        <f>$F$14*($Y8^$G$14)*($AI$7^$H$14)+$I$14*($Y8^2)</f>
        <v>2.2252546874203423E-2</v>
      </c>
    </row>
    <row r="9" spans="2:35" ht="15.75" thickBot="1" x14ac:dyDescent="0.3">
      <c r="B9" s="75"/>
      <c r="C9" s="88">
        <v>1</v>
      </c>
      <c r="D9" s="88">
        <v>164</v>
      </c>
      <c r="E9" s="89" t="s">
        <v>9</v>
      </c>
      <c r="F9" s="90">
        <v>5.8999999999999998E-5</v>
      </c>
      <c r="G9" s="90">
        <v>2.0245090000000001</v>
      </c>
      <c r="H9" s="90">
        <v>0.76807700000000001</v>
      </c>
      <c r="I9" s="90">
        <v>8.7999999999999998E-5</v>
      </c>
      <c r="K9" s="41"/>
      <c r="L9" s="5">
        <v>10</v>
      </c>
      <c r="M9" s="8">
        <f t="shared" ref="M9:M26" si="0">$F$9*($L9^$G$9)*($M$7^$H$9)+$I$9*($L9^2)</f>
        <v>3.0289375547712077E-2</v>
      </c>
      <c r="N9" s="8">
        <f t="shared" ref="N9:N26" si="1">$F$9*($L9^$G$9)*($N$7^$H$9)+$I$9*($L9^2)</f>
        <v>3.8141035824443108E-2</v>
      </c>
      <c r="O9" s="8">
        <f t="shared" ref="O9:O26" si="2">$F$9*($L9^$G$9)*($O$7^$H$9)+$I$9*($L9^2)</f>
        <v>4.5396370156145567E-2</v>
      </c>
      <c r="P9" s="8">
        <f t="shared" ref="P9:P26" si="3">$F$9*($L9^$G$9)*($P$7^$H$9)+$I$9*($L9^2)</f>
        <v>5.2238254323288269E-2</v>
      </c>
      <c r="Q9" s="8">
        <f t="shared" ref="Q9:Q26" si="4">$F$9*($L9^$G$9)*($Q$7^$H$9)+$I$9*($L9^2)</f>
        <v>5.8767734307215345E-2</v>
      </c>
      <c r="R9" s="8">
        <f t="shared" ref="R9:R26" si="5">$F$9*($L9^$G$9)*($R$7^$H$9)+$I$9*($L9^2)</f>
        <v>6.5048370680078849E-2</v>
      </c>
      <c r="S9" s="8">
        <f t="shared" ref="S9:S26" si="6">$F$9*($L9^$G$9)*($S$7^$H$9)+$I$9*($L9^2)</f>
        <v>7.1123556384038916E-2</v>
      </c>
      <c r="T9" s="8">
        <f t="shared" ref="T9:T26" si="7">$F$9*($L9^$G$9)*($T$7^$H$9)+$I$9*($L9^2)</f>
        <v>7.7024647994964807E-2</v>
      </c>
      <c r="U9" s="8">
        <f t="shared" ref="U9:U26" si="8">$F$9*($L9^$G$9)*($U$7^$H$9)+$I$9*($L9^2)</f>
        <v>8.277527353097501E-2</v>
      </c>
      <c r="V9" s="8">
        <f t="shared" ref="V9:V26" si="9">$F$9*($L9^$G$9)*($V$7^$H$9)+$I$9*($L9^2)</f>
        <v>8.8393820097211348E-2</v>
      </c>
      <c r="X9" s="41"/>
      <c r="Y9" s="5">
        <v>10</v>
      </c>
      <c r="Z9" s="8">
        <f t="shared" ref="Z9:Z26" si="10">$F$14*($Y9^$G$14)*($Z$7^$H$14)+$I$14*($Y9^2)</f>
        <v>3.3726363260612943E-2</v>
      </c>
      <c r="AA9" s="8">
        <f t="shared" ref="AA9:AA26" si="11">$F$14*($Y9^$G$14)*($AA$7^$H$14)+$I$14*($Y9^2)</f>
        <v>4.1283711013897745E-2</v>
      </c>
      <c r="AB9" s="8">
        <f t="shared" ref="AB9:AB26" si="12">$F$14*($Y9^$G$14)*($AB$7^$H$14)+$I$14*($Y9^2)</f>
        <v>4.8088291582508651E-2</v>
      </c>
      <c r="AC9" s="8">
        <f t="shared" ref="AC9:AC26" si="13">$F$14*($Y9^$G$14)*($AC$7^$H$14)+$I$14*($Y9^2)</f>
        <v>5.4382833183799051E-2</v>
      </c>
      <c r="AD9" s="8">
        <f t="shared" ref="AD9:AD26" si="14">$F$14*($Y9^$G$14)*($AD$7^$H$14)+$I$14*($Y9^2)</f>
        <v>6.029866156320534E-2</v>
      </c>
      <c r="AE9" s="8">
        <f t="shared" ref="AE9:AE26" si="15">$F$14*($Y9^$G$14)*($AE$7^$H$14)+$I$14*($Y9^2)</f>
        <v>6.5917059051045557E-2</v>
      </c>
      <c r="AF9" s="8">
        <f t="shared" ref="AF9:AF26" si="16">$F$14*($Y9^$G$14)*($AF$7^$H$14)+$I$14*($Y9^2)</f>
        <v>7.1292789267608653E-2</v>
      </c>
      <c r="AG9" s="8">
        <f t="shared" ref="AG9:AG26" si="17">$F$14*($Y9^$G$14)*($AG$7^$H$14)+$I$14*($Y9^2)</f>
        <v>7.6464985204977326E-2</v>
      </c>
      <c r="AH9" s="8">
        <f t="shared" ref="AH9:AH26" si="18">$F$14*($Y9^$G$14)*($AH$7^$H$14)+$I$14*($Y9^2)</f>
        <v>8.1462849495052309E-2</v>
      </c>
      <c r="AI9" s="8">
        <f t="shared" ref="AI9:AI26" si="19">$F$14*($Y9^$G$14)*($AI$7^$H$14)+$I$14*($Y9^2)</f>
        <v>8.6308912908919955E-2</v>
      </c>
    </row>
    <row r="10" spans="2:35" ht="15.75" thickBot="1" x14ac:dyDescent="0.3">
      <c r="B10" s="75"/>
      <c r="C10" s="88">
        <v>2</v>
      </c>
      <c r="D10" s="88">
        <v>167</v>
      </c>
      <c r="E10" s="95" t="s">
        <v>70</v>
      </c>
      <c r="F10" s="96">
        <v>3.8999999999999999E-5</v>
      </c>
      <c r="G10" s="96">
        <v>2.1052309999999999</v>
      </c>
      <c r="H10" s="96">
        <v>0.84016299999999999</v>
      </c>
      <c r="I10" s="96">
        <v>8.1000000000000004E-5</v>
      </c>
      <c r="K10" s="41"/>
      <c r="L10" s="5">
        <v>15</v>
      </c>
      <c r="M10" s="8">
        <f t="shared" si="0"/>
        <v>6.8633981511573378E-2</v>
      </c>
      <c r="N10" s="8">
        <f t="shared" si="1"/>
        <v>8.6476651343357344E-2</v>
      </c>
      <c r="O10" s="8">
        <f t="shared" si="2"/>
        <v>0.10296418779261279</v>
      </c>
      <c r="P10" s="8">
        <f t="shared" si="3"/>
        <v>0.11851217075660105</v>
      </c>
      <c r="Q10" s="8">
        <f t="shared" si="4"/>
        <v>0.13335022429181564</v>
      </c>
      <c r="R10" s="8">
        <f t="shared" si="5"/>
        <v>0.14762278795158129</v>
      </c>
      <c r="S10" s="8">
        <f t="shared" si="6"/>
        <v>0.16142847093608048</v>
      </c>
      <c r="T10" s="8">
        <f t="shared" si="7"/>
        <v>0.17483853015284245</v>
      </c>
      <c r="U10" s="8">
        <f t="shared" si="8"/>
        <v>0.18790665958647795</v>
      </c>
      <c r="V10" s="8">
        <f t="shared" si="9"/>
        <v>0.20067464339914448</v>
      </c>
      <c r="X10" s="41"/>
      <c r="Y10" s="5">
        <v>15</v>
      </c>
      <c r="Z10" s="8">
        <f t="shared" si="10"/>
        <v>7.482168184323959E-2</v>
      </c>
      <c r="AA10" s="8">
        <f t="shared" si="11"/>
        <v>9.1481438334484494E-2</v>
      </c>
      <c r="AB10" s="8">
        <f t="shared" si="12"/>
        <v>0.10648176106660187</v>
      </c>
      <c r="AC10" s="8">
        <f t="shared" si="13"/>
        <v>0.12035773101332412</v>
      </c>
      <c r="AD10" s="8">
        <f t="shared" si="14"/>
        <v>0.1333988485405766</v>
      </c>
      <c r="AE10" s="8">
        <f t="shared" si="15"/>
        <v>0.14578429606451199</v>
      </c>
      <c r="AF10" s="8">
        <f t="shared" si="16"/>
        <v>0.1576347969669803</v>
      </c>
      <c r="AG10" s="8">
        <f t="shared" si="17"/>
        <v>0.16903661777165549</v>
      </c>
      <c r="AH10" s="8">
        <f t="shared" si="18"/>
        <v>0.18005413407064377</v>
      </c>
      <c r="AI10" s="8">
        <f t="shared" si="19"/>
        <v>0.19073701370670057</v>
      </c>
    </row>
    <row r="11" spans="2:35" ht="15.75" thickBot="1" x14ac:dyDescent="0.3">
      <c r="B11" s="75"/>
      <c r="C11" s="97">
        <v>3</v>
      </c>
      <c r="D11" s="97">
        <v>97</v>
      </c>
      <c r="E11" s="95" t="s">
        <v>10</v>
      </c>
      <c r="F11" s="96">
        <v>8.2999999999999998E-5</v>
      </c>
      <c r="G11" s="96">
        <v>1.9431320000000001</v>
      </c>
      <c r="H11" s="99">
        <v>0.71364000000000005</v>
      </c>
      <c r="I11" s="99">
        <v>5.0000000000000002E-5</v>
      </c>
      <c r="K11" s="41"/>
      <c r="L11" s="5">
        <v>20</v>
      </c>
      <c r="M11" s="8">
        <f t="shared" si="0"/>
        <v>0.12263025220093704</v>
      </c>
      <c r="N11" s="8">
        <f t="shared" si="1"/>
        <v>0.1545749979505994</v>
      </c>
      <c r="O11" s="8">
        <f t="shared" si="2"/>
        <v>0.18409357139702043</v>
      </c>
      <c r="P11" s="8">
        <f t="shared" si="3"/>
        <v>0.21193000884652891</v>
      </c>
      <c r="Q11" s="8">
        <f t="shared" si="4"/>
        <v>0.23849541929636836</v>
      </c>
      <c r="R11" s="8">
        <f t="shared" si="5"/>
        <v>0.26404840108695826</v>
      </c>
      <c r="S11" s="8">
        <f t="shared" si="6"/>
        <v>0.28876549987307482</v>
      </c>
      <c r="T11" s="8">
        <f t="shared" si="7"/>
        <v>0.31277429094560155</v>
      </c>
      <c r="U11" s="8">
        <f t="shared" si="8"/>
        <v>0.33617090569646851</v>
      </c>
      <c r="V11" s="8">
        <f t="shared" si="9"/>
        <v>0.35903015268566513</v>
      </c>
      <c r="X11" s="41"/>
      <c r="Y11" s="5">
        <v>20</v>
      </c>
      <c r="Z11" s="8">
        <f t="shared" si="10"/>
        <v>0.13169920640647073</v>
      </c>
      <c r="AA11" s="8">
        <f t="shared" si="11"/>
        <v>0.16088982765768045</v>
      </c>
      <c r="AB11" s="8">
        <f t="shared" si="12"/>
        <v>0.18717284924621694</v>
      </c>
      <c r="AC11" s="8">
        <f t="shared" si="13"/>
        <v>0.21148582065253971</v>
      </c>
      <c r="AD11" s="8">
        <f t="shared" si="14"/>
        <v>0.23433599392071416</v>
      </c>
      <c r="AE11" s="8">
        <f t="shared" si="15"/>
        <v>0.25603732598327633</v>
      </c>
      <c r="AF11" s="8">
        <f t="shared" si="16"/>
        <v>0.27680134397254663</v>
      </c>
      <c r="AG11" s="8">
        <f t="shared" si="17"/>
        <v>0.29677920096333432</v>
      </c>
      <c r="AH11" s="8">
        <f t="shared" si="18"/>
        <v>0.31608369353390753</v>
      </c>
      <c r="AI11" s="8">
        <f t="shared" si="19"/>
        <v>0.3348018478774164</v>
      </c>
    </row>
    <row r="12" spans="2:35" ht="15.75" thickBot="1" x14ac:dyDescent="0.3">
      <c r="B12" s="75"/>
      <c r="C12" s="97">
        <v>4</v>
      </c>
      <c r="D12" s="97">
        <v>137</v>
      </c>
      <c r="E12" s="98" t="s">
        <v>12</v>
      </c>
      <c r="F12" s="96">
        <v>8.7000000000000001E-5</v>
      </c>
      <c r="G12" s="96">
        <v>1.8440780000000001</v>
      </c>
      <c r="H12" s="99">
        <v>0.79741399999999996</v>
      </c>
      <c r="I12" s="99">
        <v>8.2999999999999998E-5</v>
      </c>
      <c r="K12" s="41"/>
      <c r="L12" s="5">
        <v>25</v>
      </c>
      <c r="M12" s="8">
        <f t="shared" si="0"/>
        <v>0.19235893809195331</v>
      </c>
      <c r="N12" s="8">
        <f t="shared" si="1"/>
        <v>0.24254633025120903</v>
      </c>
      <c r="O12" s="8">
        <f t="shared" si="2"/>
        <v>0.28892203889346624</v>
      </c>
      <c r="P12" s="8">
        <f t="shared" si="3"/>
        <v>0.33265499621743683</v>
      </c>
      <c r="Q12" s="8">
        <f t="shared" si="4"/>
        <v>0.37439108272649213</v>
      </c>
      <c r="R12" s="8">
        <f t="shared" si="5"/>
        <v>0.41453657419518569</v>
      </c>
      <c r="S12" s="8">
        <f>$F$9*($L12^$G$9)*($S$7^$H$9)+$I$9*($L12^2)</f>
        <v>0.45336883598681404</v>
      </c>
      <c r="T12" s="8">
        <f t="shared" si="7"/>
        <v>0.49108829765569501</v>
      </c>
      <c r="U12" s="8">
        <f t="shared" si="8"/>
        <v>0.5278459882287434</v>
      </c>
      <c r="V12" s="8">
        <f t="shared" si="9"/>
        <v>0.56375943709769305</v>
      </c>
      <c r="X12" s="41"/>
      <c r="Y12" s="5">
        <v>25</v>
      </c>
      <c r="Z12" s="8">
        <f t="shared" si="10"/>
        <v>0.20420414664200146</v>
      </c>
      <c r="AA12" s="8">
        <f t="shared" si="11"/>
        <v>0.24930393922943864</v>
      </c>
      <c r="AB12" s="8">
        <f t="shared" si="12"/>
        <v>0.28991146217364472</v>
      </c>
      <c r="AC12" s="8">
        <f t="shared" si="13"/>
        <v>0.32747523850348242</v>
      </c>
      <c r="AD12" s="8">
        <f t="shared" si="14"/>
        <v>0.36277897754051858</v>
      </c>
      <c r="AE12" s="8">
        <f t="shared" si="15"/>
        <v>0.39630774578665839</v>
      </c>
      <c r="AF12" s="8">
        <f t="shared" si="16"/>
        <v>0.4283883547102898</v>
      </c>
      <c r="AG12" s="8">
        <f t="shared" si="17"/>
        <v>0.45925433727613418</v>
      </c>
      <c r="AH12" s="8">
        <f t="shared" si="18"/>
        <v>0.48907996529021752</v>
      </c>
      <c r="AI12" s="8">
        <f t="shared" si="19"/>
        <v>0.51799969506393373</v>
      </c>
    </row>
    <row r="13" spans="2:35" ht="15.75" thickBot="1" x14ac:dyDescent="0.3">
      <c r="B13" s="75"/>
      <c r="C13" s="97">
        <v>5</v>
      </c>
      <c r="D13" s="97">
        <v>144</v>
      </c>
      <c r="E13" s="98" t="s">
        <v>13</v>
      </c>
      <c r="F13" s="100">
        <v>1.03E-4</v>
      </c>
      <c r="G13" s="100">
        <v>1.9938389999999999</v>
      </c>
      <c r="H13" s="100">
        <v>0.57301899999999995</v>
      </c>
      <c r="I13" s="101">
        <v>7.2000000000000002E-5</v>
      </c>
      <c r="K13" s="41"/>
      <c r="L13" s="6">
        <v>30</v>
      </c>
      <c r="M13" s="8">
        <f t="shared" si="0"/>
        <v>0.27788270765026157</v>
      </c>
      <c r="N13" s="8">
        <f t="shared" si="1"/>
        <v>0.35047621414221786</v>
      </c>
      <c r="O13" s="8">
        <f t="shared" si="2"/>
        <v>0.41755631457277781</v>
      </c>
      <c r="P13" s="8">
        <f t="shared" si="3"/>
        <v>0.48081380982847843</v>
      </c>
      <c r="Q13" s="8">
        <f t="shared" si="4"/>
        <v>0.54118293315988852</v>
      </c>
      <c r="R13" s="8">
        <f t="shared" si="5"/>
        <v>0.59925134178147332</v>
      </c>
      <c r="S13" s="8">
        <f t="shared" si="6"/>
        <v>0.6554202305637935</v>
      </c>
      <c r="T13" s="8">
        <f t="shared" si="7"/>
        <v>0.7099795106484037</v>
      </c>
      <c r="U13" s="8">
        <f t="shared" si="8"/>
        <v>0.76314763783015849</v>
      </c>
      <c r="V13" s="8">
        <f t="shared" si="9"/>
        <v>0.81509461238790748</v>
      </c>
      <c r="X13" s="41"/>
      <c r="Y13" s="6">
        <v>30</v>
      </c>
      <c r="Z13" s="8">
        <f t="shared" si="10"/>
        <v>0.29221873342189286</v>
      </c>
      <c r="AA13" s="8">
        <f t="shared" si="11"/>
        <v>0.35656784871329095</v>
      </c>
      <c r="AB13" s="8">
        <f t="shared" si="12"/>
        <v>0.4145073208420984</v>
      </c>
      <c r="AC13" s="8">
        <f t="shared" si="13"/>
        <v>0.46810392595159378</v>
      </c>
      <c r="AD13" s="8">
        <f t="shared" si="14"/>
        <v>0.51847587320849731</v>
      </c>
      <c r="AE13" s="8">
        <f t="shared" si="15"/>
        <v>0.56631526336237614</v>
      </c>
      <c r="AF13" s="8">
        <f t="shared" si="16"/>
        <v>0.61208839631509959</v>
      </c>
      <c r="AG13" s="8">
        <f t="shared" si="17"/>
        <v>0.65612848068713003</v>
      </c>
      <c r="AH13" s="8">
        <f t="shared" si="18"/>
        <v>0.69868417031686947</v>
      </c>
      <c r="AI13" s="8">
        <f t="shared" si="19"/>
        <v>0.73994730964942879</v>
      </c>
    </row>
    <row r="14" spans="2:35" ht="15.75" thickBot="1" x14ac:dyDescent="0.3">
      <c r="B14" s="75"/>
      <c r="C14" s="97">
        <v>6</v>
      </c>
      <c r="D14" s="97">
        <v>149</v>
      </c>
      <c r="E14" s="98" t="s">
        <v>17</v>
      </c>
      <c r="F14" s="101">
        <v>8.6000000000000003E-5</v>
      </c>
      <c r="G14" s="101">
        <v>1.9495530000000001</v>
      </c>
      <c r="H14" s="100">
        <v>0.69215499999999996</v>
      </c>
      <c r="I14" s="101">
        <v>1.0399999999999999E-4</v>
      </c>
      <c r="K14" s="41"/>
      <c r="L14" s="5">
        <v>35</v>
      </c>
      <c r="M14" s="8">
        <f t="shared" si="0"/>
        <v>0.37925287647822831</v>
      </c>
      <c r="N14" s="8">
        <f t="shared" si="1"/>
        <v>0.47843471461569809</v>
      </c>
      <c r="O14" s="8">
        <f t="shared" si="2"/>
        <v>0.57008378881886002</v>
      </c>
      <c r="P14" s="8">
        <f t="shared" si="3"/>
        <v>0.65651017815614676</v>
      </c>
      <c r="Q14" s="8">
        <f t="shared" si="4"/>
        <v>0.7389902911593712</v>
      </c>
      <c r="R14" s="8">
        <f t="shared" si="5"/>
        <v>0.81832702226829823</v>
      </c>
      <c r="S14" s="8">
        <f t="shared" si="6"/>
        <v>0.89506850927976944</v>
      </c>
      <c r="T14" s="8">
        <f t="shared" si="7"/>
        <v>0.96961084712438506</v>
      </c>
      <c r="U14" s="8">
        <f t="shared" si="8"/>
        <v>1.042252503920472</v>
      </c>
      <c r="V14" s="8">
        <f t="shared" si="9"/>
        <v>1.1132257447968967</v>
      </c>
      <c r="X14" s="41"/>
      <c r="Y14" s="5">
        <v>35</v>
      </c>
      <c r="Z14" s="8">
        <f t="shared" si="10"/>
        <v>0.39564801854174381</v>
      </c>
      <c r="AA14" s="8">
        <f t="shared" si="11"/>
        <v>0.48255584629012638</v>
      </c>
      <c r="AB14" s="8">
        <f t="shared" si="12"/>
        <v>0.56080701789987375</v>
      </c>
      <c r="AC14" s="8">
        <f t="shared" si="13"/>
        <v>0.63319285418776994</v>
      </c>
      <c r="AD14" s="8">
        <f t="shared" si="14"/>
        <v>0.70122357218178666</v>
      </c>
      <c r="AE14" s="8">
        <f t="shared" si="15"/>
        <v>0.76583390070384394</v>
      </c>
      <c r="AF14" s="8">
        <f t="shared" si="16"/>
        <v>0.82765360927551512</v>
      </c>
      <c r="AG14" s="8">
        <f t="shared" si="17"/>
        <v>0.88713271865093624</v>
      </c>
      <c r="AH14" s="8">
        <f t="shared" si="18"/>
        <v>0.94460705263839073</v>
      </c>
      <c r="AI14" s="8">
        <f t="shared" si="19"/>
        <v>1.0003357101223724</v>
      </c>
    </row>
    <row r="15" spans="2:35" ht="15.75" thickBot="1" x14ac:dyDescent="0.3">
      <c r="B15" s="75"/>
      <c r="C15" s="97">
        <v>7</v>
      </c>
      <c r="D15" s="97">
        <v>162</v>
      </c>
      <c r="E15" s="95" t="s">
        <v>18</v>
      </c>
      <c r="F15" s="100">
        <v>9.2E-5</v>
      </c>
      <c r="G15" s="100">
        <v>1.86659</v>
      </c>
      <c r="H15" s="100">
        <v>0.78012499999999996</v>
      </c>
      <c r="I15" s="101">
        <v>6.0000000000000002E-5</v>
      </c>
      <c r="K15" s="41"/>
      <c r="L15" s="5">
        <v>40</v>
      </c>
      <c r="M15" s="8">
        <f t="shared" si="0"/>
        <v>0.4965129420977199</v>
      </c>
      <c r="N15" s="8">
        <f t="shared" si="1"/>
        <v>0.62648122205944956</v>
      </c>
      <c r="O15" s="8">
        <f t="shared" si="2"/>
        <v>0.74657853783776917</v>
      </c>
      <c r="P15" s="8">
        <f t="shared" si="3"/>
        <v>0.85983202634340661</v>
      </c>
      <c r="Q15" s="8">
        <f t="shared" si="4"/>
        <v>0.96791429845475974</v>
      </c>
      <c r="R15" s="8">
        <f t="shared" si="5"/>
        <v>1.0718774702778278</v>
      </c>
      <c r="S15" s="8">
        <f t="shared" si="6"/>
        <v>1.1724398237881757</v>
      </c>
      <c r="T15" s="8">
        <f t="shared" si="7"/>
        <v>1.2701204033773814</v>
      </c>
      <c r="U15" s="8">
        <f t="shared" si="8"/>
        <v>1.3653103228692138</v>
      </c>
      <c r="V15" s="8">
        <f t="shared" si="9"/>
        <v>1.4583139434235466</v>
      </c>
      <c r="X15" s="41"/>
      <c r="Y15" s="5">
        <v>40</v>
      </c>
      <c r="Z15" s="8">
        <f t="shared" si="10"/>
        <v>0.51441254290603555</v>
      </c>
      <c r="AA15" s="8">
        <f t="shared" si="11"/>
        <v>0.62716272945940887</v>
      </c>
      <c r="AB15" s="8">
        <f t="shared" si="12"/>
        <v>0.72868217167309635</v>
      </c>
      <c r="AC15" s="8">
        <f t="shared" si="13"/>
        <v>0.82259219976529108</v>
      </c>
      <c r="AD15" s="8">
        <f t="shared" si="14"/>
        <v>0.91085209929232847</v>
      </c>
      <c r="AE15" s="8">
        <f t="shared" si="15"/>
        <v>0.99467454409244327</v>
      </c>
      <c r="AF15" s="8">
        <f t="shared" si="16"/>
        <v>1.0748765679459369</v>
      </c>
      <c r="AG15" s="8">
        <f t="shared" si="17"/>
        <v>1.1520420069156394</v>
      </c>
      <c r="AH15" s="8">
        <f t="shared" si="18"/>
        <v>1.2266065432411599</v>
      </c>
      <c r="AI15" s="8">
        <f t="shared" si="19"/>
        <v>1.2989063198030579</v>
      </c>
    </row>
    <row r="16" spans="2:35" ht="15.75" thickBot="1" x14ac:dyDescent="0.3">
      <c r="B16" s="75"/>
      <c r="C16" s="102">
        <v>8</v>
      </c>
      <c r="D16" s="102">
        <v>134</v>
      </c>
      <c r="E16" s="98" t="s">
        <v>71</v>
      </c>
      <c r="F16" s="96">
        <v>1.1900000000000001E-4</v>
      </c>
      <c r="G16" s="96">
        <v>1.7728630000000001</v>
      </c>
      <c r="H16" s="96">
        <v>0.79622400000000004</v>
      </c>
      <c r="I16" s="99">
        <v>6.0999999999999999E-5</v>
      </c>
      <c r="K16" s="41"/>
      <c r="L16" s="5">
        <v>45</v>
      </c>
      <c r="M16" s="8">
        <f t="shared" si="0"/>
        <v>0.62970067997649259</v>
      </c>
      <c r="N16" s="8">
        <f t="shared" si="1"/>
        <v>0.79466731411705083</v>
      </c>
      <c r="O16" s="8">
        <f t="shared" si="2"/>
        <v>0.94710489318710522</v>
      </c>
      <c r="P16" s="8">
        <f t="shared" si="3"/>
        <v>1.0908557130714092</v>
      </c>
      <c r="Q16" s="8">
        <f t="shared" si="4"/>
        <v>1.2280427916856991</v>
      </c>
      <c r="R16" s="8">
        <f t="shared" si="5"/>
        <v>1.3600015629741871</v>
      </c>
      <c r="S16" s="8">
        <f t="shared" si="6"/>
        <v>1.4876437306226311</v>
      </c>
      <c r="T16" s="8">
        <f t="shared" si="7"/>
        <v>1.6116281092762155</v>
      </c>
      <c r="U16" s="8">
        <f t="shared" si="8"/>
        <v>1.7324511333810375</v>
      </c>
      <c r="V16" s="8">
        <f t="shared" si="9"/>
        <v>1.8504991236310557</v>
      </c>
      <c r="X16" s="41"/>
      <c r="Y16" s="5">
        <v>45</v>
      </c>
      <c r="Z16" s="8">
        <f t="shared" si="10"/>
        <v>0.64844404812786105</v>
      </c>
      <c r="AA16" s="8">
        <f t="shared" si="11"/>
        <v>0.79029812526964305</v>
      </c>
      <c r="AB16" s="8">
        <f t="shared" si="12"/>
        <v>0.91802249741827835</v>
      </c>
      <c r="AC16" s="8">
        <f t="shared" si="13"/>
        <v>1.0361732586418175</v>
      </c>
      <c r="AD16" s="8">
        <f t="shared" si="14"/>
        <v>1.1472154394022689</v>
      </c>
      <c r="AE16" s="8">
        <f t="shared" si="15"/>
        <v>1.2526747376470619</v>
      </c>
      <c r="AF16" s="8">
        <f t="shared" si="16"/>
        <v>1.3535790858031063</v>
      </c>
      <c r="AG16" s="8">
        <f t="shared" si="17"/>
        <v>1.4506630239046716</v>
      </c>
      <c r="AH16" s="8">
        <f t="shared" si="18"/>
        <v>1.5444746956304172</v>
      </c>
      <c r="AI16" s="8">
        <f t="shared" si="19"/>
        <v>1.6354370114833503</v>
      </c>
    </row>
    <row r="17" spans="2:35" ht="15.75" thickBot="1" x14ac:dyDescent="0.3">
      <c r="B17" s="75"/>
      <c r="C17" s="97">
        <v>9</v>
      </c>
      <c r="D17" s="97">
        <v>43</v>
      </c>
      <c r="E17" s="98" t="s">
        <v>19</v>
      </c>
      <c r="F17" s="101">
        <v>6.3E-5</v>
      </c>
      <c r="G17" s="100">
        <v>1.995692</v>
      </c>
      <c r="H17" s="100">
        <v>0.68663700000000005</v>
      </c>
      <c r="I17" s="101">
        <v>1.02E-4</v>
      </c>
      <c r="K17" s="41"/>
      <c r="L17" s="5">
        <v>50</v>
      </c>
      <c r="M17" s="8">
        <f t="shared" si="0"/>
        <v>0.7788494915903218</v>
      </c>
      <c r="N17" s="8">
        <f t="shared" si="1"/>
        <v>0.98303859629691392</v>
      </c>
      <c r="O17" s="8">
        <f t="shared" si="2"/>
        <v>1.1717197375235335</v>
      </c>
      <c r="P17" s="8">
        <f t="shared" si="3"/>
        <v>1.3496487555091052</v>
      </c>
      <c r="Q17" s="8">
        <f t="shared" si="4"/>
        <v>1.5194534369557624</v>
      </c>
      <c r="R17" s="8">
        <f t="shared" si="5"/>
        <v>1.6827867286117009</v>
      </c>
      <c r="S17" s="8">
        <f t="shared" si="6"/>
        <v>1.8407771008510816</v>
      </c>
      <c r="T17" s="8">
        <f t="shared" si="7"/>
        <v>1.994240008103636</v>
      </c>
      <c r="U17" s="8">
        <f t="shared" si="8"/>
        <v>2.143789917080297</v>
      </c>
      <c r="V17" s="8">
        <f t="shared" si="9"/>
        <v>2.2899050000917263</v>
      </c>
      <c r="X17" s="41"/>
      <c r="Y17" s="5">
        <v>50</v>
      </c>
      <c r="Z17" s="8">
        <f t="shared" si="10"/>
        <v>0.79768274980575571</v>
      </c>
      <c r="AA17" s="8">
        <f t="shared" si="11"/>
        <v>0.97188288018294822</v>
      </c>
      <c r="AB17" s="8">
        <f t="shared" si="12"/>
        <v>1.1287314017689654</v>
      </c>
      <c r="AC17" s="8">
        <f t="shared" si="13"/>
        <v>1.2738233048288516</v>
      </c>
      <c r="AD17" s="8">
        <f t="shared" si="14"/>
        <v>1.4101857045257222</v>
      </c>
      <c r="AE17" s="8">
        <f t="shared" si="15"/>
        <v>1.5396921936861887</v>
      </c>
      <c r="AF17" s="8">
        <f t="shared" si="16"/>
        <v>1.663605097414997</v>
      </c>
      <c r="AG17" s="8">
        <f t="shared" si="17"/>
        <v>1.7828264480845339</v>
      </c>
      <c r="AH17" s="8">
        <f t="shared" si="18"/>
        <v>1.8980293789752236</v>
      </c>
      <c r="AI17" s="8">
        <f t="shared" si="19"/>
        <v>2.0097332340935696</v>
      </c>
    </row>
    <row r="18" spans="2:35" ht="15.75" thickBot="1" x14ac:dyDescent="0.3">
      <c r="B18" s="75"/>
      <c r="C18" s="88">
        <v>10</v>
      </c>
      <c r="D18" s="88">
        <v>163</v>
      </c>
      <c r="E18" s="89" t="s">
        <v>20</v>
      </c>
      <c r="F18" s="90">
        <v>1.13E-4</v>
      </c>
      <c r="G18" s="90">
        <v>1.849415</v>
      </c>
      <c r="H18" s="90">
        <v>0.69650299999999998</v>
      </c>
      <c r="I18" s="91">
        <v>6.7000000000000002E-5</v>
      </c>
      <c r="K18" s="41"/>
      <c r="L18" s="5">
        <v>55</v>
      </c>
      <c r="M18" s="8">
        <f t="shared" si="0"/>
        <v>0.94398932386723144</v>
      </c>
      <c r="N18" s="8">
        <f t="shared" si="1"/>
        <v>1.1916359573575805</v>
      </c>
      <c r="O18" s="8">
        <f t="shared" si="2"/>
        <v>1.4204740704147507</v>
      </c>
      <c r="P18" s="8">
        <f t="shared" si="3"/>
        <v>1.6362716878620056</v>
      </c>
      <c r="Q18" s="8">
        <f t="shared" si="4"/>
        <v>1.8422158677514833</v>
      </c>
      <c r="R18" s="8">
        <f t="shared" si="5"/>
        <v>2.040311353177179</v>
      </c>
      <c r="S18" s="8">
        <f t="shared" si="6"/>
        <v>2.2319267866509249</v>
      </c>
      <c r="T18" s="8">
        <f t="shared" si="7"/>
        <v>2.4180511756154934</v>
      </c>
      <c r="U18" s="8">
        <f t="shared" si="8"/>
        <v>2.5994297636164356</v>
      </c>
      <c r="V18" s="8">
        <f t="shared" si="9"/>
        <v>2.7766424922874338</v>
      </c>
      <c r="X18" s="41"/>
      <c r="Y18" s="5">
        <v>55</v>
      </c>
      <c r="Z18" s="8">
        <f t="shared" si="10"/>
        <v>0.96207549598677167</v>
      </c>
      <c r="AA18" s="8">
        <f t="shared" si="11"/>
        <v>1.1718466219112686</v>
      </c>
      <c r="AB18" s="8">
        <f t="shared" si="12"/>
        <v>1.3607230073734884</v>
      </c>
      <c r="AC18" s="8">
        <f t="shared" si="13"/>
        <v>1.5354421180968707</v>
      </c>
      <c r="AD18" s="8">
        <f t="shared" si="14"/>
        <v>1.6996491944994037</v>
      </c>
      <c r="AE18" s="8">
        <f t="shared" si="15"/>
        <v>1.8556004098452024</v>
      </c>
      <c r="AF18" s="8">
        <f t="shared" si="16"/>
        <v>2.0048158511625132</v>
      </c>
      <c r="AG18" s="8">
        <f t="shared" si="17"/>
        <v>2.1483817423592426</v>
      </c>
      <c r="AH18" s="8">
        <f t="shared" si="18"/>
        <v>2.2871086679385471</v>
      </c>
      <c r="AI18" s="8">
        <f t="shared" si="19"/>
        <v>2.4216220199523772</v>
      </c>
    </row>
    <row r="19" spans="2:35" x14ac:dyDescent="0.25">
      <c r="B19" s="83"/>
      <c r="C19" s="84"/>
      <c r="D19" s="84"/>
      <c r="E19" s="85"/>
      <c r="F19" s="86"/>
      <c r="G19" s="86"/>
      <c r="H19" s="86"/>
      <c r="I19" s="87"/>
      <c r="K19" s="41"/>
      <c r="L19" s="5">
        <v>60</v>
      </c>
      <c r="M19" s="8">
        <f t="shared" si="0"/>
        <v>1.1251473249029262</v>
      </c>
      <c r="N19" s="8">
        <f t="shared" si="1"/>
        <v>1.4204964646045606</v>
      </c>
      <c r="O19" s="8">
        <f t="shared" si="2"/>
        <v>1.6934141250217549</v>
      </c>
      <c r="P19" s="8">
        <f t="shared" si="3"/>
        <v>1.9507793868240839</v>
      </c>
      <c r="Q19" s="8">
        <f t="shared" si="4"/>
        <v>2.196393209631355</v>
      </c>
      <c r="R19" s="8">
        <f t="shared" si="5"/>
        <v>2.4326464967229269</v>
      </c>
      <c r="S19" s="8">
        <f t="shared" si="6"/>
        <v>2.6611715230170239</v>
      </c>
      <c r="T19" s="8">
        <f t="shared" si="7"/>
        <v>2.8831478018115426</v>
      </c>
      <c r="U19" s="8">
        <f t="shared" si="8"/>
        <v>3.0994641279063329</v>
      </c>
      <c r="V19" s="8">
        <f t="shared" si="9"/>
        <v>3.3108121531933321</v>
      </c>
      <c r="X19" s="41"/>
      <c r="Y19" s="5">
        <v>60</v>
      </c>
      <c r="Z19" s="8">
        <f t="shared" si="10"/>
        <v>1.1415744651678155</v>
      </c>
      <c r="AA19" s="8">
        <f t="shared" si="11"/>
        <v>1.3901260355921337</v>
      </c>
      <c r="AB19" s="8">
        <f t="shared" si="12"/>
        <v>1.6139200492620644</v>
      </c>
      <c r="AC19" s="8">
        <f t="shared" si="13"/>
        <v>1.8209395290024153</v>
      </c>
      <c r="AD19" s="8">
        <f t="shared" si="14"/>
        <v>2.0155036118081955</v>
      </c>
      <c r="AE19" s="8">
        <f t="shared" si="15"/>
        <v>2.2002855703020012</v>
      </c>
      <c r="AF19" s="8">
        <f t="shared" si="16"/>
        <v>2.3770865104100518</v>
      </c>
      <c r="AG19" s="8">
        <f t="shared" si="17"/>
        <v>2.5471934665464149</v>
      </c>
      <c r="AH19" s="8">
        <f t="shared" si="18"/>
        <v>2.7115668761894769</v>
      </c>
      <c r="AI19" s="8">
        <f t="shared" si="19"/>
        <v>2.8709477477881271</v>
      </c>
    </row>
    <row r="20" spans="2:35" x14ac:dyDescent="0.25">
      <c r="B20" s="83"/>
      <c r="C20" s="84"/>
      <c r="D20" s="84"/>
      <c r="E20" s="85"/>
      <c r="F20" s="86"/>
      <c r="G20" s="86"/>
      <c r="H20" s="86"/>
      <c r="I20" s="87"/>
      <c r="K20" s="41"/>
      <c r="L20" s="5">
        <v>65</v>
      </c>
      <c r="M20" s="8">
        <f t="shared" si="0"/>
        <v>1.3223483283107611</v>
      </c>
      <c r="N20" s="8">
        <f t="shared" si="1"/>
        <v>1.6696540252092129</v>
      </c>
      <c r="O20" s="8">
        <f t="shared" si="2"/>
        <v>1.990582192946023</v>
      </c>
      <c r="P20" s="8">
        <f t="shared" si="3"/>
        <v>2.2932220506344785</v>
      </c>
      <c r="Q20" s="8">
        <f t="shared" si="4"/>
        <v>2.5820432064507655</v>
      </c>
      <c r="R20" s="8">
        <f t="shared" si="5"/>
        <v>2.8598571611512216</v>
      </c>
      <c r="S20" s="8">
        <f t="shared" si="6"/>
        <v>3.1285833324750554</v>
      </c>
      <c r="T20" s="8">
        <f t="shared" si="7"/>
        <v>3.389608728653748</v>
      </c>
      <c r="U20" s="8">
        <f t="shared" si="8"/>
        <v>3.6439784974662093</v>
      </c>
      <c r="V20" s="8">
        <f t="shared" si="9"/>
        <v>3.8925059632464203</v>
      </c>
      <c r="X20" s="41"/>
      <c r="Y20" s="5">
        <v>65</v>
      </c>
      <c r="Z20" s="8">
        <f t="shared" si="10"/>
        <v>1.3361362119709261</v>
      </c>
      <c r="AA20" s="8">
        <f t="shared" si="11"/>
        <v>1.6266636002788424</v>
      </c>
      <c r="AB20" s="8">
        <f t="shared" si="12"/>
        <v>1.8882523329489851</v>
      </c>
      <c r="AC20" s="8">
        <f t="shared" si="13"/>
        <v>2.1302336194689242</v>
      </c>
      <c r="AD20" s="8">
        <f t="shared" si="14"/>
        <v>2.3576560201384873</v>
      </c>
      <c r="AE20" s="8">
        <f t="shared" si="15"/>
        <v>2.5736442744712984</v>
      </c>
      <c r="AF20" s="8">
        <f t="shared" si="16"/>
        <v>2.7803036622687154</v>
      </c>
      <c r="AG20" s="8">
        <f t="shared" si="17"/>
        <v>2.979138574536369</v>
      </c>
      <c r="AH20" s="8">
        <f t="shared" si="18"/>
        <v>3.1712716490904369</v>
      </c>
      <c r="AI20" s="8">
        <f t="shared" si="19"/>
        <v>3.3575690371646534</v>
      </c>
    </row>
    <row r="21" spans="2:35" x14ac:dyDescent="0.25">
      <c r="K21" s="41"/>
      <c r="L21" s="5">
        <v>70</v>
      </c>
      <c r="M21" s="8">
        <f t="shared" si="0"/>
        <v>1.5356152213016816</v>
      </c>
      <c r="N21" s="8">
        <f t="shared" si="1"/>
        <v>1.9391398887755467</v>
      </c>
      <c r="O21" s="8">
        <f t="shared" si="2"/>
        <v>2.3120172510690251</v>
      </c>
      <c r="P21" s="8">
        <f t="shared" si="3"/>
        <v>2.663645943107956</v>
      </c>
      <c r="Q21" s="8">
        <f t="shared" si="4"/>
        <v>2.999219076232408</v>
      </c>
      <c r="R21" s="8">
        <f t="shared" si="5"/>
        <v>3.3220032536623538</v>
      </c>
      <c r="S21" s="8">
        <f t="shared" si="6"/>
        <v>3.6342285925881388</v>
      </c>
      <c r="T21" s="8">
        <f t="shared" si="7"/>
        <v>3.9375066186495378</v>
      </c>
      <c r="U21" s="8">
        <f t="shared" si="8"/>
        <v>4.2330516594942447</v>
      </c>
      <c r="V21" s="8">
        <f t="shared" si="9"/>
        <v>4.5218086936652231</v>
      </c>
      <c r="X21" s="41"/>
      <c r="Y21" s="5">
        <v>70</v>
      </c>
      <c r="Z21" s="8">
        <f t="shared" si="10"/>
        <v>1.5457209469600075</v>
      </c>
      <c r="AA21" s="8">
        <f t="shared" si="11"/>
        <v>1.8814066354299808</v>
      </c>
      <c r="AB21" s="8">
        <f t="shared" si="12"/>
        <v>2.1836555708360197</v>
      </c>
      <c r="AC21" s="8">
        <f t="shared" si="13"/>
        <v>2.4632493648510749</v>
      </c>
      <c r="AD21" s="8">
        <f t="shared" si="14"/>
        <v>2.7260213037959318</v>
      </c>
      <c r="AE21" s="8">
        <f t="shared" si="15"/>
        <v>2.9755818229587359</v>
      </c>
      <c r="AF21" s="8">
        <f t="shared" si="16"/>
        <v>3.2143634375789536</v>
      </c>
      <c r="AG21" s="8">
        <f t="shared" si="17"/>
        <v>3.4441043745872504</v>
      </c>
      <c r="AH21" s="8">
        <f t="shared" si="18"/>
        <v>3.6661017696871516</v>
      </c>
      <c r="AI21" s="8">
        <f t="shared" si="19"/>
        <v>3.8813564048528066</v>
      </c>
    </row>
    <row r="22" spans="2:35" x14ac:dyDescent="0.25">
      <c r="K22" s="41"/>
      <c r="L22" s="5">
        <v>75</v>
      </c>
      <c r="M22" s="8">
        <f t="shared" si="0"/>
        <v>1.7649692310500633</v>
      </c>
      <c r="N22" s="8">
        <f t="shared" si="1"/>
        <v>2.2289830383367093</v>
      </c>
      <c r="O22" s="8">
        <f t="shared" si="2"/>
        <v>2.6577554492327669</v>
      </c>
      <c r="P22" s="8">
        <f t="shared" si="3"/>
        <v>3.0620939724898988</v>
      </c>
      <c r="Q22" s="8">
        <f t="shared" si="4"/>
        <v>3.4479701770326368</v>
      </c>
      <c r="R22" s="8">
        <f t="shared" si="5"/>
        <v>3.819140336316289</v>
      </c>
      <c r="S22" s="8">
        <f t="shared" si="6"/>
        <v>4.1781688664759722</v>
      </c>
      <c r="T22" s="8">
        <f t="shared" si="7"/>
        <v>4.5269088640084476</v>
      </c>
      <c r="U22" s="8">
        <f t="shared" si="8"/>
        <v>4.8667566866596399</v>
      </c>
      <c r="V22" s="8">
        <f t="shared" si="9"/>
        <v>5.198798967111192</v>
      </c>
      <c r="X22" s="41"/>
      <c r="Y22" s="5">
        <v>75</v>
      </c>
      <c r="Z22" s="8">
        <f t="shared" si="10"/>
        <v>1.7702919799030528</v>
      </c>
      <c r="AA22" s="8">
        <f t="shared" si="11"/>
        <v>2.1543065637980074</v>
      </c>
      <c r="AB22" s="8">
        <f t="shared" si="12"/>
        <v>2.5000704826938982</v>
      </c>
      <c r="AC22" s="8">
        <f t="shared" si="13"/>
        <v>2.8199175841824302</v>
      </c>
      <c r="AD22" s="8">
        <f t="shared" si="14"/>
        <v>3.1205209767581183</v>
      </c>
      <c r="AE22" s="8">
        <f t="shared" si="15"/>
        <v>3.4060108925174717</v>
      </c>
      <c r="AF22" s="8">
        <f t="shared" si="16"/>
        <v>3.6791700575628723</v>
      </c>
      <c r="AG22" s="8">
        <f t="shared" si="17"/>
        <v>3.9419869525308857</v>
      </c>
      <c r="AH22" s="8">
        <f t="shared" si="18"/>
        <v>4.1959454626288757</v>
      </c>
      <c r="AI22" s="8">
        <f t="shared" si="19"/>
        <v>4.4421904530881378</v>
      </c>
    </row>
    <row r="23" spans="2:35" x14ac:dyDescent="0.25">
      <c r="K23" s="41"/>
      <c r="L23" s="5">
        <v>80</v>
      </c>
      <c r="M23" s="8">
        <f t="shared" si="0"/>
        <v>2.0104301519274297</v>
      </c>
      <c r="N23" s="8">
        <f t="shared" si="1"/>
        <v>2.5392105006140073</v>
      </c>
      <c r="O23" s="8">
        <f t="shared" si="2"/>
        <v>3.0278304972184213</v>
      </c>
      <c r="P23" s="8">
        <f t="shared" si="3"/>
        <v>3.488606150782632</v>
      </c>
      <c r="Q23" s="8">
        <f t="shared" si="4"/>
        <v>3.9283425353120549</v>
      </c>
      <c r="R23" s="8">
        <f t="shared" si="5"/>
        <v>4.3513202208161799</v>
      </c>
      <c r="S23" s="8">
        <f t="shared" si="6"/>
        <v>4.7604615618387935</v>
      </c>
      <c r="T23" s="8">
        <f t="shared" si="7"/>
        <v>5.157878308065615</v>
      </c>
      <c r="U23" s="8">
        <f t="shared" si="8"/>
        <v>5.5451617193345797</v>
      </c>
      <c r="V23" s="8">
        <f t="shared" si="9"/>
        <v>5.923550099332493</v>
      </c>
      <c r="X23" s="41"/>
      <c r="Y23" s="5">
        <v>80</v>
      </c>
      <c r="Z23" s="8">
        <f t="shared" si="10"/>
        <v>2.009815280582393</v>
      </c>
      <c r="AA23" s="8">
        <f t="shared" si="11"/>
        <v>2.4453183299494432</v>
      </c>
      <c r="AB23" s="8">
        <f t="shared" si="12"/>
        <v>2.8374420860655714</v>
      </c>
      <c r="AC23" s="8">
        <f t="shared" si="13"/>
        <v>3.2001741120648006</v>
      </c>
      <c r="AD23" s="8">
        <f t="shared" si="14"/>
        <v>3.541082243180476</v>
      </c>
      <c r="AE23" s="8">
        <f t="shared" si="15"/>
        <v>3.8648504907706531</v>
      </c>
      <c r="AF23" s="8">
        <f t="shared" si="16"/>
        <v>4.1746346873322366</v>
      </c>
      <c r="AG23" s="8">
        <f t="shared" si="17"/>
        <v>4.4726899278984611</v>
      </c>
      <c r="AH23" s="8">
        <f t="shared" si="18"/>
        <v>4.7606990561940705</v>
      </c>
      <c r="AI23" s="8">
        <f t="shared" si="19"/>
        <v>5.0399604403546885</v>
      </c>
    </row>
    <row r="24" spans="2:35" x14ac:dyDescent="0.25">
      <c r="B24" s="62" t="s">
        <v>0</v>
      </c>
      <c r="C24" s="62"/>
      <c r="D24" s="62"/>
      <c r="E24" s="46" t="s">
        <v>52</v>
      </c>
      <c r="F24" s="46"/>
      <c r="G24" s="46"/>
      <c r="H24" s="46"/>
      <c r="I24" s="46"/>
      <c r="K24" s="41"/>
      <c r="L24" s="5">
        <v>85</v>
      </c>
      <c r="M24" s="8">
        <f>$F$9*($L24^$G$9)*($M$7^$H$9)+$I$9*($L24^2)</f>
        <v>2.2720165288754006</v>
      </c>
      <c r="N24" s="8">
        <f>$F$9*($L24^$G$9)*($N$7^$H$9)+$I$9*($L24^2)</f>
        <v>2.8698475963895755</v>
      </c>
      <c r="O24" s="8">
        <f t="shared" si="2"/>
        <v>3.4222739770301533</v>
      </c>
      <c r="P24" s="8">
        <f t="shared" si="3"/>
        <v>3.943219964412354</v>
      </c>
      <c r="Q24" s="8">
        <f t="shared" si="4"/>
        <v>4.4403792723197464</v>
      </c>
      <c r="R24" s="8">
        <f>$F$9*($L24^$G$9)*($R$7^$H$9)+$I$9*($L24^2)</f>
        <v>4.9185914484864668</v>
      </c>
      <c r="S24" s="8">
        <f>$F$9*($L24^$G$9)*($S$7^$H$9)+$I$9*($L24^2)</f>
        <v>5.3811604627761973</v>
      </c>
      <c r="T24" s="8">
        <f t="shared" si="7"/>
        <v>5.8304738274557444</v>
      </c>
      <c r="U24" s="8">
        <f t="shared" si="8"/>
        <v>6.2683305968393777</v>
      </c>
      <c r="V24" s="8">
        <f>$F$9*($L24^$G$9)*($V$7^$H$9)+$I$9*($L24^2)</f>
        <v>6.6961307783532975</v>
      </c>
      <c r="X24" s="41"/>
      <c r="Y24" s="5">
        <v>85</v>
      </c>
      <c r="Z24" s="8">
        <f t="shared" si="10"/>
        <v>2.2642591262996676</v>
      </c>
      <c r="AA24" s="8">
        <f t="shared" si="11"/>
        <v>2.7543999335674005</v>
      </c>
      <c r="AB24" s="8">
        <f t="shared" si="12"/>
        <v>3.1957191267417029</v>
      </c>
      <c r="AC24" s="8">
        <f t="shared" si="13"/>
        <v>3.6039591340241275</v>
      </c>
      <c r="AD24" s="8">
        <f t="shared" si="14"/>
        <v>3.9876372433554406</v>
      </c>
      <c r="AE24" s="8">
        <f t="shared" si="15"/>
        <v>4.3520251172684894</v>
      </c>
      <c r="AF24" s="8">
        <f t="shared" si="16"/>
        <v>4.7006745157104932</v>
      </c>
      <c r="AG24" s="8">
        <f t="shared" si="17"/>
        <v>5.0361234555831995</v>
      </c>
      <c r="AH24" s="8">
        <f t="shared" si="18"/>
        <v>5.360265908428139</v>
      </c>
      <c r="AI24" s="8">
        <f t="shared" si="19"/>
        <v>5.6745631342917102</v>
      </c>
    </row>
    <row r="25" spans="2:35" x14ac:dyDescent="0.25">
      <c r="B25" s="103" t="s">
        <v>9</v>
      </c>
      <c r="C25" s="103"/>
      <c r="D25" s="103"/>
      <c r="E25" s="50" t="s">
        <v>96</v>
      </c>
      <c r="F25" s="50"/>
      <c r="G25" s="50"/>
      <c r="H25" s="50"/>
      <c r="I25" s="50"/>
      <c r="K25" s="41"/>
      <c r="L25" s="5">
        <v>90</v>
      </c>
      <c r="M25" s="8">
        <f t="shared" si="0"/>
        <v>2.5497458075500989</v>
      </c>
      <c r="N25" s="8">
        <f t="shared" si="1"/>
        <v>3.2209181455096498</v>
      </c>
      <c r="O25" s="8">
        <f t="shared" si="2"/>
        <v>3.8411155985907888</v>
      </c>
      <c r="P25" s="8">
        <f t="shared" si="3"/>
        <v>4.4259706777284551</v>
      </c>
      <c r="Q25" s="8">
        <f t="shared" si="4"/>
        <v>4.9841209532135018</v>
      </c>
      <c r="R25" s="8">
        <f t="shared" si="5"/>
        <v>5.5209996832753729</v>
      </c>
      <c r="S25" s="8">
        <f t="shared" si="6"/>
        <v>6.0403161652364279</v>
      </c>
      <c r="T25" s="8">
        <f t="shared" si="7"/>
        <v>6.5447508087928092</v>
      </c>
      <c r="U25" s="8">
        <f t="shared" si="8"/>
        <v>7.0363233743013112</v>
      </c>
      <c r="V25" s="8">
        <f t="shared" si="9"/>
        <v>7.5166056205889049</v>
      </c>
      <c r="X25" s="41"/>
      <c r="Y25" s="5">
        <v>90</v>
      </c>
      <c r="Z25" s="8">
        <f t="shared" si="10"/>
        <v>2.5335938147138473</v>
      </c>
      <c r="AA25" s="8">
        <f t="shared" si="11"/>
        <v>3.08151204925398</v>
      </c>
      <c r="AB25" s="8">
        <f t="shared" si="12"/>
        <v>3.574853614794463</v>
      </c>
      <c r="AC25" s="8">
        <f t="shared" si="13"/>
        <v>4.0312166450545686</v>
      </c>
      <c r="AD25" s="8">
        <f t="shared" si="14"/>
        <v>4.4601224394290346</v>
      </c>
      <c r="AE25" s="8">
        <f t="shared" si="15"/>
        <v>4.8674640800388751</v>
      </c>
      <c r="AF25" s="8">
        <f t="shared" si="16"/>
        <v>5.2572120056048313</v>
      </c>
      <c r="AG25" s="8">
        <f t="shared" si="17"/>
        <v>5.6322034125394813</v>
      </c>
      <c r="AH25" s="8">
        <f t="shared" si="18"/>
        <v>5.9945555323157356</v>
      </c>
      <c r="AI25" s="8">
        <f t="shared" si="19"/>
        <v>6.3459018772079343</v>
      </c>
    </row>
    <row r="26" spans="2:35" x14ac:dyDescent="0.25">
      <c r="B26" s="104" t="s">
        <v>70</v>
      </c>
      <c r="C26" s="105"/>
      <c r="D26" s="106"/>
      <c r="E26" s="77" t="s">
        <v>111</v>
      </c>
      <c r="F26" s="78"/>
      <c r="G26" s="78"/>
      <c r="H26" s="78"/>
      <c r="I26" s="79"/>
      <c r="K26" s="42"/>
      <c r="L26" s="5">
        <v>95</v>
      </c>
      <c r="M26" s="8">
        <f>$F$9*($L26^$G$9)*($M$7^$H$9)+$I$9*($L26^2)</f>
        <v>2.843634458827375</v>
      </c>
      <c r="N26" s="8">
        <f>$F$9*($L26^$G$9)*($N$7^$H$9)+$I$9*($L26^2)</f>
        <v>3.5924446368807748</v>
      </c>
      <c r="O26" s="8">
        <f t="shared" si="2"/>
        <v>4.284383411773999</v>
      </c>
      <c r="P26" s="8">
        <f t="shared" si="3"/>
        <v>4.9368915846762391</v>
      </c>
      <c r="Q26" s="8">
        <f>$F$9*($L26^$G$9)*($Q$7^$H$9)+$I$9*($L26^2)</f>
        <v>5.5596058765630731</v>
      </c>
      <c r="R26" s="8">
        <f t="shared" si="5"/>
        <v>6.1585880376469238</v>
      </c>
      <c r="S26" s="8">
        <f t="shared" si="6"/>
        <v>6.737976438106835</v>
      </c>
      <c r="T26" s="8">
        <f>$F$9*($L26^$G$9)*($T$7^$H$9)+$I$9*($L26^2)</f>
        <v>7.3007615439502791</v>
      </c>
      <c r="U26" s="8">
        <f t="shared" si="8"/>
        <v>7.8491967512528351</v>
      </c>
      <c r="V26" s="8">
        <f>$F$9*($L26^$G$9)*($V$7^$H$9)+$I$9*($L26^2)</f>
        <v>8.3850356319967165</v>
      </c>
      <c r="X26" s="42"/>
      <c r="Y26" s="5">
        <v>95</v>
      </c>
      <c r="Z26" s="8">
        <f t="shared" si="10"/>
        <v>2.8177914268423137</v>
      </c>
      <c r="AA26" s="8">
        <f t="shared" si="11"/>
        <v>3.4266177127476998</v>
      </c>
      <c r="AB26" s="8">
        <f t="shared" si="12"/>
        <v>3.9748004416595277</v>
      </c>
      <c r="AC26" s="8">
        <f t="shared" si="13"/>
        <v>4.4818940027471292</v>
      </c>
      <c r="AD26" s="8">
        <f t="shared" si="14"/>
        <v>4.9584781084239022</v>
      </c>
      <c r="AE26" s="8">
        <f t="shared" si="15"/>
        <v>5.4111009315267733</v>
      </c>
      <c r="AF26" s="8">
        <f t="shared" si="16"/>
        <v>5.8441742753274344</v>
      </c>
      <c r="AG26" s="8">
        <f t="shared" si="17"/>
        <v>6.26085072655391</v>
      </c>
      <c r="AH26" s="8">
        <f t="shared" si="18"/>
        <v>6.66348287377288</v>
      </c>
      <c r="AI26" s="8">
        <f>$F$14*($Y26^$G$14)*($AI$7^$H$14)+$I$14*($Y26^2)</f>
        <v>7.0538858148370398</v>
      </c>
    </row>
    <row r="27" spans="2:35" x14ac:dyDescent="0.25">
      <c r="B27" s="104" t="s">
        <v>10</v>
      </c>
      <c r="C27" s="105"/>
      <c r="D27" s="106"/>
      <c r="E27" s="77" t="s">
        <v>112</v>
      </c>
      <c r="F27" s="78"/>
      <c r="G27" s="78"/>
      <c r="H27" s="78"/>
      <c r="I27" s="79"/>
    </row>
    <row r="28" spans="2:35" x14ac:dyDescent="0.25">
      <c r="B28" s="104" t="s">
        <v>12</v>
      </c>
      <c r="C28" s="105"/>
      <c r="D28" s="106"/>
      <c r="E28" s="77" t="s">
        <v>99</v>
      </c>
      <c r="F28" s="78"/>
      <c r="G28" s="78"/>
      <c r="H28" s="78"/>
      <c r="I28" s="79"/>
    </row>
    <row r="29" spans="2:35" x14ac:dyDescent="0.25">
      <c r="B29" s="104" t="s">
        <v>13</v>
      </c>
      <c r="C29" s="105"/>
      <c r="D29" s="106"/>
      <c r="E29" s="77" t="s">
        <v>100</v>
      </c>
      <c r="F29" s="78"/>
      <c r="G29" s="78"/>
      <c r="H29" s="78"/>
      <c r="I29" s="79"/>
      <c r="K29" s="36" t="s">
        <v>70</v>
      </c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X29" s="36" t="s">
        <v>18</v>
      </c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8"/>
    </row>
    <row r="30" spans="2:35" x14ac:dyDescent="0.25">
      <c r="B30" s="104" t="s">
        <v>17</v>
      </c>
      <c r="C30" s="105"/>
      <c r="D30" s="106"/>
      <c r="E30" s="77" t="s">
        <v>106</v>
      </c>
      <c r="F30" s="78"/>
      <c r="G30" s="78"/>
      <c r="H30" s="78"/>
      <c r="I30" s="79"/>
      <c r="K30" s="39" t="s">
        <v>95</v>
      </c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X30" s="39" t="s">
        <v>102</v>
      </c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</row>
    <row r="31" spans="2:35" x14ac:dyDescent="0.25">
      <c r="B31" s="107" t="s">
        <v>18</v>
      </c>
      <c r="C31" s="108"/>
      <c r="D31" s="109"/>
      <c r="E31" s="80" t="s">
        <v>107</v>
      </c>
      <c r="F31" s="81"/>
      <c r="G31" s="81"/>
      <c r="H31" s="81"/>
      <c r="I31" s="82"/>
      <c r="K31" s="40" t="s">
        <v>27</v>
      </c>
      <c r="L31" s="43" t="s">
        <v>26</v>
      </c>
      <c r="M31" s="44"/>
      <c r="N31" s="44"/>
      <c r="O31" s="44"/>
      <c r="P31" s="44"/>
      <c r="Q31" s="44"/>
      <c r="R31" s="44"/>
      <c r="S31" s="44"/>
      <c r="T31" s="44"/>
      <c r="U31" s="44"/>
      <c r="V31" s="45"/>
      <c r="X31" s="40" t="s">
        <v>27</v>
      </c>
      <c r="Y31" s="43" t="s">
        <v>26</v>
      </c>
      <c r="Z31" s="44"/>
      <c r="AA31" s="44"/>
      <c r="AB31" s="44"/>
      <c r="AC31" s="44"/>
      <c r="AD31" s="44"/>
      <c r="AE31" s="44"/>
      <c r="AF31" s="44"/>
      <c r="AG31" s="44"/>
      <c r="AH31" s="44"/>
      <c r="AI31" s="45"/>
    </row>
    <row r="32" spans="2:35" x14ac:dyDescent="0.25">
      <c r="B32" s="110" t="s">
        <v>71</v>
      </c>
      <c r="C32" s="111"/>
      <c r="D32" s="112"/>
      <c r="E32" s="77" t="s">
        <v>108</v>
      </c>
      <c r="F32" s="78"/>
      <c r="G32" s="78"/>
      <c r="H32" s="78"/>
      <c r="I32" s="79"/>
      <c r="K32" s="41"/>
      <c r="L32" s="3"/>
      <c r="M32" s="9">
        <v>5</v>
      </c>
      <c r="N32" s="9">
        <v>7.5</v>
      </c>
      <c r="O32" s="9">
        <v>10</v>
      </c>
      <c r="P32" s="9">
        <v>12.5</v>
      </c>
      <c r="Q32" s="9">
        <v>15</v>
      </c>
      <c r="R32" s="9">
        <v>17.5</v>
      </c>
      <c r="S32" s="9">
        <v>20</v>
      </c>
      <c r="T32" s="9">
        <v>22.5</v>
      </c>
      <c r="U32" s="9">
        <v>25</v>
      </c>
      <c r="V32" s="9">
        <v>27.5</v>
      </c>
      <c r="X32" s="41"/>
      <c r="Y32" s="3"/>
      <c r="Z32" s="9">
        <v>5</v>
      </c>
      <c r="AA32" s="9">
        <v>7.5</v>
      </c>
      <c r="AB32" s="9">
        <v>10</v>
      </c>
      <c r="AC32" s="9">
        <v>12.5</v>
      </c>
      <c r="AD32" s="9">
        <v>15</v>
      </c>
      <c r="AE32" s="9">
        <v>17.5</v>
      </c>
      <c r="AF32" s="9">
        <v>20</v>
      </c>
      <c r="AG32" s="9">
        <v>22.5</v>
      </c>
      <c r="AH32" s="9">
        <v>25</v>
      </c>
      <c r="AI32" s="9">
        <v>27.5</v>
      </c>
    </row>
    <row r="33" spans="2:35" x14ac:dyDescent="0.25">
      <c r="B33" s="104" t="s">
        <v>19</v>
      </c>
      <c r="C33" s="105"/>
      <c r="D33" s="106"/>
      <c r="E33" s="77" t="s">
        <v>109</v>
      </c>
      <c r="F33" s="78"/>
      <c r="G33" s="78"/>
      <c r="H33" s="78"/>
      <c r="I33" s="79"/>
      <c r="K33" s="41"/>
      <c r="L33" s="7">
        <v>5</v>
      </c>
      <c r="M33" s="8">
        <f>$F$10*($L33^$G$10)*($M$32^$H$10)+$I$10*($L33^2)</f>
        <v>6.4898478509081174E-3</v>
      </c>
      <c r="N33" s="8">
        <f>$F$10*($L33^$G$10)*($N$32^$H$10)+$I$10*($L33^2)</f>
        <v>8.3019984940946433E-3</v>
      </c>
      <c r="O33" s="8">
        <f>$F$10*($L33^$G$10)*($O$32^$H$10)+$I$10*($L33^2)</f>
        <v>1.0018204574023862E-2</v>
      </c>
      <c r="P33" s="8">
        <f>$F$10*($L33^$G$10)*($P$32^$H$10)+$I$10*($L33^2)</f>
        <v>1.1666422962693209E-2</v>
      </c>
      <c r="Q33" s="8">
        <f>$F$10*($L33^$G$10)*($Q$32^$H$10)+$I$10*($L33^2)</f>
        <v>1.3262411609431056E-2</v>
      </c>
      <c r="R33" s="8">
        <f>$F$10*($L33^$G$10)*($R$32^$H$10)+$I$10*($L33^2)</f>
        <v>1.4816235779778031E-2</v>
      </c>
      <c r="S33" s="8">
        <f>$F$10*($L33^$G$10)*($S$32^$H$10)+$I$10*($L33^2)</f>
        <v>1.6334853660343856E-2</v>
      </c>
      <c r="T33" s="8">
        <f>$F$10*($L33^$G$10)*($T$32^$H$10)+$I$10*($L33^2)</f>
        <v>1.782334702218881E-2</v>
      </c>
      <c r="U33" s="8">
        <f>$F$10*($L33^$G$10)*($U$32^$H$10)+$I$10*($L33^2)</f>
        <v>1.9285580583910229E-2</v>
      </c>
      <c r="V33" s="8">
        <f>$F$10*($L33^$G$10)*($V$32^$H$10)+$I$10*($L33^2)</f>
        <v>2.0724586460845885E-2</v>
      </c>
      <c r="X33" s="41"/>
      <c r="Y33" s="7">
        <v>5</v>
      </c>
      <c r="Z33" s="8">
        <f>$F$15*($Y33^$G$15)*($Z$32^$H$15)+$I$15*($Y33^2)</f>
        <v>8.0127172306356746E-3</v>
      </c>
      <c r="AA33" s="8">
        <f>$F$15*($Y33^$G$15)*($AA$32^$H$15)+$I$15*($Y33^2)</f>
        <v>1.0435840656195908E-2</v>
      </c>
      <c r="AB33" s="8">
        <f>$F$15*($Y33^$G$15)*($AB$32^$H$15)+$I$15*($Y33^2)</f>
        <v>1.2684156814399191E-2</v>
      </c>
      <c r="AC33" s="8">
        <f>$F$15*($Y33^$G$15)*($AC$32^$H$15)+$I$15*($Y33^2)</f>
        <v>1.4810831066024523E-2</v>
      </c>
      <c r="AD33" s="8">
        <f>$F$15*($Y33^$G$15)*($AD$32^$H$15)+$I$15*($Y33^2)</f>
        <v>1.6845337380419965E-2</v>
      </c>
      <c r="AE33" s="8">
        <f>$F$15*($Y33^$G$15)*($AE$32^$H$15)+$I$15*($Y33^2)</f>
        <v>1.8806263245088019E-2</v>
      </c>
      <c r="AF33" s="8">
        <f>$F$15*($Y33^$G$15)*($AF$32^$H$15)+$I$15*($Y33^2)</f>
        <v>2.0706324982247521E-2</v>
      </c>
      <c r="AG33" s="8">
        <f>$F$15*($Y33^$G$15)*($AG$32^$H$15)+$I$15*($Y33^2)</f>
        <v>2.2554727971602042E-2</v>
      </c>
      <c r="AH33" s="8">
        <f>$F$15*($Y33^$G$15)*($AH$32^$H$15)+$I$15*($Y33^2)</f>
        <v>2.4358419412424583E-2</v>
      </c>
      <c r="AI33" s="8">
        <f>$F$15*($Y33^$G$15)*($AI$32^$H$15)+$I$15*($Y33^2)</f>
        <v>2.6122812926157382E-2</v>
      </c>
    </row>
    <row r="34" spans="2:35" x14ac:dyDescent="0.25">
      <c r="B34" s="104" t="s">
        <v>20</v>
      </c>
      <c r="C34" s="105"/>
      <c r="D34" s="106"/>
      <c r="E34" s="77" t="s">
        <v>110</v>
      </c>
      <c r="F34" s="78"/>
      <c r="G34" s="78"/>
      <c r="H34" s="78"/>
      <c r="I34" s="79"/>
      <c r="K34" s="41"/>
      <c r="L34" s="5">
        <v>10</v>
      </c>
      <c r="M34" s="8">
        <f t="shared" ref="M34:M51" si="20">$F$10*($L34^$G$10)*($M$32^$H$10)+$I$10*($L34^2)</f>
        <v>2.7310750993137192E-2</v>
      </c>
      <c r="N34" s="8">
        <f t="shared" ref="N34:N51" si="21">$F$10*($L34^$G$10)*($N$32^$H$10)+$I$10*($L34^2)</f>
        <v>3.5107830743845631E-2</v>
      </c>
      <c r="O34" s="8">
        <f t="shared" ref="O34:O51" si="22">$F$10*($L34^$G$10)*($O$32^$H$10)+$I$10*($L34^2)</f>
        <v>4.2492093042441656E-2</v>
      </c>
      <c r="P34" s="8">
        <f t="shared" ref="P34:P51" si="23">$F$10*($L34^$G$10)*($P$32^$H$10)+$I$10*($L34^2)</f>
        <v>4.9583826983744167E-2</v>
      </c>
      <c r="Q34" s="8">
        <f t="shared" ref="Q34:Q51" si="24">$F$10*($L34^$G$10)*($Q$32^$H$10)+$I$10*($L34^2)</f>
        <v>5.645083376743977E-2</v>
      </c>
      <c r="R34" s="8">
        <f t="shared" ref="R34:R51" si="25">$F$10*($L34^$G$10)*($R$32^$H$10)+$I$10*($L34^2)</f>
        <v>6.3136420873746754E-2</v>
      </c>
      <c r="S34" s="8">
        <f t="shared" ref="S34:S51" si="26">$F$10*($L34^$G$10)*($S$32^$H$10)+$I$10*($L34^2)</f>
        <v>6.9670527058651135E-2</v>
      </c>
      <c r="T34" s="8">
        <f t="shared" ref="T34:T51" si="27">$F$10*($L34^$G$10)*($T$32^$H$10)+$I$10*($L34^2)</f>
        <v>7.6075017487933078E-2</v>
      </c>
      <c r="U34" s="8">
        <f t="shared" ref="U34:U51" si="28">$F$10*($L34^$G$10)*($U$32^$H$10)+$I$10*($L34^2)</f>
        <v>8.2366520756588665E-2</v>
      </c>
      <c r="V34" s="8">
        <f t="shared" ref="V34:V51" si="29">$F$10*($L34^$G$10)*($V$32^$H$10)+$I$10*($L34^2)</f>
        <v>8.8558083045513977E-2</v>
      </c>
      <c r="X34" s="41"/>
      <c r="Y34" s="5">
        <v>10</v>
      </c>
      <c r="Z34" s="8">
        <f t="shared" ref="Z34:Z51" si="30">$F$15*($Y34^$G$15)*($Z$32^$H$15)+$I$15*($Y34^2)</f>
        <v>2.9749900909403673E-2</v>
      </c>
      <c r="AA34" s="8">
        <f t="shared" ref="AA34:AA51" si="31">$F$15*($Y34^$G$15)*($AA$32^$H$15)+$I$15*($Y34^2)</f>
        <v>3.8586295798099503E-2</v>
      </c>
      <c r="AB34" s="8">
        <f t="shared" ref="AB34:AB51" si="32">$F$15*($Y34^$G$15)*($AB$32^$H$15)+$I$15*($Y34^2)</f>
        <v>4.6785221696365051E-2</v>
      </c>
      <c r="AC34" s="8">
        <f t="shared" ref="AC34:AC51" si="33">$F$15*($Y34^$G$15)*($AC$32^$H$15)+$I$15*($Y34^2)</f>
        <v>5.4540556521143237E-2</v>
      </c>
      <c r="AD34" s="8">
        <f t="shared" ref="AD34:AD51" si="34">$F$15*($Y34^$G$15)*($AD$32^$H$15)+$I$15*($Y34^2)</f>
        <v>6.195978288324519E-2</v>
      </c>
      <c r="AE34" s="8">
        <f t="shared" ref="AE34:AE51" si="35">$F$15*($Y34^$G$15)*($AE$32^$H$15)+$I$15*($Y34^2)</f>
        <v>6.9110683701951142E-2</v>
      </c>
      <c r="AF34" s="8">
        <f t="shared" ref="AF34:AF51" si="36">$F$15*($Y34^$G$15)*($AF$32^$H$15)+$I$15*($Y34^2)</f>
        <v>7.6039631540652727E-2</v>
      </c>
      <c r="AG34" s="8">
        <f t="shared" ref="AG34:AG51" si="37">$F$15*($Y34^$G$15)*($AG$32^$H$15)+$I$15*($Y34^2)</f>
        <v>8.2780195622156785E-2</v>
      </c>
      <c r="AH34" s="8">
        <f t="shared" ref="AH34:AH51" si="38">$F$15*($Y34^$G$15)*($AH$32^$H$15)+$I$15*($Y34^2)</f>
        <v>8.9357710271367755E-2</v>
      </c>
      <c r="AI34" s="8">
        <f t="shared" ref="AI34:AI51" si="39">$F$15*($Y34^$G$15)*($AI$32^$H$15)+$I$15*($Y34^2)</f>
        <v>9.5791917320805178E-2</v>
      </c>
    </row>
    <row r="35" spans="2:35" x14ac:dyDescent="0.25">
      <c r="K35" s="41"/>
      <c r="L35" s="5">
        <v>15</v>
      </c>
      <c r="M35" s="8">
        <f t="shared" si="20"/>
        <v>6.333336855725169E-2</v>
      </c>
      <c r="N35" s="8">
        <f t="shared" si="21"/>
        <v>8.1641530856106426E-2</v>
      </c>
      <c r="O35" s="8">
        <f t="shared" si="22"/>
        <v>9.8980365002021967E-2</v>
      </c>
      <c r="P35" s="8">
        <f t="shared" si="23"/>
        <v>0.11563231933990932</v>
      </c>
      <c r="Q35" s="8">
        <f t="shared" si="24"/>
        <v>0.13175659646966581</v>
      </c>
      <c r="R35" s="8">
        <f t="shared" si="25"/>
        <v>0.14745488579321381</v>
      </c>
      <c r="S35" s="8">
        <f t="shared" si="26"/>
        <v>0.16279748588657708</v>
      </c>
      <c r="T35" s="8">
        <f t="shared" si="27"/>
        <v>0.17783573789497831</v>
      </c>
      <c r="U35" s="8">
        <f t="shared" si="28"/>
        <v>0.19260868707968501</v>
      </c>
      <c r="V35" s="8">
        <f t="shared" si="29"/>
        <v>0.20714696690923445</v>
      </c>
      <c r="X35" s="41"/>
      <c r="Y35" s="5">
        <v>15</v>
      </c>
      <c r="Z35" s="8">
        <f t="shared" si="30"/>
        <v>6.4123478688615718E-2</v>
      </c>
      <c r="AA35" s="8">
        <f t="shared" si="31"/>
        <v>8.2958464570808091E-2</v>
      </c>
      <c r="AB35" s="8">
        <f t="shared" si="32"/>
        <v>0.10043467013746143</v>
      </c>
      <c r="AC35" s="8">
        <f t="shared" si="33"/>
        <v>0.11696535077999787</v>
      </c>
      <c r="AD35" s="8">
        <f t="shared" si="34"/>
        <v>0.1327796082398752</v>
      </c>
      <c r="AE35" s="8">
        <f t="shared" si="35"/>
        <v>0.14802192342178114</v>
      </c>
      <c r="AF35" s="8">
        <f t="shared" si="36"/>
        <v>0.16279114054757363</v>
      </c>
      <c r="AG35" s="8">
        <f t="shared" si="37"/>
        <v>0.17715881321412191</v>
      </c>
      <c r="AH35" s="8">
        <f t="shared" si="38"/>
        <v>0.1911789421375461</v>
      </c>
      <c r="AI35" s="8">
        <f t="shared" si="39"/>
        <v>0.20489360750342847</v>
      </c>
    </row>
    <row r="36" spans="2:35" x14ac:dyDescent="0.25">
      <c r="K36" s="41"/>
      <c r="L36" s="5">
        <v>20</v>
      </c>
      <c r="M36" s="8">
        <f t="shared" si="20"/>
        <v>0.11505745352224235</v>
      </c>
      <c r="N36" s="8">
        <f t="shared" si="21"/>
        <v>0.14860568686999823</v>
      </c>
      <c r="O36" s="8">
        <f t="shared" si="22"/>
        <v>0.18037770442206025</v>
      </c>
      <c r="P36" s="8">
        <f t="shared" si="23"/>
        <v>0.21089107002940832</v>
      </c>
      <c r="Q36" s="8">
        <f t="shared" si="24"/>
        <v>0.24043750963830302</v>
      </c>
      <c r="R36" s="8">
        <f t="shared" si="25"/>
        <v>0.26920336089033825</v>
      </c>
      <c r="S36" s="8">
        <f t="shared" si="26"/>
        <v>0.297317440266052</v>
      </c>
      <c r="T36" s="8">
        <f t="shared" si="27"/>
        <v>0.32487382628037975</v>
      </c>
      <c r="U36" s="8">
        <f t="shared" si="28"/>
        <v>0.3519440662309008</v>
      </c>
      <c r="V36" s="8">
        <f t="shared" si="29"/>
        <v>0.37858429348228406</v>
      </c>
      <c r="X36" s="41"/>
      <c r="Y36" s="5">
        <v>20</v>
      </c>
      <c r="Z36" s="8">
        <f t="shared" si="30"/>
        <v>0.11060867242219238</v>
      </c>
      <c r="AA36" s="8">
        <f t="shared" si="31"/>
        <v>0.14283231972192373</v>
      </c>
      <c r="AB36" s="8">
        <f t="shared" si="32"/>
        <v>0.17273131130279176</v>
      </c>
      <c r="AC36" s="8">
        <f t="shared" si="33"/>
        <v>0.20101266101982096</v>
      </c>
      <c r="AD36" s="8">
        <f t="shared" si="34"/>
        <v>0.22806832529701207</v>
      </c>
      <c r="AE36" s="8">
        <f t="shared" si="35"/>
        <v>0.25414548784574803</v>
      </c>
      <c r="AF36" s="8">
        <f t="shared" si="36"/>
        <v>0.27941325531483052</v>
      </c>
      <c r="AG36" s="8">
        <f t="shared" si="37"/>
        <v>0.3039940444601289</v>
      </c>
      <c r="AH36" s="8">
        <f t="shared" si="38"/>
        <v>0.32798024186696212</v>
      </c>
      <c r="AI36" s="8">
        <f t="shared" si="39"/>
        <v>0.35144384000015022</v>
      </c>
    </row>
    <row r="37" spans="2:35" x14ac:dyDescent="0.25">
      <c r="K37" s="41"/>
      <c r="L37" s="5">
        <v>25</v>
      </c>
      <c r="M37" s="8">
        <f t="shared" si="20"/>
        <v>0.18284586230589361</v>
      </c>
      <c r="N37" s="8">
        <f t="shared" si="21"/>
        <v>0.23651042796887997</v>
      </c>
      <c r="O37" s="8">
        <f t="shared" si="22"/>
        <v>0.28733371587480605</v>
      </c>
      <c r="P37" s="8">
        <f t="shared" si="23"/>
        <v>0.33614363368062028</v>
      </c>
      <c r="Q37" s="8">
        <f t="shared" si="24"/>
        <v>0.38340683326740443</v>
      </c>
      <c r="R37" s="8">
        <f t="shared" si="25"/>
        <v>0.42942138483453796</v>
      </c>
      <c r="S37" s="8">
        <f t="shared" si="26"/>
        <v>0.47439334634062191</v>
      </c>
      <c r="T37" s="8">
        <f t="shared" si="27"/>
        <v>0.51847320805409758</v>
      </c>
      <c r="U37" s="8">
        <f t="shared" si="28"/>
        <v>0.56177541876304715</v>
      </c>
      <c r="V37" s="8">
        <f t="shared" si="29"/>
        <v>0.60438977075557521</v>
      </c>
      <c r="X37" s="41"/>
      <c r="Y37" s="5">
        <v>25</v>
      </c>
      <c r="Z37" s="8">
        <f t="shared" si="30"/>
        <v>0.16885682503317045</v>
      </c>
      <c r="AA37" s="8">
        <f t="shared" si="31"/>
        <v>0.21772948272324263</v>
      </c>
      <c r="AB37" s="8">
        <f t="shared" si="32"/>
        <v>0.26307640348668759</v>
      </c>
      <c r="AC37" s="8">
        <f t="shared" si="33"/>
        <v>0.30596989443378814</v>
      </c>
      <c r="AD37" s="8">
        <f t="shared" si="34"/>
        <v>0.34700442433964707</v>
      </c>
      <c r="AE37" s="8">
        <f t="shared" si="35"/>
        <v>0.38655488946602551</v>
      </c>
      <c r="AF37" s="8">
        <f t="shared" si="36"/>
        <v>0.42487776889125761</v>
      </c>
      <c r="AG37" s="8">
        <f t="shared" si="37"/>
        <v>0.46215872850690065</v>
      </c>
      <c r="AH37" s="8">
        <f t="shared" si="38"/>
        <v>0.49853788832846535</v>
      </c>
      <c r="AI37" s="8">
        <f t="shared" si="39"/>
        <v>0.53412443720899139</v>
      </c>
    </row>
    <row r="38" spans="2:35" x14ac:dyDescent="0.25">
      <c r="K38" s="41"/>
      <c r="L38" s="6">
        <v>30</v>
      </c>
      <c r="M38" s="8">
        <f t="shared" si="20"/>
        <v>0.26698626340621406</v>
      </c>
      <c r="N38" s="8">
        <f t="shared" si="21"/>
        <v>0.34576017884740978</v>
      </c>
      <c r="O38" s="8">
        <f t="shared" si="22"/>
        <v>0.42036339857879201</v>
      </c>
      <c r="P38" s="8">
        <f t="shared" si="23"/>
        <v>0.49201120361411482</v>
      </c>
      <c r="Q38" s="8">
        <f t="shared" si="24"/>
        <v>0.56138858963659388</v>
      </c>
      <c r="R38" s="8">
        <f t="shared" si="25"/>
        <v>0.62893309222285043</v>
      </c>
      <c r="S38" s="8">
        <f t="shared" si="26"/>
        <v>0.69494718269649025</v>
      </c>
      <c r="T38" s="8">
        <f t="shared" si="27"/>
        <v>0.75965176487988584</v>
      </c>
      <c r="U38" s="8">
        <f t="shared" si="28"/>
        <v>0.82321483750820545</v>
      </c>
      <c r="V38" s="8">
        <f t="shared" si="29"/>
        <v>0.88576820617836471</v>
      </c>
      <c r="X38" s="41"/>
      <c r="Y38" s="6">
        <v>30</v>
      </c>
      <c r="Z38" s="8">
        <f t="shared" si="30"/>
        <v>0.23860844528737202</v>
      </c>
      <c r="AA38" s="8">
        <f t="shared" si="31"/>
        <v>0.30729391595817901</v>
      </c>
      <c r="AB38" s="8">
        <f t="shared" si="32"/>
        <v>0.37102432767142846</v>
      </c>
      <c r="AC38" s="8">
        <f t="shared" si="33"/>
        <v>0.43130669727569232</v>
      </c>
      <c r="AD38" s="8">
        <f t="shared" si="34"/>
        <v>0.48897648921155756</v>
      </c>
      <c r="AE38" s="8">
        <f t="shared" si="35"/>
        <v>0.54456058143919328</v>
      </c>
      <c r="AF38" s="8">
        <f t="shared" si="36"/>
        <v>0.59841942880278476</v>
      </c>
      <c r="AG38" s="8">
        <f t="shared" si="37"/>
        <v>0.65081396552919557</v>
      </c>
      <c r="AH38" s="8">
        <f t="shared" si="38"/>
        <v>0.70194111582248231</v>
      </c>
      <c r="AI38" s="8">
        <f t="shared" si="39"/>
        <v>0.75195433333377659</v>
      </c>
    </row>
    <row r="39" spans="2:35" x14ac:dyDescent="0.25">
      <c r="K39" s="41"/>
      <c r="L39" s="5">
        <v>35</v>
      </c>
      <c r="M39" s="8">
        <f t="shared" si="20"/>
        <v>0.36771817826967274</v>
      </c>
      <c r="N39" s="8">
        <f t="shared" si="21"/>
        <v>0.47669167567420834</v>
      </c>
      <c r="O39" s="8">
        <f t="shared" si="22"/>
        <v>0.57989555637805146</v>
      </c>
      <c r="P39" s="8">
        <f t="shared" si="23"/>
        <v>0.67901100407832271</v>
      </c>
      <c r="Q39" s="8">
        <f t="shared" si="24"/>
        <v>0.77498562147940664</v>
      </c>
      <c r="R39" s="8">
        <f t="shared" si="25"/>
        <v>0.86842468231634939</v>
      </c>
      <c r="S39" s="8">
        <f t="shared" si="26"/>
        <v>0.95974661644392367</v>
      </c>
      <c r="T39" s="8">
        <f t="shared" si="27"/>
        <v>1.0492570156557974</v>
      </c>
      <c r="U39" s="8">
        <f t="shared" si="28"/>
        <v>1.1371882844176917</v>
      </c>
      <c r="V39" s="8">
        <f t="shared" si="29"/>
        <v>1.2237227586817156</v>
      </c>
      <c r="X39" s="41"/>
      <c r="Y39" s="5">
        <v>35</v>
      </c>
      <c r="Z39" s="8">
        <f t="shared" si="30"/>
        <v>0.31965789696226549</v>
      </c>
      <c r="AA39" s="8">
        <f t="shared" si="31"/>
        <v>0.41124347413274698</v>
      </c>
      <c r="AB39" s="8">
        <f t="shared" si="32"/>
        <v>0.49622194895524158</v>
      </c>
      <c r="AC39" s="8">
        <f t="shared" si="33"/>
        <v>0.57660278582642799</v>
      </c>
      <c r="AD39" s="8">
        <f t="shared" si="34"/>
        <v>0.65349999753895771</v>
      </c>
      <c r="AE39" s="8">
        <f t="shared" si="35"/>
        <v>0.72761612600757941</v>
      </c>
      <c r="AF39" s="8">
        <f t="shared" si="36"/>
        <v>0.79943180366628852</v>
      </c>
      <c r="AG39" s="8">
        <f t="shared" si="37"/>
        <v>0.86929496162100039</v>
      </c>
      <c r="AH39" s="8">
        <f t="shared" si="38"/>
        <v>0.93746817966786755</v>
      </c>
      <c r="AI39" s="8">
        <f t="shared" si="39"/>
        <v>1.0041560737332356</v>
      </c>
    </row>
    <row r="40" spans="2:35" x14ac:dyDescent="0.25">
      <c r="K40" s="41"/>
      <c r="L40" s="5">
        <v>40</v>
      </c>
      <c r="M40" s="8">
        <f t="shared" si="20"/>
        <v>0.48524745101440336</v>
      </c>
      <c r="N40" s="8">
        <f t="shared" si="21"/>
        <v>0.62959430865084354</v>
      </c>
      <c r="O40" s="8">
        <f t="shared" si="22"/>
        <v>0.76629870219879015</v>
      </c>
      <c r="P40" s="8">
        <f t="shared" si="23"/>
        <v>0.89758753626871157</v>
      </c>
      <c r="Q40" s="8">
        <f t="shared" si="24"/>
        <v>1.0247160102983013</v>
      </c>
      <c r="R40" s="8">
        <f t="shared" si="25"/>
        <v>1.1484858730039418</v>
      </c>
      <c r="S40" s="8">
        <f t="shared" si="26"/>
        <v>1.26945137873294</v>
      </c>
      <c r="T40" s="8">
        <f t="shared" si="27"/>
        <v>1.3880173159539244</v>
      </c>
      <c r="U40" s="8">
        <f t="shared" si="28"/>
        <v>1.5044915288228269</v>
      </c>
      <c r="V40" s="8">
        <f>$F$10*($L40^$G$10)*($V$32^$H$10)+$I$10*($L40^2)</f>
        <v>1.6191155404837887</v>
      </c>
      <c r="X40" s="41"/>
      <c r="Y40" s="5">
        <v>40</v>
      </c>
      <c r="Z40" s="8">
        <f t="shared" si="30"/>
        <v>0.41183551305532451</v>
      </c>
      <c r="AA40" s="8">
        <f t="shared" si="31"/>
        <v>0.52934536389119358</v>
      </c>
      <c r="AB40" s="8">
        <f t="shared" si="32"/>
        <v>0.63837790164616082</v>
      </c>
      <c r="AC40" s="8">
        <f t="shared" si="33"/>
        <v>0.74151139102968111</v>
      </c>
      <c r="AD40" s="8">
        <f t="shared" si="34"/>
        <v>0.84017517802764108</v>
      </c>
      <c r="AE40" s="8">
        <f t="shared" si="35"/>
        <v>0.93527066653089996</v>
      </c>
      <c r="AF40" s="8">
        <f t="shared" si="36"/>
        <v>1.027414537106099</v>
      </c>
      <c r="AG40" s="8">
        <f t="shared" si="37"/>
        <v>1.1170532064666603</v>
      </c>
      <c r="AH40" s="8">
        <f t="shared" si="38"/>
        <v>1.2045235804184067</v>
      </c>
      <c r="AI40" s="8">
        <f t="shared" si="39"/>
        <v>1.2900881936062718</v>
      </c>
    </row>
    <row r="41" spans="2:35" x14ac:dyDescent="0.25">
      <c r="K41" s="41"/>
      <c r="L41" s="5">
        <v>45</v>
      </c>
      <c r="M41" s="8">
        <f t="shared" si="20"/>
        <v>0.61975495583332074</v>
      </c>
      <c r="N41" s="8">
        <f t="shared" si="21"/>
        <v>0.80472236349419923</v>
      </c>
      <c r="O41" s="8">
        <f t="shared" si="22"/>
        <v>0.97989664649870079</v>
      </c>
      <c r="P41" s="8">
        <f t="shared" si="23"/>
        <v>1.1481313811535832</v>
      </c>
      <c r="Q41" s="8">
        <f t="shared" si="24"/>
        <v>1.3110349917078341</v>
      </c>
      <c r="R41" s="8">
        <f t="shared" si="25"/>
        <v>1.469634846433219</v>
      </c>
      <c r="S41" s="8">
        <f t="shared" si="26"/>
        <v>1.6246411720120828</v>
      </c>
      <c r="T41" s="8">
        <f t="shared" si="27"/>
        <v>1.7765726681578744</v>
      </c>
      <c r="U41" s="8">
        <f t="shared" si="28"/>
        <v>1.9258238092389224</v>
      </c>
      <c r="V41" s="8">
        <f t="shared" si="29"/>
        <v>2.0727040852614054</v>
      </c>
      <c r="X41" s="41"/>
      <c r="Y41" s="5">
        <v>45</v>
      </c>
      <c r="Z41" s="8">
        <f t="shared" si="30"/>
        <v>0.51499729211053002</v>
      </c>
      <c r="AA41" s="8">
        <f t="shared" si="31"/>
        <v>0.66140200655480785</v>
      </c>
      <c r="AB41" s="8">
        <f t="shared" si="32"/>
        <v>0.79724489497313233</v>
      </c>
      <c r="AC41" s="8">
        <f t="shared" si="33"/>
        <v>0.92573819962319104</v>
      </c>
      <c r="AD41" s="8">
        <f t="shared" si="34"/>
        <v>1.0486627328319267</v>
      </c>
      <c r="AE41" s="8">
        <f t="shared" si="35"/>
        <v>1.1671415475034281</v>
      </c>
      <c r="AF41" s="8">
        <f t="shared" si="36"/>
        <v>1.2819429617116294</v>
      </c>
      <c r="AG41" s="8">
        <f t="shared" si="37"/>
        <v>1.3936231629675067</v>
      </c>
      <c r="AH41" s="8">
        <f t="shared" si="38"/>
        <v>1.502601899895923</v>
      </c>
      <c r="AI41" s="8">
        <f t="shared" si="39"/>
        <v>1.609206262604217</v>
      </c>
    </row>
    <row r="42" spans="2:35" x14ac:dyDescent="0.25">
      <c r="K42" s="41"/>
      <c r="L42" s="5">
        <v>50</v>
      </c>
      <c r="M42" s="8">
        <f t="shared" si="20"/>
        <v>0.77140226647695731</v>
      </c>
      <c r="N42" s="8">
        <f t="shared" si="21"/>
        <v>1.0023029919959257</v>
      </c>
      <c r="O42" s="8">
        <f t="shared" si="22"/>
        <v>1.2209786470722084</v>
      </c>
      <c r="P42" s="8">
        <f t="shared" si="23"/>
        <v>1.4309914421940566</v>
      </c>
      <c r="Q42" s="8">
        <f t="shared" si="24"/>
        <v>1.6343492247478295</v>
      </c>
      <c r="R42" s="8">
        <f t="shared" si="25"/>
        <v>1.8323344913761823</v>
      </c>
      <c r="S42" s="8">
        <f t="shared" si="26"/>
        <v>2.0258338407416061</v>
      </c>
      <c r="T42" s="8">
        <f t="shared" si="27"/>
        <v>2.2154947822711741</v>
      </c>
      <c r="U42" s="8">
        <f t="shared" si="28"/>
        <v>2.4018097509240905</v>
      </c>
      <c r="V42" s="8">
        <f t="shared" si="29"/>
        <v>2.5851650929646595</v>
      </c>
      <c r="X42" s="41"/>
      <c r="Y42" s="5">
        <v>50</v>
      </c>
      <c r="Z42" s="8">
        <f t="shared" si="30"/>
        <v>0.62901842930269092</v>
      </c>
      <c r="AA42" s="8">
        <f t="shared" si="31"/>
        <v>0.80724216237963387</v>
      </c>
      <c r="AB42" s="8">
        <f t="shared" si="32"/>
        <v>0.97260860414871375</v>
      </c>
      <c r="AC42" s="8">
        <f t="shared" si="33"/>
        <v>1.129028132830233</v>
      </c>
      <c r="AD42" s="8">
        <f t="shared" si="34"/>
        <v>1.2786685954229853</v>
      </c>
      <c r="AE42" s="8">
        <f t="shared" si="35"/>
        <v>1.4228971246847462</v>
      </c>
      <c r="AF42" s="8">
        <f t="shared" si="36"/>
        <v>1.5626490218853331</v>
      </c>
      <c r="AG42" s="8">
        <f t="shared" si="37"/>
        <v>1.6986013541183387</v>
      </c>
      <c r="AH42" s="8">
        <f t="shared" si="38"/>
        <v>1.8312650965061206</v>
      </c>
      <c r="AI42" s="8">
        <f t="shared" si="39"/>
        <v>1.9610384276196609</v>
      </c>
    </row>
    <row r="43" spans="2:35" x14ac:dyDescent="0.25">
      <c r="K43" s="41"/>
      <c r="L43" s="5">
        <v>55</v>
      </c>
      <c r="M43" s="8">
        <f t="shared" si="20"/>
        <v>0.94033556429257781</v>
      </c>
      <c r="N43" s="8">
        <f t="shared" si="21"/>
        <v>1.2225417062198789</v>
      </c>
      <c r="O43" s="8">
        <f t="shared" si="22"/>
        <v>1.4898064054268696</v>
      </c>
      <c r="P43" s="8">
        <f t="shared" si="23"/>
        <v>1.7464833843904406</v>
      </c>
      <c r="Q43" s="8">
        <f t="shared" si="24"/>
        <v>1.9950266278835269</v>
      </c>
      <c r="R43" s="8">
        <f t="shared" si="25"/>
        <v>2.2370035992769997</v>
      </c>
      <c r="S43" s="8">
        <f t="shared" si="26"/>
        <v>2.4734978966731043</v>
      </c>
      <c r="T43" s="8">
        <f t="shared" si="27"/>
        <v>2.7053009040610645</v>
      </c>
      <c r="U43" s="8">
        <f t="shared" si="28"/>
        <v>2.933014473902257</v>
      </c>
      <c r="V43" s="8">
        <f t="shared" si="29"/>
        <v>3.1571107973881651</v>
      </c>
      <c r="X43" s="41"/>
      <c r="Y43" s="5">
        <v>55</v>
      </c>
      <c r="Z43" s="8">
        <f t="shared" si="30"/>
        <v>0.75378899495570018</v>
      </c>
      <c r="AA43" s="8">
        <f t="shared" si="31"/>
        <v>0.96671500122299936</v>
      </c>
      <c r="AB43" s="8">
        <f t="shared" si="32"/>
        <v>1.1642802491763842</v>
      </c>
      <c r="AC43" s="8">
        <f t="shared" si="33"/>
        <v>1.3511565140226061</v>
      </c>
      <c r="AD43" s="8">
        <f t="shared" si="34"/>
        <v>1.5299337482650865</v>
      </c>
      <c r="AE43" s="8">
        <f t="shared" si="35"/>
        <v>1.702245281613201</v>
      </c>
      <c r="AF43" s="8">
        <f t="shared" si="36"/>
        <v>1.8692085295794663</v>
      </c>
      <c r="AG43" s="8">
        <f t="shared" si="37"/>
        <v>2.0316323922453972</v>
      </c>
      <c r="AH43" s="8">
        <f t="shared" si="38"/>
        <v>2.1901273376459018</v>
      </c>
      <c r="AI43" s="8">
        <f t="shared" si="39"/>
        <v>2.3451690744390632</v>
      </c>
    </row>
    <row r="44" spans="2:35" x14ac:dyDescent="0.25">
      <c r="K44" s="41"/>
      <c r="L44" s="5">
        <v>60</v>
      </c>
      <c r="M44" s="8">
        <f t="shared" si="20"/>
        <v>1.1266884513851581</v>
      </c>
      <c r="N44" s="8">
        <f t="shared" si="21"/>
        <v>1.4656263334425408</v>
      </c>
      <c r="O44" s="8">
        <f t="shared" si="22"/>
        <v>1.7866191030515621</v>
      </c>
      <c r="P44" s="8">
        <f t="shared" si="23"/>
        <v>2.0948957090412765</v>
      </c>
      <c r="Q44" s="8">
        <f t="shared" si="24"/>
        <v>2.3934034593471512</v>
      </c>
      <c r="R44" s="8">
        <f t="shared" si="25"/>
        <v>2.6840249236095821</v>
      </c>
      <c r="S44" s="8">
        <f t="shared" si="26"/>
        <v>2.9680615350407167</v>
      </c>
      <c r="T44" s="8">
        <f t="shared" si="27"/>
        <v>3.2464637691028182</v>
      </c>
      <c r="U44" s="8">
        <f t="shared" si="28"/>
        <v>3.5199544683151061</v>
      </c>
      <c r="V44" s="8">
        <f t="shared" si="29"/>
        <v>3.7891007481956001</v>
      </c>
      <c r="X44" s="41"/>
      <c r="Y44" s="5">
        <v>60</v>
      </c>
      <c r="Z44" s="8">
        <f t="shared" si="30"/>
        <v>0.88921090834250915</v>
      </c>
      <c r="AA44" s="8">
        <f t="shared" si="31"/>
        <v>1.1396859504146486</v>
      </c>
      <c r="AB44" s="8">
        <f t="shared" si="32"/>
        <v>1.372091398018803</v>
      </c>
      <c r="AC44" s="8">
        <f t="shared" si="33"/>
        <v>1.5919228837081598</v>
      </c>
      <c r="AD44" s="8">
        <f t="shared" si="34"/>
        <v>1.8022270924491619</v>
      </c>
      <c r="AE44" s="8">
        <f t="shared" si="35"/>
        <v>2.0049253880754025</v>
      </c>
      <c r="AF44" s="8">
        <f t="shared" si="36"/>
        <v>2.201332239882654</v>
      </c>
      <c r="AG44" s="8">
        <f t="shared" si="37"/>
        <v>2.3923991957137627</v>
      </c>
      <c r="AH44" s="8">
        <f t="shared" si="38"/>
        <v>2.5788443783072705</v>
      </c>
      <c r="AI44" s="8">
        <f t="shared" si="39"/>
        <v>2.7612273865033372</v>
      </c>
    </row>
    <row r="45" spans="2:35" x14ac:dyDescent="0.25">
      <c r="K45" s="41"/>
      <c r="L45" s="5">
        <v>65</v>
      </c>
      <c r="M45" s="8">
        <f t="shared" si="20"/>
        <v>1.3305840459479819</v>
      </c>
      <c r="N45" s="8">
        <f t="shared" si="21"/>
        <v>1.7317299619167801</v>
      </c>
      <c r="O45" s="8">
        <f t="shared" si="22"/>
        <v>2.1116371525871109</v>
      </c>
      <c r="P45" s="8">
        <f t="shared" si="23"/>
        <v>2.4764942784145507</v>
      </c>
      <c r="Q45" s="8">
        <f t="shared" si="24"/>
        <v>2.829789590798554</v>
      </c>
      <c r="R45" s="8">
        <f t="shared" si="25"/>
        <v>3.1737511827400788</v>
      </c>
      <c r="S45" s="8">
        <f t="shared" si="26"/>
        <v>3.5099193501033419</v>
      </c>
      <c r="T45" s="8">
        <f t="shared" si="27"/>
        <v>3.8394190168643849</v>
      </c>
      <c r="U45" s="8">
        <f t="shared" si="28"/>
        <v>4.1631056947255694</v>
      </c>
      <c r="V45" s="8">
        <f t="shared" si="29"/>
        <v>4.4816505865413987</v>
      </c>
      <c r="X45" s="41"/>
      <c r="Y45" s="5">
        <v>65</v>
      </c>
      <c r="Z45" s="8">
        <f t="shared" si="30"/>
        <v>1.0351957384902426</v>
      </c>
      <c r="AA45" s="8">
        <f t="shared" si="31"/>
        <v>1.3260336773287809</v>
      </c>
      <c r="AB45" s="8">
        <f t="shared" si="32"/>
        <v>1.5958901899651694</v>
      </c>
      <c r="AC45" s="8">
        <f t="shared" si="33"/>
        <v>1.8511465047691498</v>
      </c>
      <c r="AD45" s="8">
        <f t="shared" si="34"/>
        <v>2.0953402659251483</v>
      </c>
      <c r="AE45" s="8">
        <f t="shared" si="35"/>
        <v>2.3307024561789844</v>
      </c>
      <c r="AF45" s="8">
        <f t="shared" si="36"/>
        <v>2.558759365485483</v>
      </c>
      <c r="AG45" s="8">
        <f t="shared" si="37"/>
        <v>2.7806158792297513</v>
      </c>
      <c r="AH45" s="8">
        <f t="shared" si="38"/>
        <v>2.9971058423145891</v>
      </c>
      <c r="AI45" s="8">
        <f t="shared" si="39"/>
        <v>3.2088790303499826</v>
      </c>
    </row>
    <row r="46" spans="2:35" x14ac:dyDescent="0.25">
      <c r="K46" s="41"/>
      <c r="L46" s="5">
        <v>70</v>
      </c>
      <c r="M46" s="8">
        <f t="shared" si="20"/>
        <v>1.5521365866276018</v>
      </c>
      <c r="N46" s="8">
        <f t="shared" si="21"/>
        <v>2.0210131964014422</v>
      </c>
      <c r="O46" s="8">
        <f t="shared" si="22"/>
        <v>2.4650650700445085</v>
      </c>
      <c r="P46" s="8">
        <f t="shared" si="23"/>
        <v>2.8915257802243519</v>
      </c>
      <c r="Q46" s="8">
        <f t="shared" si="24"/>
        <v>3.3044725452924673</v>
      </c>
      <c r="R46" s="8">
        <f t="shared" si="25"/>
        <v>3.706509656233663</v>
      </c>
      <c r="S46" s="8">
        <f t="shared" si="26"/>
        <v>4.0994374771401878</v>
      </c>
      <c r="T46" s="8">
        <f t="shared" si="27"/>
        <v>4.4845708675659921</v>
      </c>
      <c r="U46" s="8">
        <f t="shared" si="28"/>
        <v>4.862909786405476</v>
      </c>
      <c r="V46" s="8">
        <f t="shared" si="29"/>
        <v>5.2352387644399876</v>
      </c>
      <c r="X46" s="41"/>
      <c r="Y46" s="5">
        <v>70</v>
      </c>
      <c r="Z46" s="8">
        <f t="shared" si="30"/>
        <v>1.1916630573519298</v>
      </c>
      <c r="AA46" s="8">
        <f t="shared" si="31"/>
        <v>1.5256478298363902</v>
      </c>
      <c r="AB46" s="8">
        <f t="shared" si="32"/>
        <v>1.8355385075665387</v>
      </c>
      <c r="AC46" s="8">
        <f t="shared" si="33"/>
        <v>2.128662996639326</v>
      </c>
      <c r="AD46" s="8">
        <f t="shared" si="34"/>
        <v>2.4090837632267559</v>
      </c>
      <c r="AE46" s="8">
        <f t="shared" si="35"/>
        <v>2.6793627642308562</v>
      </c>
      <c r="AF46" s="8">
        <f t="shared" si="36"/>
        <v>2.9412527201025531</v>
      </c>
      <c r="AG46" s="8">
        <f t="shared" si="37"/>
        <v>3.1960224298693745</v>
      </c>
      <c r="AH46" s="8">
        <f t="shared" si="38"/>
        <v>3.4446294422653718</v>
      </c>
      <c r="AI46" s="8">
        <f t="shared" si="39"/>
        <v>3.6878199294032128</v>
      </c>
    </row>
    <row r="47" spans="2:35" x14ac:dyDescent="0.25">
      <c r="K47" s="41"/>
      <c r="L47" s="5">
        <v>75</v>
      </c>
      <c r="M47" s="8">
        <f t="shared" si="20"/>
        <v>1.7914526893217724</v>
      </c>
      <c r="N47" s="8">
        <f t="shared" si="21"/>
        <v>2.333625925056662</v>
      </c>
      <c r="O47" s="8">
        <f t="shared" si="22"/>
        <v>2.8470937247904278</v>
      </c>
      <c r="P47" s="8">
        <f t="shared" si="23"/>
        <v>3.3402204415689205</v>
      </c>
      <c r="Q47" s="8">
        <f t="shared" si="24"/>
        <v>3.8177206604670793</v>
      </c>
      <c r="R47" s="8">
        <f t="shared" si="25"/>
        <v>4.2826057854248649</v>
      </c>
      <c r="S47" s="8">
        <f t="shared" si="26"/>
        <v>4.7369576204927428</v>
      </c>
      <c r="T47" s="8">
        <f t="shared" si="27"/>
        <v>5.1822965692140812</v>
      </c>
      <c r="U47" s="8">
        <f t="shared" si="28"/>
        <v>5.6197789079696516</v>
      </c>
      <c r="V47" s="8">
        <f t="shared" si="29"/>
        <v>6.0503118084617551</v>
      </c>
      <c r="X47" s="41"/>
      <c r="Y47" s="5">
        <v>75</v>
      </c>
      <c r="Z47" s="8">
        <f t="shared" si="30"/>
        <v>1.3585391756900935</v>
      </c>
      <c r="AA47" s="8">
        <f t="shared" si="31"/>
        <v>1.7384273018613401</v>
      </c>
      <c r="AB47" s="8">
        <f t="shared" si="32"/>
        <v>2.0909098057944231</v>
      </c>
      <c r="AC47" s="8">
        <f t="shared" si="33"/>
        <v>2.4243217516757172</v>
      </c>
      <c r="AD47" s="8">
        <f t="shared" si="34"/>
        <v>2.7432839569461978</v>
      </c>
      <c r="AE47" s="8">
        <f t="shared" si="35"/>
        <v>3.0507104975968242</v>
      </c>
      <c r="AF47" s="8">
        <f t="shared" si="36"/>
        <v>3.3485949905307</v>
      </c>
      <c r="AG47" s="8">
        <f t="shared" si="37"/>
        <v>3.6383806203621116</v>
      </c>
      <c r="AH47" s="8">
        <f t="shared" si="38"/>
        <v>3.921156542718097</v>
      </c>
      <c r="AI47" s="8">
        <f t="shared" si="39"/>
        <v>4.1977714846935301</v>
      </c>
    </row>
    <row r="48" spans="2:35" x14ac:dyDescent="0.25">
      <c r="K48" s="41"/>
      <c r="L48" s="5">
        <v>80</v>
      </c>
      <c r="M48" s="8">
        <f t="shared" si="20"/>
        <v>2.048632350782575</v>
      </c>
      <c r="N48" s="8">
        <f t="shared" si="21"/>
        <v>2.6697087303800258</v>
      </c>
      <c r="O48" s="8">
        <f t="shared" si="22"/>
        <v>3.2579021362501237</v>
      </c>
      <c r="P48" s="8">
        <f t="shared" si="23"/>
        <v>3.8227941961180933</v>
      </c>
      <c r="Q48" s="8">
        <f t="shared" si="24"/>
        <v>4.369785614475882</v>
      </c>
      <c r="R48" s="8">
        <f t="shared" si="25"/>
        <v>4.9023260486161471</v>
      </c>
      <c r="S48" s="8">
        <f t="shared" si="26"/>
        <v>5.4228002701164479</v>
      </c>
      <c r="T48" s="8">
        <f t="shared" si="27"/>
        <v>5.9329499487347208</v>
      </c>
      <c r="U48" s="8">
        <f t="shared" si="28"/>
        <v>6.434099635188435</v>
      </c>
      <c r="V48" s="8">
        <f t="shared" si="29"/>
        <v>6.9272885230035746</v>
      </c>
      <c r="X48" s="41"/>
      <c r="Y48" s="5">
        <v>80</v>
      </c>
      <c r="Z48" s="8">
        <f t="shared" si="30"/>
        <v>1.5357561523245318</v>
      </c>
      <c r="AA48" s="8">
        <f t="shared" si="31"/>
        <v>1.964278874008595</v>
      </c>
      <c r="AB48" s="8">
        <f t="shared" si="32"/>
        <v>2.361887410642165</v>
      </c>
      <c r="AC48" s="8">
        <f t="shared" si="33"/>
        <v>2.7379839102380128</v>
      </c>
      <c r="AD48" s="8">
        <f t="shared" si="34"/>
        <v>3.0977807633127079</v>
      </c>
      <c r="AE48" s="8">
        <f t="shared" si="35"/>
        <v>3.4445651159727251</v>
      </c>
      <c r="AF48" s="8">
        <f t="shared" si="36"/>
        <v>3.7805858148717459</v>
      </c>
      <c r="AG48" s="8">
        <f t="shared" si="37"/>
        <v>4.1074708061239047</v>
      </c>
      <c r="AH48" s="8">
        <f t="shared" si="38"/>
        <v>4.4264486828372309</v>
      </c>
      <c r="AI48" s="8">
        <f t="shared" si="39"/>
        <v>4.7384768290929991</v>
      </c>
    </row>
    <row r="49" spans="11:35" x14ac:dyDescent="0.25">
      <c r="K49" s="41"/>
      <c r="L49" s="5">
        <v>85</v>
      </c>
      <c r="M49" s="8">
        <f t="shared" si="20"/>
        <v>2.3237697632592758</v>
      </c>
      <c r="N49" s="8">
        <f t="shared" si="21"/>
        <v>3.0293940344890498</v>
      </c>
      <c r="O49" s="8">
        <f t="shared" si="22"/>
        <v>3.6976589323237672</v>
      </c>
      <c r="P49" s="8">
        <f t="shared" si="23"/>
        <v>4.339450443258662</v>
      </c>
      <c r="Q49" s="8">
        <f t="shared" si="24"/>
        <v>4.9609044763323729</v>
      </c>
      <c r="R49" s="8">
        <f t="shared" si="25"/>
        <v>5.5659402949287404</v>
      </c>
      <c r="S49" s="8">
        <f t="shared" si="26"/>
        <v>6.157267312514036</v>
      </c>
      <c r="T49" s="8">
        <f t="shared" si="27"/>
        <v>6.7368642944930306</v>
      </c>
      <c r="U49" s="8">
        <f t="shared" si="28"/>
        <v>7.3062361043018846</v>
      </c>
      <c r="V49" s="8">
        <f t="shared" si="29"/>
        <v>7.8665634021597421</v>
      </c>
      <c r="X49" s="41"/>
      <c r="Y49" s="5">
        <v>85</v>
      </c>
      <c r="Z49" s="8">
        <f t="shared" si="30"/>
        <v>1.7232510037251854</v>
      </c>
      <c r="AA49" s="8">
        <f t="shared" si="31"/>
        <v>2.2031161290779844</v>
      </c>
      <c r="AB49" s="8">
        <f t="shared" si="32"/>
        <v>2.6483631617748427</v>
      </c>
      <c r="AC49" s="8">
        <f t="shared" si="33"/>
        <v>3.0695207452375226</v>
      </c>
      <c r="AD49" s="8">
        <f t="shared" si="34"/>
        <v>3.4724257798263851</v>
      </c>
      <c r="AE49" s="8">
        <f t="shared" si="35"/>
        <v>3.8607592530331507</v>
      </c>
      <c r="AF49" s="8">
        <f t="shared" si="36"/>
        <v>4.2370394515827954</v>
      </c>
      <c r="AG49" s="8">
        <f t="shared" si="37"/>
        <v>4.6030893699785214</v>
      </c>
      <c r="AH49" s="8">
        <f t="shared" si="38"/>
        <v>4.9602848022120103</v>
      </c>
      <c r="AI49" s="8">
        <f t="shared" si="39"/>
        <v>5.3096978390007994</v>
      </c>
    </row>
    <row r="50" spans="11:35" x14ac:dyDescent="0.25">
      <c r="K50" s="41"/>
      <c r="L50" s="5">
        <v>90</v>
      </c>
      <c r="M50" s="8">
        <f t="shared" si="20"/>
        <v>2.6169539851692023</v>
      </c>
      <c r="N50" s="8">
        <f t="shared" si="21"/>
        <v>3.4128070419976684</v>
      </c>
      <c r="O50" s="8">
        <f t="shared" si="22"/>
        <v>4.166523550056584</v>
      </c>
      <c r="P50" s="8">
        <f t="shared" si="23"/>
        <v>4.8903814963456398</v>
      </c>
      <c r="Q50" s="8">
        <f t="shared" si="24"/>
        <v>5.5913013938969502</v>
      </c>
      <c r="R50" s="8">
        <f t="shared" si="25"/>
        <v>6.2737036656915866</v>
      </c>
      <c r="S50" s="8">
        <f t="shared" si="26"/>
        <v>6.9406441802381336</v>
      </c>
      <c r="T50" s="8">
        <f t="shared" si="27"/>
        <v>7.5943547293843805</v>
      </c>
      <c r="U50" s="8">
        <f t="shared" si="28"/>
        <v>8.2365326047550766</v>
      </c>
      <c r="V50" s="8">
        <f t="shared" si="29"/>
        <v>8.8685094386123104</v>
      </c>
      <c r="X50" s="41"/>
      <c r="Y50" s="5">
        <v>90</v>
      </c>
      <c r="Z50" s="8">
        <f t="shared" si="30"/>
        <v>1.920965063703769</v>
      </c>
      <c r="AA50" s="8">
        <f t="shared" si="31"/>
        <v>2.4548585735225199</v>
      </c>
      <c r="AB50" s="8">
        <f t="shared" si="32"/>
        <v>2.9502363129407394</v>
      </c>
      <c r="AC50" s="8">
        <f t="shared" si="33"/>
        <v>3.4188123534612096</v>
      </c>
      <c r="AD50" s="8">
        <f t="shared" si="34"/>
        <v>3.8670807765564383</v>
      </c>
      <c r="AE50" s="8">
        <f t="shared" si="35"/>
        <v>4.299137014938081</v>
      </c>
      <c r="AF50" s="8">
        <f t="shared" si="36"/>
        <v>4.7177828911752187</v>
      </c>
      <c r="AG50" s="8">
        <f t="shared" si="37"/>
        <v>5.1250466521277982</v>
      </c>
      <c r="AH50" s="8">
        <f t="shared" si="38"/>
        <v>5.5224589934938351</v>
      </c>
      <c r="AI50" s="8">
        <f t="shared" si="39"/>
        <v>5.9112127135113992</v>
      </c>
    </row>
    <row r="51" spans="11:35" x14ac:dyDescent="0.25">
      <c r="K51" s="42"/>
      <c r="L51" s="5">
        <v>95</v>
      </c>
      <c r="M51" s="8">
        <f t="shared" si="20"/>
        <v>2.9282695000884784</v>
      </c>
      <c r="N51" s="8">
        <f t="shared" si="21"/>
        <v>3.8200665258848971</v>
      </c>
      <c r="O51" s="8">
        <f t="shared" si="22"/>
        <v>4.664647236373364</v>
      </c>
      <c r="P51" s="8">
        <f t="shared" si="23"/>
        <v>5.4757697897906823</v>
      </c>
      <c r="Q51" s="8">
        <f t="shared" si="24"/>
        <v>6.2611890007801749</v>
      </c>
      <c r="R51" s="8">
        <f t="shared" si="25"/>
        <v>7.0258581958805246</v>
      </c>
      <c r="S51" s="8">
        <f t="shared" si="26"/>
        <v>7.7732016434586102</v>
      </c>
      <c r="T51" s="8">
        <f t="shared" si="27"/>
        <v>8.5057201887583851</v>
      </c>
      <c r="U51" s="8">
        <f t="shared" si="28"/>
        <v>9.2253157401910499</v>
      </c>
      <c r="V51" s="8">
        <f t="shared" si="29"/>
        <v>9.9334804647849158</v>
      </c>
      <c r="X51" s="42"/>
      <c r="Y51" s="5">
        <v>95</v>
      </c>
      <c r="Z51" s="8">
        <f t="shared" si="30"/>
        <v>2.1288434577244697</v>
      </c>
      <c r="AA51" s="8">
        <f t="shared" si="31"/>
        <v>2.719430916170984</v>
      </c>
      <c r="AB51" s="8">
        <f t="shared" si="32"/>
        <v>3.2674126292157957</v>
      </c>
      <c r="AC51" s="8">
        <f t="shared" si="33"/>
        <v>3.7857465811566291</v>
      </c>
      <c r="AD51" s="8">
        <f t="shared" si="34"/>
        <v>4.2816164575061535</v>
      </c>
      <c r="AE51" s="8">
        <f t="shared" si="35"/>
        <v>4.7595525834171077</v>
      </c>
      <c r="AF51" s="8">
        <f t="shared" si="36"/>
        <v>5.2226543059309138</v>
      </c>
      <c r="AG51" s="8">
        <f t="shared" si="37"/>
        <v>5.673165250669701</v>
      </c>
      <c r="AH51" s="8">
        <f t="shared" si="38"/>
        <v>6.1127786573251326</v>
      </c>
      <c r="AI51" s="8">
        <f t="shared" si="39"/>
        <v>6.5428139869262445</v>
      </c>
    </row>
    <row r="54" spans="11:35" x14ac:dyDescent="0.25">
      <c r="K54" s="36" t="s">
        <v>10</v>
      </c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8"/>
      <c r="X54" s="36" t="s">
        <v>71</v>
      </c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8"/>
    </row>
    <row r="55" spans="11:35" x14ac:dyDescent="0.25">
      <c r="K55" s="39" t="s">
        <v>113</v>
      </c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X55" s="39" t="s">
        <v>103</v>
      </c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</row>
    <row r="56" spans="11:35" x14ac:dyDescent="0.25">
      <c r="K56" s="40" t="s">
        <v>27</v>
      </c>
      <c r="L56" s="43" t="s">
        <v>26</v>
      </c>
      <c r="M56" s="44"/>
      <c r="N56" s="44"/>
      <c r="O56" s="44"/>
      <c r="P56" s="44"/>
      <c r="Q56" s="44"/>
      <c r="R56" s="44"/>
      <c r="S56" s="44"/>
      <c r="T56" s="44"/>
      <c r="U56" s="44"/>
      <c r="V56" s="45"/>
      <c r="X56" s="40" t="s">
        <v>27</v>
      </c>
      <c r="Y56" s="43" t="s">
        <v>26</v>
      </c>
      <c r="Z56" s="44"/>
      <c r="AA56" s="44"/>
      <c r="AB56" s="44"/>
      <c r="AC56" s="44"/>
      <c r="AD56" s="44"/>
      <c r="AE56" s="44"/>
      <c r="AF56" s="44"/>
      <c r="AG56" s="44"/>
      <c r="AH56" s="44"/>
      <c r="AI56" s="45"/>
    </row>
    <row r="57" spans="11:35" x14ac:dyDescent="0.25">
      <c r="K57" s="41"/>
      <c r="L57" s="3"/>
      <c r="M57" s="9">
        <v>5</v>
      </c>
      <c r="N57" s="9">
        <v>7.5</v>
      </c>
      <c r="O57" s="9">
        <v>10</v>
      </c>
      <c r="P57" s="9">
        <v>12.5</v>
      </c>
      <c r="Q57" s="9">
        <v>15</v>
      </c>
      <c r="R57" s="9">
        <v>17.5</v>
      </c>
      <c r="S57" s="9">
        <v>20</v>
      </c>
      <c r="T57" s="9">
        <v>22.5</v>
      </c>
      <c r="U57" s="9">
        <v>25</v>
      </c>
      <c r="V57" s="9">
        <v>27.5</v>
      </c>
      <c r="X57" s="41"/>
      <c r="Y57" s="3"/>
      <c r="Z57" s="9">
        <v>5</v>
      </c>
      <c r="AA57" s="9">
        <v>7.5</v>
      </c>
      <c r="AB57" s="9">
        <v>10</v>
      </c>
      <c r="AC57" s="9">
        <v>12.5</v>
      </c>
      <c r="AD57" s="9">
        <v>15</v>
      </c>
      <c r="AE57" s="9">
        <v>17.5</v>
      </c>
      <c r="AF57" s="9">
        <v>20</v>
      </c>
      <c r="AG57" s="9">
        <v>22.5</v>
      </c>
      <c r="AH57" s="9">
        <v>25</v>
      </c>
      <c r="AI57" s="9">
        <v>27.5</v>
      </c>
    </row>
    <row r="58" spans="11:35" x14ac:dyDescent="0.25">
      <c r="K58" s="41"/>
      <c r="L58" s="7">
        <v>5</v>
      </c>
      <c r="M58" s="8">
        <f>$F$11*($L58^$G$11)*($M$57^$H$11)+$I$11*($L58^2)</f>
        <v>7.2214806415121235E-3</v>
      </c>
      <c r="N58" s="8">
        <f>$F$11*($L58^$G$11)*($N$57^$H$11)+$I$11*($L58^2)</f>
        <v>9.2253140727474505E-3</v>
      </c>
      <c r="O58" s="8">
        <f>$F$11*($L58^$G$11)*($O$57^$H$11)+$I$11*($L58^2)</f>
        <v>1.1042849379960714E-2</v>
      </c>
      <c r="P58" s="8">
        <f>$F$11*($L58^$G$11)*($P$57^$H$11)+$I$11*($L58^2)</f>
        <v>1.2733332407902391E-2</v>
      </c>
      <c r="Q58" s="8">
        <f>$F$11*($L58^$G$11)*($Q$57^$H$11)+$I$11*($L58^2)</f>
        <v>1.432900907010556E-2</v>
      </c>
      <c r="R58" s="8">
        <f>$F$11*($L58^$G$11)*($R$57^$H$11)+$I$11*($L58^2)</f>
        <v>1.5849929138058355E-2</v>
      </c>
      <c r="S58" s="8">
        <f>$F$11*($L58^$G$11)*($S$57^$H$11)+$I$11*($L58^2)</f>
        <v>1.7309651656898403E-2</v>
      </c>
      <c r="T58" s="8">
        <f>$F$11*($L58^$G$11)*($T$57^$H$11)+$I$11*($L58^2)</f>
        <v>1.8717896382226373E-2</v>
      </c>
      <c r="U58" s="8">
        <f>$F$11*($L58^$G$11)*($U$57^$H$11)+$I$11*($L58^2)</f>
        <v>2.0081936566763027E-2</v>
      </c>
      <c r="V58" s="8">
        <f>$F$11*($L58^$G$11)*($V$57^$H$11)+$I$11*($L58^2)</f>
        <v>2.1407397424303348E-2</v>
      </c>
      <c r="X58" s="41"/>
      <c r="Y58" s="7">
        <v>5</v>
      </c>
      <c r="Z58" s="8">
        <f>$F$16*($Y58^$G$16)*($Z$57^$H$16)+$I$16*($Y58^2)</f>
        <v>8.9596702825992698E-3</v>
      </c>
      <c r="AA58" s="8">
        <f>$F$16*($Y58^$G$16)*($AA$57^$H$16)+$I$16*($Y58^2)</f>
        <v>1.1792620291251051E-2</v>
      </c>
      <c r="AB58" s="8">
        <f>$F$16*($Y58^$G$16)*($AB$57^$H$16)+$I$16*($Y58^2)</f>
        <v>1.4435677122812816E-2</v>
      </c>
      <c r="AC58" s="8">
        <f>$F$16*($Y58^$G$16)*($AC$57^$H$16)+$I$16*($Y58^2)</f>
        <v>1.6945948911718425E-2</v>
      </c>
      <c r="AD58" s="8">
        <f>$F$16*($Y58^$G$16)*($AD$57^$H$16)+$I$16*($Y58^2)</f>
        <v>1.9355236629355673E-2</v>
      </c>
      <c r="AE58" s="8">
        <f>$F$16*($Y58^$G$16)*($AE$57^$H$16)+$I$16*($Y58^2)</f>
        <v>2.1683664059110826E-2</v>
      </c>
      <c r="AF58" s="8">
        <f>$F$16*($Y58^$G$16)*($AF$57^$H$16)+$I$16*($Y58^2)</f>
        <v>2.39450371278935E-2</v>
      </c>
      <c r="AG58" s="8">
        <f>$F$16*($Y58^$G$16)*($AG$57^$H$16)+$I$16*($Y58^2)</f>
        <v>2.6149373705161082E-2</v>
      </c>
      <c r="AH58" s="8">
        <f>$F$16*($Y58^$G$16)*($AH$57^$H$16)+$I$16*($Y58^2)</f>
        <v>2.8304249752684609E-2</v>
      </c>
      <c r="AI58" s="8">
        <f>$F$16*($Y58^$G$16)*($AI$57^$H$16)+$I$16*($Y58^2)</f>
        <v>3.041557961973896E-2</v>
      </c>
    </row>
    <row r="59" spans="11:35" x14ac:dyDescent="0.25">
      <c r="K59" s="41"/>
      <c r="L59" s="5">
        <v>10</v>
      </c>
      <c r="M59" s="8">
        <f t="shared" ref="M59:M76" si="40">$F$11*($L59^$G$11)*($M$57^$H$11)+$I$11*($L59^2)</f>
        <v>2.7962704987666696E-2</v>
      </c>
      <c r="N59" s="8">
        <f t="shared" ref="N59:N76" si="41">$F$11*($L59^$G$11)*($N$57^$H$11)+$I$11*($L59^2)</f>
        <v>3.5668237114156016E-2</v>
      </c>
      <c r="O59" s="8">
        <f t="shared" ref="O59:O76" si="42">$F$11*($L59^$G$11)*($O$57^$H$11)+$I$11*($L59^2)</f>
        <v>4.2657379266618535E-2</v>
      </c>
      <c r="P59" s="8">
        <f t="shared" ref="P59:P76" si="43">$F$11*($L59^$G$11)*($P$57^$H$11)+$I$11*($L59^2)</f>
        <v>4.9157955151840287E-2</v>
      </c>
      <c r="Q59" s="8">
        <f t="shared" ref="Q59:Q76" si="44">$F$11*($L59^$G$11)*($Q$57^$H$11)+$I$11*($L59^2)</f>
        <v>5.5293963061697246E-2</v>
      </c>
      <c r="R59" s="8">
        <f t="shared" ref="R59:R76" si="45">$F$11*($L59^$G$11)*($R$57^$H$11)+$I$11*($L59^2)</f>
        <v>6.1142502297918948E-2</v>
      </c>
      <c r="S59" s="8">
        <f t="shared" ref="S59:S76" si="46">$F$11*($L59^$G$11)*($S$57^$H$11)+$I$11*($L59^2)</f>
        <v>6.67557127521171E-2</v>
      </c>
      <c r="T59" s="8">
        <f t="shared" ref="T59:T76" si="47">$F$11*($L59^$G$11)*($T$57^$H$11)+$I$11*($L59^2)</f>
        <v>7.2170970729065906E-2</v>
      </c>
      <c r="U59" s="8">
        <f t="shared" ref="U59:U76" si="48">$F$11*($L59^$G$11)*($U$57^$H$11)+$I$11*($L59^2)</f>
        <v>7.7416244762292294E-2</v>
      </c>
      <c r="V59" s="8">
        <f t="shared" ref="V59:V76" si="49">$F$11*($L59^$G$11)*($V$57^$H$11)+$I$11*($L59^2)</f>
        <v>8.2513166023798878E-2</v>
      </c>
      <c r="X59" s="41"/>
      <c r="Y59" s="5">
        <v>10</v>
      </c>
      <c r="Z59" s="8">
        <f t="shared" ref="Z59:Z76" si="50">$F$16*($Y59^$G$16)*($Z$57^$H$16)+$I$16*($Y59^2)</f>
        <v>3.150660608358747E-2</v>
      </c>
      <c r="AA59" s="8">
        <f t="shared" ref="AA59:AA76" si="51">$F$16*($Y59^$G$16)*($AA$57^$H$16)+$I$16*($Y59^2)</f>
        <v>4.1187687044604585E-2</v>
      </c>
      <c r="AB59" s="8">
        <f t="shared" ref="AB59:AB76" si="52">$F$16*($Y59^$G$16)*($AB$57^$H$16)+$I$16*($Y59^2)</f>
        <v>5.0219843310255086E-2</v>
      </c>
      <c r="AC59" s="8">
        <f t="shared" ref="AC59:AC76" si="53">$F$16*($Y59^$G$16)*($AC$57^$H$16)+$I$16*($Y59^2)</f>
        <v>5.8798231332752526E-2</v>
      </c>
      <c r="AD59" s="8">
        <f t="shared" ref="AD59:AD76" si="54">$F$16*($Y59^$G$16)*($AD$57^$H$16)+$I$16*($Y59^2)</f>
        <v>6.7031525030699077E-2</v>
      </c>
      <c r="AE59" s="8">
        <f t="shared" ref="AE59:AE76" si="55">$F$16*($Y59^$G$16)*($AE$57^$H$16)+$I$16*($Y59^2)</f>
        <v>7.4988493699567449E-2</v>
      </c>
      <c r="AF59" s="8">
        <f t="shared" ref="AF59:AF76" si="56">$F$16*($Y59^$G$16)*($AF$57^$H$16)+$I$16*($Y59^2)</f>
        <v>8.2716316532688183E-2</v>
      </c>
      <c r="AG59" s="8">
        <f t="shared" ref="AG59:AG76" si="57">$F$16*($Y59^$G$16)*($AG$57^$H$16)+$I$16*($Y59^2)</f>
        <v>9.0249227739975887E-2</v>
      </c>
      <c r="AH59" s="8">
        <f t="shared" ref="AH59:AH76" si="58">$F$16*($Y59^$G$16)*($AH$57^$H$16)+$I$16*($Y59^2)</f>
        <v>9.7613116764957292E-2</v>
      </c>
      <c r="AI59" s="8">
        <f t="shared" ref="AI59:AI76" si="59">$F$16*($Y59^$G$16)*($AI$57^$H$16)+$I$16*($Y59^2)</f>
        <v>0.10482819479878895</v>
      </c>
    </row>
    <row r="60" spans="11:35" x14ac:dyDescent="0.25">
      <c r="K60" s="41"/>
      <c r="L60" s="5">
        <v>15</v>
      </c>
      <c r="M60" s="8">
        <f t="shared" si="40"/>
        <v>6.1738399852918353E-2</v>
      </c>
      <c r="N60" s="8">
        <f t="shared" si="41"/>
        <v>7.8680654142674486E-2</v>
      </c>
      <c r="O60" s="8">
        <f t="shared" si="42"/>
        <v>9.4047772424773288E-2</v>
      </c>
      <c r="P60" s="8">
        <f t="shared" si="43"/>
        <v>0.10834067366369933</v>
      </c>
      <c r="Q60" s="8">
        <f t="shared" si="44"/>
        <v>0.12183199452593749</v>
      </c>
      <c r="R60" s="8">
        <f t="shared" si="45"/>
        <v>0.1346912542548083</v>
      </c>
      <c r="S60" s="8">
        <f t="shared" si="46"/>
        <v>0.1470330935120889</v>
      </c>
      <c r="T60" s="8">
        <f t="shared" si="47"/>
        <v>0.15893969206804059</v>
      </c>
      <c r="U60" s="8">
        <f t="shared" si="48"/>
        <v>0.17047254470321146</v>
      </c>
      <c r="V60" s="8">
        <f t="shared" si="49"/>
        <v>0.18167921215846122</v>
      </c>
      <c r="X60" s="41"/>
      <c r="Y60" s="5">
        <v>15</v>
      </c>
      <c r="Z60" s="8">
        <f t="shared" si="50"/>
        <v>6.5860354621100389E-2</v>
      </c>
      <c r="AA60" s="8">
        <f t="shared" si="51"/>
        <v>8.5726313394092951E-2</v>
      </c>
      <c r="AB60" s="8">
        <f t="shared" si="52"/>
        <v>0.10426065317775568</v>
      </c>
      <c r="AC60" s="8">
        <f t="shared" si="53"/>
        <v>0.12186384268519709</v>
      </c>
      <c r="AD60" s="8">
        <f t="shared" si="54"/>
        <v>0.13875888507023273</v>
      </c>
      <c r="AE60" s="8">
        <f t="shared" si="55"/>
        <v>0.15508689763104549</v>
      </c>
      <c r="AF60" s="8">
        <f t="shared" si="56"/>
        <v>0.17094469392734232</v>
      </c>
      <c r="AG60" s="8">
        <f t="shared" si="57"/>
        <v>0.18640252390388959</v>
      </c>
      <c r="AH60" s="8">
        <f t="shared" si="58"/>
        <v>0.20151351371672585</v>
      </c>
      <c r="AI60" s="8">
        <f t="shared" si="59"/>
        <v>0.21631913752476858</v>
      </c>
    </row>
    <row r="61" spans="11:35" x14ac:dyDescent="0.25">
      <c r="K61" s="41"/>
      <c r="L61" s="5">
        <v>20</v>
      </c>
      <c r="M61" s="8">
        <f t="shared" si="40"/>
        <v>0.10830068319824465</v>
      </c>
      <c r="N61" s="8">
        <f t="shared" si="41"/>
        <v>0.13793150202122198</v>
      </c>
      <c r="O61" s="8">
        <f t="shared" si="42"/>
        <v>0.16480751803778279</v>
      </c>
      <c r="P61" s="8">
        <f t="shared" si="43"/>
        <v>0.18980480351244328</v>
      </c>
      <c r="Q61" s="8">
        <f t="shared" si="44"/>
        <v>0.21340018092295354</v>
      </c>
      <c r="R61" s="8">
        <f t="shared" si="45"/>
        <v>0.23589012757982572</v>
      </c>
      <c r="S61" s="8">
        <f t="shared" si="46"/>
        <v>0.2574751419893842</v>
      </c>
      <c r="T61" s="8">
        <f t="shared" si="47"/>
        <v>0.27829895082706907</v>
      </c>
      <c r="U61" s="8">
        <f t="shared" si="48"/>
        <v>0.29846910416678524</v>
      </c>
      <c r="V61" s="8">
        <f t="shared" si="49"/>
        <v>0.31806878242073744</v>
      </c>
      <c r="X61" s="41"/>
      <c r="Y61" s="5">
        <v>20</v>
      </c>
      <c r="Z61" s="8">
        <f t="shared" si="50"/>
        <v>0.11122236173907471</v>
      </c>
      <c r="AA61" s="8">
        <f t="shared" si="51"/>
        <v>0.14430565946319213</v>
      </c>
      <c r="AB61" s="8">
        <f t="shared" si="52"/>
        <v>0.17517137745795974</v>
      </c>
      <c r="AC61" s="8">
        <f t="shared" si="53"/>
        <v>0.20448642668480443</v>
      </c>
      <c r="AD61" s="8">
        <f t="shared" si="54"/>
        <v>0.23262218009458155</v>
      </c>
      <c r="AE61" s="8">
        <f t="shared" si="55"/>
        <v>0.25981364399346313</v>
      </c>
      <c r="AF61" s="8">
        <f t="shared" si="56"/>
        <v>0.28622204451989619</v>
      </c>
      <c r="AG61" s="8">
        <f t="shared" si="57"/>
        <v>0.31196437073362693</v>
      </c>
      <c r="AH61" s="8">
        <f t="shared" si="58"/>
        <v>0.33712909500375893</v>
      </c>
      <c r="AI61" s="8">
        <f t="shared" si="59"/>
        <v>0.36178528532560028</v>
      </c>
    </row>
    <row r="62" spans="11:35" x14ac:dyDescent="0.25">
      <c r="K62" s="41"/>
      <c r="L62" s="5">
        <v>25</v>
      </c>
      <c r="M62" s="8">
        <f t="shared" si="40"/>
        <v>0.16748007985719929</v>
      </c>
      <c r="N62" s="8">
        <f t="shared" si="41"/>
        <v>0.21319443526513854</v>
      </c>
      <c r="O62" s="8">
        <f t="shared" si="42"/>
        <v>0.25465868758535426</v>
      </c>
      <c r="P62" s="8">
        <f t="shared" si="43"/>
        <v>0.29322443898255185</v>
      </c>
      <c r="Q62" s="8">
        <f t="shared" si="44"/>
        <v>0.32962733001882943</v>
      </c>
      <c r="R62" s="8">
        <f t="shared" si="45"/>
        <v>0.36432476516971346</v>
      </c>
      <c r="S62" s="8">
        <f t="shared" si="46"/>
        <v>0.39762607304443448</v>
      </c>
      <c r="T62" s="8">
        <f t="shared" si="47"/>
        <v>0.42975299480923973</v>
      </c>
      <c r="U62" s="8">
        <f t="shared" si="48"/>
        <v>0.46087145845727762</v>
      </c>
      <c r="V62" s="8">
        <f t="shared" si="49"/>
        <v>0.49110979452673625</v>
      </c>
      <c r="X62" s="41"/>
      <c r="Y62" s="5">
        <v>25</v>
      </c>
      <c r="Z62" s="8">
        <f t="shared" si="50"/>
        <v>0.16708047090945921</v>
      </c>
      <c r="AA62" s="8">
        <f t="shared" si="51"/>
        <v>0.2162184136214155</v>
      </c>
      <c r="AB62" s="8">
        <f t="shared" si="52"/>
        <v>0.26206263070152375</v>
      </c>
      <c r="AC62" s="8">
        <f t="shared" si="53"/>
        <v>0.3056036713051265</v>
      </c>
      <c r="AD62" s="8">
        <f t="shared" si="54"/>
        <v>0.34739312804962458</v>
      </c>
      <c r="AE62" s="8">
        <f t="shared" si="55"/>
        <v>0.38778005097549251</v>
      </c>
      <c r="AF62" s="8">
        <f t="shared" si="56"/>
        <v>0.42700390595523019</v>
      </c>
      <c r="AG62" s="8">
        <f t="shared" si="57"/>
        <v>0.4652384544367944</v>
      </c>
      <c r="AH62" s="8">
        <f t="shared" si="58"/>
        <v>0.50261510261314879</v>
      </c>
      <c r="AI62" s="8">
        <f t="shared" si="59"/>
        <v>0.53923643575934599</v>
      </c>
    </row>
    <row r="63" spans="11:35" x14ac:dyDescent="0.25">
      <c r="K63" s="41"/>
      <c r="L63" s="6">
        <v>30</v>
      </c>
      <c r="M63" s="8">
        <f t="shared" si="40"/>
        <v>0.23914786729147691</v>
      </c>
      <c r="N63" s="8">
        <f t="shared" si="41"/>
        <v>0.30429753626590178</v>
      </c>
      <c r="O63" s="8">
        <f t="shared" si="42"/>
        <v>0.36339018427171677</v>
      </c>
      <c r="P63" s="8">
        <f t="shared" si="43"/>
        <v>0.41835204285763117</v>
      </c>
      <c r="Q63" s="8">
        <f t="shared" si="44"/>
        <v>0.47023150784323309</v>
      </c>
      <c r="R63" s="8">
        <f t="shared" si="45"/>
        <v>0.5196804477696414</v>
      </c>
      <c r="S63" s="8">
        <f t="shared" si="46"/>
        <v>0.56713970132561942</v>
      </c>
      <c r="T63" s="8">
        <f t="shared" si="47"/>
        <v>0.61292528223267961</v>
      </c>
      <c r="U63" s="8">
        <f t="shared" si="48"/>
        <v>0.6572736622452795</v>
      </c>
      <c r="V63" s="8">
        <f t="shared" si="49"/>
        <v>0.70036773122389429</v>
      </c>
      <c r="X63" s="41"/>
      <c r="Y63" s="6">
        <v>30</v>
      </c>
      <c r="Z63" s="8">
        <f t="shared" si="50"/>
        <v>0.23306289997239055</v>
      </c>
      <c r="AA63" s="8">
        <f t="shared" si="51"/>
        <v>0.30095112767221399</v>
      </c>
      <c r="AB63" s="8">
        <f t="shared" si="52"/>
        <v>0.36428879457655594</v>
      </c>
      <c r="AC63" s="8">
        <f t="shared" si="53"/>
        <v>0.42444442819988631</v>
      </c>
      <c r="AD63" s="8">
        <f t="shared" si="54"/>
        <v>0.48218010043901133</v>
      </c>
      <c r="AE63" s="8">
        <f t="shared" si="55"/>
        <v>0.53797805347417993</v>
      </c>
      <c r="AF63" s="8">
        <f t="shared" si="56"/>
        <v>0.59216912968057867</v>
      </c>
      <c r="AG63" s="8">
        <f t="shared" si="57"/>
        <v>0.64499339520858556</v>
      </c>
      <c r="AH63" s="8">
        <f t="shared" si="58"/>
        <v>0.69663239883816019</v>
      </c>
      <c r="AI63" s="8">
        <f t="shared" si="59"/>
        <v>0.74722787081129172</v>
      </c>
    </row>
    <row r="64" spans="11:35" x14ac:dyDescent="0.25">
      <c r="K64" s="41"/>
      <c r="L64" s="5">
        <v>35</v>
      </c>
      <c r="M64" s="8">
        <f t="shared" si="40"/>
        <v>0.32320040450553272</v>
      </c>
      <c r="N64" s="8">
        <f t="shared" si="41"/>
        <v>0.41110238550247441</v>
      </c>
      <c r="O64" s="8">
        <f t="shared" si="42"/>
        <v>0.49083204343988018</v>
      </c>
      <c r="P64" s="8">
        <f t="shared" si="43"/>
        <v>0.56498831046361897</v>
      </c>
      <c r="Q64" s="8">
        <f t="shared" si="44"/>
        <v>0.63498571516395708</v>
      </c>
      <c r="R64" s="8">
        <f t="shared" si="45"/>
        <v>0.7017037790644256</v>
      </c>
      <c r="S64" s="8">
        <f t="shared" si="46"/>
        <v>0.76573729557921055</v>
      </c>
      <c r="T64" s="8">
        <f t="shared" si="47"/>
        <v>0.82751264035350636</v>
      </c>
      <c r="U64" s="8">
        <f t="shared" si="48"/>
        <v>0.88734886851059835</v>
      </c>
      <c r="V64" s="8">
        <f t="shared" si="49"/>
        <v>0.94549274079836265</v>
      </c>
      <c r="X64" s="41"/>
      <c r="Y64" s="5">
        <v>35</v>
      </c>
      <c r="Z64" s="8">
        <f t="shared" si="50"/>
        <v>0.30888071361679531</v>
      </c>
      <c r="AA64" s="8">
        <f t="shared" si="51"/>
        <v>0.39810476871297462</v>
      </c>
      <c r="AB64" s="8">
        <f t="shared" si="52"/>
        <v>0.48134811845137337</v>
      </c>
      <c r="AC64" s="8">
        <f t="shared" si="53"/>
        <v>0.56040938946416141</v>
      </c>
      <c r="AD64" s="8">
        <f t="shared" si="54"/>
        <v>0.63629015665190225</v>
      </c>
      <c r="AE64" s="8">
        <f t="shared" si="55"/>
        <v>0.70962422066484232</v>
      </c>
      <c r="AF64" s="8">
        <f t="shared" si="56"/>
        <v>0.78084640060655786</v>
      </c>
      <c r="AG64" s="8">
        <f t="shared" si="57"/>
        <v>0.85027221031727951</v>
      </c>
      <c r="AH64" s="8">
        <f t="shared" si="58"/>
        <v>0.91814025550074441</v>
      </c>
      <c r="AI64" s="8">
        <f t="shared" si="59"/>
        <v>0.9846368092023462</v>
      </c>
    </row>
    <row r="65" spans="11:35" x14ac:dyDescent="0.25">
      <c r="K65" s="41"/>
      <c r="L65" s="5">
        <v>40</v>
      </c>
      <c r="M65" s="8">
        <f t="shared" si="40"/>
        <v>0.41955105278165444</v>
      </c>
      <c r="N65" s="8">
        <f t="shared" si="41"/>
        <v>0.53349327113953482</v>
      </c>
      <c r="O65" s="8">
        <f t="shared" si="42"/>
        <v>0.63684218308975671</v>
      </c>
      <c r="P65" s="8">
        <f t="shared" si="43"/>
        <v>0.73296663300537479</v>
      </c>
      <c r="Q65" s="8">
        <f t="shared" si="44"/>
        <v>0.82370019191263477</v>
      </c>
      <c r="R65" s="8">
        <f t="shared" si="45"/>
        <v>0.91018293233718461</v>
      </c>
      <c r="S65" s="8">
        <f t="shared" si="46"/>
        <v>0.99318585033973139</v>
      </c>
      <c r="T65" s="8">
        <f t="shared" si="47"/>
        <v>1.0732616318360673</v>
      </c>
      <c r="U65" s="8">
        <f t="shared" si="48"/>
        <v>1.1508238494000211</v>
      </c>
      <c r="V65" s="8">
        <f t="shared" si="49"/>
        <v>1.2261923646171657</v>
      </c>
      <c r="X65" s="41"/>
      <c r="Y65" s="5">
        <v>40</v>
      </c>
      <c r="Z65" s="8">
        <f t="shared" si="50"/>
        <v>0.39429931013809594</v>
      </c>
      <c r="AA65" s="8">
        <f t="shared" si="51"/>
        <v>0.50735534104103375</v>
      </c>
      <c r="AB65" s="8">
        <f t="shared" si="52"/>
        <v>0.61283320472189518</v>
      </c>
      <c r="AC65" s="8">
        <f t="shared" si="53"/>
        <v>0.71301194563668757</v>
      </c>
      <c r="AD65" s="8">
        <f t="shared" si="54"/>
        <v>0.8091606619315066</v>
      </c>
      <c r="AE65" s="8">
        <f t="shared" si="55"/>
        <v>0.90208244404898408</v>
      </c>
      <c r="AF65" s="8">
        <f t="shared" si="56"/>
        <v>0.99232825239949451</v>
      </c>
      <c r="AG65" s="8">
        <f t="shared" si="57"/>
        <v>1.0802978753857617</v>
      </c>
      <c r="AH65" s="8">
        <f t="shared" si="58"/>
        <v>1.1662936509119106</v>
      </c>
      <c r="AI65" s="8">
        <f t="shared" si="59"/>
        <v>1.2505516060353723</v>
      </c>
    </row>
    <row r="66" spans="11:35" x14ac:dyDescent="0.25">
      <c r="K66" s="41"/>
      <c r="L66" s="5">
        <v>45</v>
      </c>
      <c r="M66" s="8">
        <f t="shared" si="40"/>
        <v>0.52812545564288693</v>
      </c>
      <c r="N66" s="8">
        <f t="shared" si="41"/>
        <v>0.67137088510046694</v>
      </c>
      <c r="O66" s="8">
        <f t="shared" si="42"/>
        <v>0.80129866331683064</v>
      </c>
      <c r="P66" s="8">
        <f t="shared" si="43"/>
        <v>0.92214402079695423</v>
      </c>
      <c r="Q66" s="8">
        <f t="shared" si="44"/>
        <v>1.0362120791444087</v>
      </c>
      <c r="R66" s="8">
        <f t="shared" si="45"/>
        <v>1.1449361102482516</v>
      </c>
      <c r="S66" s="8">
        <f t="shared" si="46"/>
        <v>1.2492853919004885</v>
      </c>
      <c r="T66" s="8">
        <f t="shared" si="47"/>
        <v>1.3499547476046785</v>
      </c>
      <c r="U66" s="8">
        <f t="shared" si="48"/>
        <v>1.447464110900855</v>
      </c>
      <c r="V66" s="8">
        <f t="shared" si="49"/>
        <v>1.542215604117797</v>
      </c>
      <c r="X66" s="41"/>
      <c r="Y66" s="5">
        <v>45</v>
      </c>
      <c r="Z66" s="8">
        <f t="shared" si="50"/>
        <v>0.48912227575674116</v>
      </c>
      <c r="AA66" s="8">
        <f t="shared" si="51"/>
        <v>0.6284315882278283</v>
      </c>
      <c r="AB66" s="8">
        <f t="shared" si="52"/>
        <v>0.75840297102752319</v>
      </c>
      <c r="AC66" s="8">
        <f t="shared" si="53"/>
        <v>0.88184469642331753</v>
      </c>
      <c r="AD66" s="8">
        <f t="shared" si="54"/>
        <v>1.0003205659106196</v>
      </c>
      <c r="AE66" s="8">
        <f t="shared" si="55"/>
        <v>1.1148201594041107</v>
      </c>
      <c r="AF66" s="8">
        <f t="shared" si="56"/>
        <v>1.2260223784657427</v>
      </c>
      <c r="AG66" s="8">
        <f t="shared" si="57"/>
        <v>1.3344198482750174</v>
      </c>
      <c r="AH66" s="8">
        <f t="shared" si="58"/>
        <v>1.4403851140665522</v>
      </c>
      <c r="AI66" s="8">
        <f t="shared" si="59"/>
        <v>1.5442090118694614</v>
      </c>
    </row>
    <row r="67" spans="11:35" x14ac:dyDescent="0.25">
      <c r="K67" s="41"/>
      <c r="L67" s="5">
        <v>50</v>
      </c>
      <c r="M67" s="8">
        <f t="shared" si="40"/>
        <v>0.64885854062067294</v>
      </c>
      <c r="N67" s="8">
        <f t="shared" si="41"/>
        <v>0.82464831872636535</v>
      </c>
      <c r="O67" s="8">
        <f t="shared" si="42"/>
        <v>0.98409476940131624</v>
      </c>
      <c r="P67" s="8">
        <f t="shared" si="43"/>
        <v>1.1323953375728466</v>
      </c>
      <c r="Q67" s="8">
        <f t="shared" si="44"/>
        <v>1.2723788521727613</v>
      </c>
      <c r="R67" s="8">
        <f t="shared" si="45"/>
        <v>1.4058042143282834</v>
      </c>
      <c r="S67" s="8">
        <f t="shared" si="46"/>
        <v>1.5338609148917541</v>
      </c>
      <c r="T67" s="8">
        <f t="shared" si="47"/>
        <v>1.6574016363534689</v>
      </c>
      <c r="U67" s="8">
        <f t="shared" si="48"/>
        <v>1.7770644374771747</v>
      </c>
      <c r="V67" s="8">
        <f t="shared" si="49"/>
        <v>1.8933427999412404</v>
      </c>
      <c r="X67" s="41"/>
      <c r="Y67" s="5">
        <v>50</v>
      </c>
      <c r="Z67" s="8">
        <f t="shared" si="50"/>
        <v>0.59318139233939238</v>
      </c>
      <c r="AA67" s="8">
        <f t="shared" si="51"/>
        <v>0.76110119332404225</v>
      </c>
      <c r="AB67" s="8">
        <f t="shared" si="52"/>
        <v>0.91776529815877206</v>
      </c>
      <c r="AC67" s="8">
        <f t="shared" si="53"/>
        <v>1.0665587247716959</v>
      </c>
      <c r="AD67" s="8">
        <f t="shared" si="54"/>
        <v>1.2093664385770464</v>
      </c>
      <c r="AE67" s="8">
        <f t="shared" si="55"/>
        <v>1.3473812533170211</v>
      </c>
      <c r="AF67" s="8">
        <f t="shared" si="56"/>
        <v>1.4814214991746419</v>
      </c>
      <c r="AG67" s="8">
        <f t="shared" si="57"/>
        <v>1.6120809736544315</v>
      </c>
      <c r="AH67" s="8">
        <f t="shared" si="58"/>
        <v>1.7398087330365832</v>
      </c>
      <c r="AI67" s="8">
        <f t="shared" si="59"/>
        <v>1.8649553434624551</v>
      </c>
    </row>
    <row r="68" spans="11:35" x14ac:dyDescent="0.25">
      <c r="K68" s="41"/>
      <c r="L68" s="5">
        <v>55</v>
      </c>
      <c r="M68" s="8">
        <f t="shared" si="40"/>
        <v>0.78169249605795277</v>
      </c>
      <c r="N68" s="8">
        <f t="shared" si="41"/>
        <v>0.99324836066048339</v>
      </c>
      <c r="O68" s="8">
        <f t="shared" si="42"/>
        <v>1.1851356938936077</v>
      </c>
      <c r="P68" s="8">
        <f t="shared" si="43"/>
        <v>1.3636094098209997</v>
      </c>
      <c r="Q68" s="8">
        <f t="shared" si="44"/>
        <v>1.5320738892714516</v>
      </c>
      <c r="R68" s="8">
        <f t="shared" si="45"/>
        <v>1.6926458983773851</v>
      </c>
      <c r="S68" s="8">
        <f t="shared" si="46"/>
        <v>1.8467569411114173</v>
      </c>
      <c r="T68" s="8">
        <f t="shared" si="47"/>
        <v>1.9954331862497412</v>
      </c>
      <c r="U68" s="8">
        <f t="shared" si="48"/>
        <v>2.1394425116228328</v>
      </c>
      <c r="V68" s="8">
        <f t="shared" si="49"/>
        <v>2.2793788024056889</v>
      </c>
      <c r="X68" s="41"/>
      <c r="Y68" s="5">
        <v>55</v>
      </c>
      <c r="Z68" s="8">
        <f t="shared" si="50"/>
        <v>0.70633004404973043</v>
      </c>
      <c r="AA68" s="8">
        <f t="shared" si="51"/>
        <v>0.90516167314228646</v>
      </c>
      <c r="AB68" s="8">
        <f t="shared" si="52"/>
        <v>1.0906655803763345</v>
      </c>
      <c r="AC68" s="8">
        <f t="shared" si="53"/>
        <v>1.2668499209855508</v>
      </c>
      <c r="AD68" s="8">
        <f t="shared" si="54"/>
        <v>1.4359466577396454</v>
      </c>
      <c r="AE68" s="8">
        <f t="shared" si="55"/>
        <v>1.5993681857115909</v>
      </c>
      <c r="AF68" s="8">
        <f t="shared" si="56"/>
        <v>1.7580834789144086</v>
      </c>
      <c r="AG68" s="8">
        <f t="shared" si="57"/>
        <v>1.9127956451679204</v>
      </c>
      <c r="AH68" s="8">
        <f t="shared" si="58"/>
        <v>2.0640364061107994</v>
      </c>
      <c r="AI68" s="8">
        <f t="shared" si="59"/>
        <v>2.212220862502944</v>
      </c>
    </row>
    <row r="69" spans="11:35" x14ac:dyDescent="0.25">
      <c r="K69" s="41"/>
      <c r="L69" s="5">
        <v>60</v>
      </c>
      <c r="M69" s="8">
        <f t="shared" si="40"/>
        <v>0.92657534173466449</v>
      </c>
      <c r="N69" s="8">
        <f t="shared" si="41"/>
        <v>1.1771015878224409</v>
      </c>
      <c r="O69" s="8">
        <f t="shared" si="42"/>
        <v>1.4043361925307891</v>
      </c>
      <c r="P69" s="8">
        <f t="shared" si="43"/>
        <v>1.6156862780537358</v>
      </c>
      <c r="Q69" s="8">
        <f t="shared" si="44"/>
        <v>1.815183340993338</v>
      </c>
      <c r="R69" s="8">
        <f t="shared" si="45"/>
        <v>2.0053340737260887</v>
      </c>
      <c r="S69" s="8">
        <f t="shared" si="46"/>
        <v>2.1878336753767829</v>
      </c>
      <c r="T69" s="8">
        <f t="shared" si="47"/>
        <v>2.3638973436986714</v>
      </c>
      <c r="U69" s="8">
        <f t="shared" si="48"/>
        <v>2.5344344061201602</v>
      </c>
      <c r="V69" s="8">
        <f t="shared" si="49"/>
        <v>2.7001481464938557</v>
      </c>
      <c r="X69" s="41"/>
      <c r="Y69" s="5">
        <v>60</v>
      </c>
      <c r="Z69" s="8">
        <f t="shared" si="50"/>
        <v>0.82843865003433403</v>
      </c>
      <c r="AA69" s="8">
        <f t="shared" si="51"/>
        <v>1.0604340705870374</v>
      </c>
      <c r="AB69" s="8">
        <f t="shared" si="52"/>
        <v>1.2768787940414705</v>
      </c>
      <c r="AC69" s="8">
        <f t="shared" si="53"/>
        <v>1.482449509228887</v>
      </c>
      <c r="AD69" s="8">
        <f t="shared" si="54"/>
        <v>1.6797504554435085</v>
      </c>
      <c r="AE69" s="8">
        <f t="shared" si="55"/>
        <v>1.8704296058495458</v>
      </c>
      <c r="AF69" s="8">
        <f t="shared" si="56"/>
        <v>2.0556175528717624</v>
      </c>
      <c r="AG69" s="8">
        <f t="shared" si="57"/>
        <v>2.2361346780314388</v>
      </c>
      <c r="AH69" s="8">
        <f t="shared" si="58"/>
        <v>2.4126013905951682</v>
      </c>
      <c r="AI69" s="8">
        <f t="shared" si="59"/>
        <v>2.5855020273649165</v>
      </c>
    </row>
    <row r="70" spans="11:35" x14ac:dyDescent="0.25">
      <c r="K70" s="41"/>
      <c r="L70" s="5">
        <v>65</v>
      </c>
      <c r="M70" s="8">
        <f t="shared" si="40"/>
        <v>1.0834598818744967</v>
      </c>
      <c r="N70" s="8">
        <f t="shared" si="41"/>
        <v>1.3761449670783157</v>
      </c>
      <c r="O70" s="8">
        <f t="shared" si="42"/>
        <v>1.6416188672341367</v>
      </c>
      <c r="P70" s="8">
        <f t="shared" si="43"/>
        <v>1.888535183409028</v>
      </c>
      <c r="Q70" s="8">
        <f t="shared" si="44"/>
        <v>2.1216038369980463</v>
      </c>
      <c r="R70" s="8">
        <f t="shared" si="45"/>
        <v>2.3437533493966569</v>
      </c>
      <c r="S70" s="8">
        <f t="shared" si="46"/>
        <v>2.5569641897494138</v>
      </c>
      <c r="T70" s="8">
        <f t="shared" si="47"/>
        <v>2.7626560506574078</v>
      </c>
      <c r="U70" s="8">
        <f t="shared" si="48"/>
        <v>2.9618912821938048</v>
      </c>
      <c r="V70" s="8">
        <f t="shared" si="49"/>
        <v>3.1554915176107561</v>
      </c>
      <c r="X70" s="41"/>
      <c r="Y70" s="5">
        <v>65</v>
      </c>
      <c r="Z70" s="8">
        <f t="shared" si="50"/>
        <v>0.95939137725724943</v>
      </c>
      <c r="AA70" s="8">
        <f t="shared" si="51"/>
        <v>1.2267584149285728</v>
      </c>
      <c r="AB70" s="8">
        <f t="shared" si="52"/>
        <v>1.4762037892886841</v>
      </c>
      <c r="AC70" s="8">
        <f t="shared" si="53"/>
        <v>1.7131172293069912</v>
      </c>
      <c r="AD70" s="8">
        <f t="shared" si="54"/>
        <v>1.9405000345083923</v>
      </c>
      <c r="AE70" s="8">
        <f t="shared" si="55"/>
        <v>2.1602514393778915</v>
      </c>
      <c r="AF70" s="8">
        <f t="shared" si="56"/>
        <v>2.3736744142357766</v>
      </c>
      <c r="AG70" s="8">
        <f t="shared" si="57"/>
        <v>2.5817144216113608</v>
      </c>
      <c r="AH70" s="8">
        <f t="shared" si="58"/>
        <v>2.7850864626342258</v>
      </c>
      <c r="AI70" s="8">
        <f t="shared" si="59"/>
        <v>2.9843487194256753</v>
      </c>
    </row>
    <row r="71" spans="11:35" x14ac:dyDescent="0.25">
      <c r="K71" s="41"/>
      <c r="L71" s="5">
        <v>70</v>
      </c>
      <c r="M71" s="8">
        <f t="shared" si="40"/>
        <v>1.2523029155022667</v>
      </c>
      <c r="N71" s="8">
        <f t="shared" si="41"/>
        <v>1.5903208006198062</v>
      </c>
      <c r="O71" s="8">
        <f t="shared" si="42"/>
        <v>1.8969128711453205</v>
      </c>
      <c r="P71" s="8">
        <f t="shared" si="43"/>
        <v>2.1820730491445834</v>
      </c>
      <c r="Q71" s="8">
        <f t="shared" si="44"/>
        <v>2.4512407565407117</v>
      </c>
      <c r="R71" s="8">
        <f t="shared" si="45"/>
        <v>2.7077981014719694</v>
      </c>
      <c r="S71" s="8">
        <f t="shared" si="46"/>
        <v>2.9540322998766646</v>
      </c>
      <c r="T71" s="8">
        <f t="shared" si="47"/>
        <v>3.1915829347564499</v>
      </c>
      <c r="U71" s="8">
        <f t="shared" si="48"/>
        <v>3.4216768992573696</v>
      </c>
      <c r="V71" s="8">
        <f t="shared" si="49"/>
        <v>3.6452630860571666</v>
      </c>
      <c r="X71" s="41"/>
      <c r="Y71" s="5">
        <v>70</v>
      </c>
      <c r="Z71" s="8">
        <f t="shared" si="50"/>
        <v>1.0990837004133214</v>
      </c>
      <c r="AA71" s="8">
        <f t="shared" si="51"/>
        <v>1.4039903519314836</v>
      </c>
      <c r="AB71" s="8">
        <f t="shared" si="52"/>
        <v>1.6884590526930716</v>
      </c>
      <c r="AC71" s="8">
        <f t="shared" si="53"/>
        <v>1.9586362754531634</v>
      </c>
      <c r="AD71" s="8">
        <f t="shared" si="54"/>
        <v>2.2179447165781849</v>
      </c>
      <c r="AE71" s="8">
        <f t="shared" si="55"/>
        <v>2.4685502721797667</v>
      </c>
      <c r="AF71" s="8">
        <f t="shared" si="56"/>
        <v>2.7119388558576052</v>
      </c>
      <c r="AG71" s="8">
        <f t="shared" si="57"/>
        <v>2.9491886776126774</v>
      </c>
      <c r="AH71" s="8">
        <f t="shared" si="58"/>
        <v>3.1811151281608741</v>
      </c>
      <c r="AI71" s="8">
        <f t="shared" si="59"/>
        <v>3.4083547610692562</v>
      </c>
    </row>
    <row r="72" spans="11:35" x14ac:dyDescent="0.25">
      <c r="K72" s="41"/>
      <c r="L72" s="5">
        <v>75</v>
      </c>
      <c r="M72" s="8">
        <f t="shared" si="40"/>
        <v>1.4330646263442617</v>
      </c>
      <c r="N72" s="8">
        <f t="shared" si="41"/>
        <v>1.8195759111350978</v>
      </c>
      <c r="O72" s="8">
        <f t="shared" si="42"/>
        <v>2.1701529081016711</v>
      </c>
      <c r="P72" s="8">
        <f t="shared" si="43"/>
        <v>2.496223307398302</v>
      </c>
      <c r="Q72" s="8">
        <f t="shared" si="44"/>
        <v>2.8040068922038945</v>
      </c>
      <c r="R72" s="8">
        <f t="shared" si="45"/>
        <v>3.097370981436701</v>
      </c>
      <c r="S72" s="8">
        <f t="shared" si="46"/>
        <v>3.3789309241945995</v>
      </c>
      <c r="T72" s="8">
        <f t="shared" si="47"/>
        <v>3.6505615246237375</v>
      </c>
      <c r="U72" s="8">
        <f t="shared" si="48"/>
        <v>3.9136656908750069</v>
      </c>
      <c r="V72" s="8">
        <f t="shared" si="49"/>
        <v>4.1693284475703312</v>
      </c>
      <c r="X72" s="41"/>
      <c r="Y72" s="5">
        <v>75</v>
      </c>
      <c r="Z72" s="8">
        <f t="shared" si="50"/>
        <v>1.2474205438025345</v>
      </c>
      <c r="AA72" s="8">
        <f t="shared" si="51"/>
        <v>1.5919985776980075</v>
      </c>
      <c r="AB72" s="8">
        <f t="shared" si="52"/>
        <v>1.9134794805420992</v>
      </c>
      <c r="AC72" s="8">
        <f t="shared" si="53"/>
        <v>2.2188094422155205</v>
      </c>
      <c r="AD72" s="8">
        <f t="shared" si="54"/>
        <v>2.5118564858613937</v>
      </c>
      <c r="AE72" s="8">
        <f t="shared" si="55"/>
        <v>2.7950683121777895</v>
      </c>
      <c r="AF72" s="8">
        <f t="shared" si="56"/>
        <v>3.070124166875396</v>
      </c>
      <c r="AG72" s="8">
        <f t="shared" si="57"/>
        <v>3.3382425457804379</v>
      </c>
      <c r="AH72" s="8">
        <f t="shared" si="58"/>
        <v>3.6003449300358792</v>
      </c>
      <c r="AI72" s="8">
        <f t="shared" si="59"/>
        <v>3.8571506951473533</v>
      </c>
    </row>
    <row r="73" spans="11:35" x14ac:dyDescent="0.25">
      <c r="K73" s="41"/>
      <c r="L73" s="5">
        <v>80</v>
      </c>
      <c r="M73" s="8">
        <f t="shared" si="40"/>
        <v>1.6257081017853519</v>
      </c>
      <c r="N73" s="8">
        <f t="shared" si="41"/>
        <v>2.0638609993437309</v>
      </c>
      <c r="O73" s="8">
        <f t="shared" si="42"/>
        <v>2.4612784437563686</v>
      </c>
      <c r="P73" s="8">
        <f t="shared" si="43"/>
        <v>2.830914974128699</v>
      </c>
      <c r="Q73" s="8">
        <f t="shared" si="44"/>
        <v>3.1798213962955302</v>
      </c>
      <c r="R73" s="8">
        <f t="shared" si="45"/>
        <v>3.5123817400549329</v>
      </c>
      <c r="S73" s="8">
        <f t="shared" si="46"/>
        <v>3.8315607902151512</v>
      </c>
      <c r="T73" s="8">
        <f t="shared" si="47"/>
        <v>4.1394838427282377</v>
      </c>
      <c r="U73" s="8">
        <f t="shared" si="48"/>
        <v>4.4377412477224025</v>
      </c>
      <c r="V73" s="8">
        <f t="shared" si="49"/>
        <v>4.7275629995101651</v>
      </c>
      <c r="X73" s="41"/>
      <c r="Y73" s="5">
        <v>80</v>
      </c>
      <c r="Z73" s="8">
        <f t="shared" si="50"/>
        <v>1.4043148356845894</v>
      </c>
      <c r="AA73" s="8">
        <f t="shared" si="51"/>
        <v>1.7906628421654638</v>
      </c>
      <c r="AB73" s="8">
        <f t="shared" si="52"/>
        <v>2.1511138683999547</v>
      </c>
      <c r="AC73" s="8">
        <f t="shared" si="53"/>
        <v>2.4934561259078496</v>
      </c>
      <c r="AD73" s="8">
        <f t="shared" si="54"/>
        <v>2.8220265221044953</v>
      </c>
      <c r="AE73" s="8">
        <f t="shared" si="55"/>
        <v>3.1395694695529071</v>
      </c>
      <c r="AF73" s="8">
        <f t="shared" si="56"/>
        <v>3.447967773217119</v>
      </c>
      <c r="AG73" s="8">
        <f t="shared" si="57"/>
        <v>3.7485876357771031</v>
      </c>
      <c r="AH73" s="8">
        <f t="shared" si="58"/>
        <v>4.0424622409171729</v>
      </c>
      <c r="AI73" s="8">
        <f t="shared" si="59"/>
        <v>4.3303981673079743</v>
      </c>
    </row>
    <row r="74" spans="11:35" x14ac:dyDescent="0.25">
      <c r="K74" s="41"/>
      <c r="L74" s="5">
        <v>85</v>
      </c>
      <c r="M74" s="8">
        <f t="shared" si="40"/>
        <v>1.8301989469623614</v>
      </c>
      <c r="N74" s="8">
        <f t="shared" si="41"/>
        <v>2.3231301285923389</v>
      </c>
      <c r="O74" s="8">
        <f t="shared" si="42"/>
        <v>2.7702330727160533</v>
      </c>
      <c r="P74" s="8">
        <f t="shared" si="43"/>
        <v>3.1860819070051409</v>
      </c>
      <c r="Q74" s="8">
        <f t="shared" si="44"/>
        <v>3.5786089356186359</v>
      </c>
      <c r="R74" s="8">
        <f t="shared" si="45"/>
        <v>3.9527462838504874</v>
      </c>
      <c r="S74" s="8">
        <f t="shared" si="46"/>
        <v>4.3118293966719596</v>
      </c>
      <c r="T74" s="8">
        <f t="shared" si="47"/>
        <v>4.6582492765180392</v>
      </c>
      <c r="U74" s="8">
        <f t="shared" si="48"/>
        <v>4.9937951005738421</v>
      </c>
      <c r="V74" s="8">
        <f t="shared" si="49"/>
        <v>5.3198506381884876</v>
      </c>
      <c r="X74" s="41"/>
      <c r="Y74" s="5">
        <v>85</v>
      </c>
      <c r="Z74" s="8">
        <f t="shared" si="50"/>
        <v>1.5696863627867239</v>
      </c>
      <c r="AA74" s="8">
        <f t="shared" si="51"/>
        <v>1.9998723671290719</v>
      </c>
      <c r="AB74" s="8">
        <f t="shared" si="52"/>
        <v>2.4012229219030372</v>
      </c>
      <c r="AC74" s="8">
        <f t="shared" si="53"/>
        <v>2.7824099486365395</v>
      </c>
      <c r="AD74" s="8">
        <f t="shared" si="54"/>
        <v>3.1482624534093695</v>
      </c>
      <c r="AE74" s="8">
        <f t="shared" si="55"/>
        <v>3.5018362508108236</v>
      </c>
      <c r="AF74" s="8">
        <f t="shared" si="56"/>
        <v>3.8452277832473527</v>
      </c>
      <c r="AG74" s="8">
        <f t="shared" si="57"/>
        <v>4.17995827319755</v>
      </c>
      <c r="AH74" s="8">
        <f t="shared" si="58"/>
        <v>4.5071781372636801</v>
      </c>
      <c r="AI74" s="8">
        <f t="shared" si="59"/>
        <v>4.827785474697432</v>
      </c>
    </row>
    <row r="75" spans="11:35" x14ac:dyDescent="0.25">
      <c r="K75" s="41"/>
      <c r="L75" s="5">
        <v>90</v>
      </c>
      <c r="M75" s="8">
        <f t="shared" si="40"/>
        <v>2.0465049705195479</v>
      </c>
      <c r="N75" s="8">
        <f t="shared" si="41"/>
        <v>2.5973403051599524</v>
      </c>
      <c r="O75" s="8">
        <f t="shared" si="42"/>
        <v>3.0969640031997496</v>
      </c>
      <c r="P75" s="8">
        <f t="shared" si="43"/>
        <v>3.5616622011064107</v>
      </c>
      <c r="Q75" s="8">
        <f t="shared" si="44"/>
        <v>4.0002990031986423</v>
      </c>
      <c r="R75" s="8">
        <f t="shared" si="45"/>
        <v>4.4183859067970177</v>
      </c>
      <c r="S75" s="8">
        <f t="shared" si="46"/>
        <v>4.819650168393701</v>
      </c>
      <c r="T75" s="8">
        <f t="shared" si="47"/>
        <v>5.2067636591859001</v>
      </c>
      <c r="U75" s="8">
        <f t="shared" si="48"/>
        <v>5.5817257292862097</v>
      </c>
      <c r="V75" s="8">
        <f>$F$11*($L75^$G$11)*($V$57^$H$11)+$I$11*($L75^2)</f>
        <v>5.9460826981016677</v>
      </c>
      <c r="X75" s="41"/>
      <c r="Y75" s="5">
        <v>90</v>
      </c>
      <c r="Z75" s="8">
        <f t="shared" si="50"/>
        <v>1.7434608482038549</v>
      </c>
      <c r="AA75" s="8">
        <f t="shared" si="51"/>
        <v>2.2195245727798003</v>
      </c>
      <c r="AB75" s="8">
        <f t="shared" si="52"/>
        <v>2.663677655487394</v>
      </c>
      <c r="AC75" s="8">
        <f t="shared" si="53"/>
        <v>3.0855168456865383</v>
      </c>
      <c r="AD75" s="8">
        <f t="shared" si="54"/>
        <v>3.4903861448025228</v>
      </c>
      <c r="AE75" s="8">
        <f t="shared" si="55"/>
        <v>3.8816672585633571</v>
      </c>
      <c r="AF75" s="8">
        <f t="shared" si="56"/>
        <v>4.261680207077319</v>
      </c>
      <c r="AG75" s="8">
        <f t="shared" si="57"/>
        <v>4.6321084454818564</v>
      </c>
      <c r="AH75" s="8">
        <f t="shared" si="58"/>
        <v>4.9942250779852841</v>
      </c>
      <c r="AI75" s="8">
        <f t="shared" si="59"/>
        <v>5.3490239827484078</v>
      </c>
    </row>
    <row r="76" spans="11:35" x14ac:dyDescent="0.25">
      <c r="K76" s="42"/>
      <c r="L76" s="5">
        <v>95</v>
      </c>
      <c r="M76" s="8">
        <f t="shared" si="40"/>
        <v>2.274595925363414</v>
      </c>
      <c r="N76" s="8">
        <f t="shared" si="41"/>
        <v>2.8864511320186135</v>
      </c>
      <c r="O76" s="8">
        <f t="shared" si="42"/>
        <v>3.4414216318932076</v>
      </c>
      <c r="P76" s="8">
        <f t="shared" si="43"/>
        <v>3.9575976903846137</v>
      </c>
      <c r="Q76" s="8">
        <f t="shared" si="44"/>
        <v>4.4448253504727653</v>
      </c>
      <c r="R76" s="8">
        <f t="shared" si="45"/>
        <v>4.9092266564783298</v>
      </c>
      <c r="S76" s="8">
        <f t="shared" si="46"/>
        <v>5.3549417590921831</v>
      </c>
      <c r="T76" s="8">
        <f t="shared" si="47"/>
        <v>5.7849385113199636</v>
      </c>
      <c r="U76" s="8">
        <f t="shared" si="48"/>
        <v>6.2014377452314156</v>
      </c>
      <c r="V76" s="8">
        <f t="shared" si="49"/>
        <v>6.6061570768196454</v>
      </c>
      <c r="X76" s="42"/>
      <c r="Y76" s="5">
        <v>95</v>
      </c>
      <c r="Z76" s="8">
        <f t="shared" si="50"/>
        <v>1.9255691988372186</v>
      </c>
      <c r="AA76" s="8">
        <f t="shared" si="51"/>
        <v>2.4495240383826493</v>
      </c>
      <c r="AB76" s="8">
        <f t="shared" si="52"/>
        <v>2.9383580855282441</v>
      </c>
      <c r="AC76" s="8">
        <f t="shared" si="53"/>
        <v>3.4026335045630485</v>
      </c>
      <c r="AD76" s="8">
        <f t="shared" si="54"/>
        <v>3.8482318934008966</v>
      </c>
      <c r="AE76" s="8">
        <f t="shared" si="55"/>
        <v>4.2788751510032927</v>
      </c>
      <c r="AF76" s="8">
        <f t="shared" si="56"/>
        <v>4.6971166871362469</v>
      </c>
      <c r="AG76" s="8">
        <f t="shared" si="57"/>
        <v>5.1048093093565798</v>
      </c>
      <c r="AH76" s="8">
        <f t="shared" si="58"/>
        <v>5.5033541937605959</v>
      </c>
      <c r="AI76" s="8">
        <f>$F$16*($Y76^$G$16)*($AI$57^$H$16)+$I$16*($Y76^2)</f>
        <v>5.8938452007820734</v>
      </c>
    </row>
    <row r="79" spans="11:35" x14ac:dyDescent="0.25">
      <c r="K79" s="36" t="s">
        <v>12</v>
      </c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8"/>
      <c r="X79" s="36" t="s">
        <v>19</v>
      </c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8"/>
    </row>
    <row r="80" spans="11:35" x14ac:dyDescent="0.25">
      <c r="K80" s="39" t="s">
        <v>97</v>
      </c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X80" s="39" t="s">
        <v>105</v>
      </c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</row>
    <row r="81" spans="11:35" x14ac:dyDescent="0.25">
      <c r="K81" s="40" t="s">
        <v>27</v>
      </c>
      <c r="L81" s="43" t="s">
        <v>26</v>
      </c>
      <c r="M81" s="44"/>
      <c r="N81" s="44"/>
      <c r="O81" s="44"/>
      <c r="P81" s="44"/>
      <c r="Q81" s="44"/>
      <c r="R81" s="44"/>
      <c r="S81" s="44"/>
      <c r="T81" s="44"/>
      <c r="U81" s="44"/>
      <c r="V81" s="45"/>
      <c r="X81" s="40" t="s">
        <v>27</v>
      </c>
      <c r="Y81" s="43" t="s">
        <v>26</v>
      </c>
      <c r="Z81" s="44"/>
      <c r="AA81" s="44"/>
      <c r="AB81" s="44"/>
      <c r="AC81" s="44"/>
      <c r="AD81" s="44"/>
      <c r="AE81" s="44"/>
      <c r="AF81" s="44"/>
      <c r="AG81" s="44"/>
      <c r="AH81" s="44"/>
      <c r="AI81" s="45"/>
    </row>
    <row r="82" spans="11:35" x14ac:dyDescent="0.25">
      <c r="K82" s="41"/>
      <c r="L82" s="3"/>
      <c r="M82" s="9">
        <v>5</v>
      </c>
      <c r="N82" s="9">
        <v>7.5</v>
      </c>
      <c r="O82" s="9">
        <v>10</v>
      </c>
      <c r="P82" s="9">
        <v>12.5</v>
      </c>
      <c r="Q82" s="9">
        <v>15</v>
      </c>
      <c r="R82" s="9">
        <v>17.5</v>
      </c>
      <c r="S82" s="9">
        <v>20</v>
      </c>
      <c r="T82" s="9">
        <v>22.5</v>
      </c>
      <c r="U82" s="9">
        <v>25</v>
      </c>
      <c r="V82" s="9">
        <v>27.5</v>
      </c>
      <c r="X82" s="41"/>
      <c r="Y82" s="3"/>
      <c r="Z82" s="9">
        <v>5</v>
      </c>
      <c r="AA82" s="9">
        <v>7.5</v>
      </c>
      <c r="AB82" s="9">
        <v>10</v>
      </c>
      <c r="AC82" s="9">
        <v>12.5</v>
      </c>
      <c r="AD82" s="9">
        <v>15</v>
      </c>
      <c r="AE82" s="9">
        <v>17.5</v>
      </c>
      <c r="AF82" s="9">
        <v>20</v>
      </c>
      <c r="AG82" s="9">
        <v>22.5</v>
      </c>
      <c r="AH82" s="9">
        <v>25</v>
      </c>
      <c r="AI82" s="9">
        <v>27.5</v>
      </c>
    </row>
    <row r="83" spans="11:35" x14ac:dyDescent="0.25">
      <c r="K83" s="41"/>
      <c r="L83" s="7">
        <v>5</v>
      </c>
      <c r="M83" s="8">
        <f>$F$12*($L83^$G$12)*($M$82^$H$12)+$I$12*($L83^2)</f>
        <v>8.1822110348347965E-3</v>
      </c>
      <c r="N83" s="8">
        <f>$F$12*($L83^$G$12)*($N$82^$H$12)+$I$12*($L83^2)</f>
        <v>1.0513408829979769E-2</v>
      </c>
      <c r="O83" s="8">
        <f>$F$12*($L83^$G$12)*($O$82^$H$12)+$I$12*($L83^2)</f>
        <v>1.2689229172501993E-2</v>
      </c>
      <c r="P83" s="8">
        <f>$F$12*($L83^$G$12)*($P$82^$H$12)+$I$12*($L83^2)</f>
        <v>1.4756360871873948E-2</v>
      </c>
      <c r="Q83" s="8">
        <f>$F$12*($L83^$G$12)*($Q$82^$H$12)+$I$12*($L83^2)</f>
        <v>1.6740811392759986E-2</v>
      </c>
      <c r="R83" s="8">
        <f>$F$12*($L83^$G$12)*($R$82^$H$12)+$I$12*($L83^2)</f>
        <v>1.865904252955853E-2</v>
      </c>
      <c r="S83" s="8">
        <f>$F$12*($L83^$G$12)*($S$82^$H$12)+$I$12*($L83^2)</f>
        <v>2.0522350236267028E-2</v>
      </c>
      <c r="T83" s="8">
        <f>$F$12*($L83^$G$12)*($T$82^$H$12)+$I$12*($L83^2)</f>
        <v>2.2338932529855901E-2</v>
      </c>
      <c r="U83" s="8">
        <f>$F$12*($L83^$G$12)*($U$82^$H$12)+$I$12*($L83^2)</f>
        <v>2.4114990061832011E-2</v>
      </c>
      <c r="V83" s="8">
        <f>$F$12*($L83^$G$12)*($V$82^$H$12)+$I$12*($L83^2)</f>
        <v>2.585536416555638E-2</v>
      </c>
      <c r="X83" s="41"/>
      <c r="Y83" s="7">
        <v>5</v>
      </c>
      <c r="Z83" s="8">
        <f>$F$17*($Y83^$G$17)*($Z$82^$H$17)+$I$17*($Y83^2)</f>
        <v>7.2728925185747435E-3</v>
      </c>
      <c r="AA83" s="8">
        <f>$F$17*($Y83^$G$17)*($AA$82^$H$17)+$I$17*($Y83^2)</f>
        <v>8.7890553148340135E-3</v>
      </c>
      <c r="AB83" s="8">
        <f>$F$17*($Y83^$G$17)*($AB$82^$H$17)+$I$17*($Y83^2)</f>
        <v>1.01516241943993E-2</v>
      </c>
      <c r="AC83" s="8">
        <f>$F$17*($Y83^$G$17)*($AC$82^$H$17)+$I$17*($Y83^2)</f>
        <v>1.141029936918051E-2</v>
      </c>
      <c r="AD83" s="8">
        <f>$F$17*($Y83^$G$17)*($AD$82^$H$17)+$I$17*($Y83^2)</f>
        <v>1.2591929526219686E-2</v>
      </c>
      <c r="AE83" s="8">
        <f>$F$17*($Y83^$G$17)*($AE$82^$H$17)+$I$17*($Y83^2)</f>
        <v>1.3713112769162136E-2</v>
      </c>
      <c r="AF83" s="8">
        <f>$F$17*($Y83^$G$17)*($AF$82^$H$17)+$I$17*($Y83^2)</f>
        <v>1.478502126411186E-2</v>
      </c>
      <c r="AG83" s="8">
        <f>$F$17*($Y83^$G$17)*($AG$82^$H$17)+$I$17*($Y83^2)</f>
        <v>1.5815631926905768E-2</v>
      </c>
      <c r="AH83" s="8">
        <f>$F$17*($Y83^$G$17)*($AH$82^$H$17)+$I$17*($Y83^2)</f>
        <v>1.6810893253338066E-2</v>
      </c>
      <c r="AI83" s="8">
        <f>$F$17*($Y83^$G$17)*($AI$82^$H$17)+$I$17*($Y83^2)</f>
        <v>1.7775391833285206E-2</v>
      </c>
    </row>
    <row r="84" spans="11:35" x14ac:dyDescent="0.25">
      <c r="K84" s="41"/>
      <c r="L84" s="5">
        <v>10</v>
      </c>
      <c r="M84" s="8">
        <f t="shared" ref="M84:M101" si="60">$F$12*($L84^$G$12)*($M$82^$H$12)+$I$12*($L84^2)</f>
        <v>3.0226318566135127E-2</v>
      </c>
      <c r="N84" s="8">
        <f t="shared" ref="N84:N101" si="61">$F$12*($L84^$G$12)*($N$82^$H$12)+$I$12*($L84^2)</f>
        <v>3.8595864862385421E-2</v>
      </c>
      <c r="O84" s="8">
        <f t="shared" ref="O84:O101" si="62">$F$12*($L84^$G$12)*($O$82^$H$12)+$I$12*($L84^2)</f>
        <v>4.6407569697980655E-2</v>
      </c>
      <c r="P84" s="8">
        <f t="shared" ref="P84:P101" si="63">$F$12*($L84^$G$12)*($P$82^$H$12)+$I$12*($L84^2)</f>
        <v>5.3829056838356149E-2</v>
      </c>
      <c r="Q84" s="8">
        <f t="shared" ref="Q84:Q101" si="64">$F$12*($L84^$G$12)*($Q$82^$H$12)+$I$12*($L84^2)</f>
        <v>6.0953699175340187E-2</v>
      </c>
      <c r="R84" s="8">
        <f t="shared" ref="R84:R101" si="65">$F$12*($L84^$G$12)*($R$82^$H$12)+$I$12*($L84^2)</f>
        <v>6.7840598407906502E-2</v>
      </c>
      <c r="S84" s="8">
        <f t="shared" ref="S84:S101" si="66">$F$12*($L84^$G$12)*($S$82^$H$12)+$I$12*($L84^2)</f>
        <v>7.4530309657606333E-2</v>
      </c>
      <c r="T84" s="8">
        <f t="shared" ref="T84:T101" si="67">$F$12*($L84^$G$12)*($T$82^$H$12)+$I$12*($L84^2)</f>
        <v>8.1052265726201153E-2</v>
      </c>
      <c r="U84" s="8">
        <f t="shared" ref="U84:U101" si="68">$F$12*($L84^$G$12)*($U$82^$H$12)+$I$12*($L84^2)</f>
        <v>8.7428728405445258E-2</v>
      </c>
      <c r="V84" s="8">
        <f t="shared" ref="V84:V101" si="69">$F$12*($L84^$G$12)*($V$82^$H$12)+$I$12*($L84^2)</f>
        <v>9.3677079216454143E-2</v>
      </c>
      <c r="X84" s="41"/>
      <c r="Y84" s="5">
        <v>10</v>
      </c>
      <c r="Z84" s="8">
        <f t="shared" ref="Z84:Z101" si="70">$F$17*($Y84^$G$17)*($Z$82^$H$17)+$I$17*($Y84^2)</f>
        <v>2.9035242512599702E-2</v>
      </c>
      <c r="AA84" s="8">
        <f t="shared" ref="AA84:AA101" si="71">$F$17*($Y84^$G$17)*($AA$82^$H$17)+$I$17*($Y84^2)</f>
        <v>3.5081811187159029E-2</v>
      </c>
      <c r="AB84" s="8">
        <f t="shared" ref="AB84:AB101" si="72">$F$17*($Y84^$G$17)*($AB$82^$H$17)+$I$17*($Y84^2)</f>
        <v>4.0515836032272018E-2</v>
      </c>
      <c r="AC84" s="8">
        <f t="shared" ref="AC84:AC101" si="73">$F$17*($Y84^$G$17)*($AC$82^$H$17)+$I$17*($Y84^2)</f>
        <v>4.5535525146168522E-2</v>
      </c>
      <c r="AD84" s="8">
        <f t="shared" ref="AD84:AD101" si="74">$F$17*($Y84^$G$17)*($AD$82^$H$17)+$I$17*($Y84^2)</f>
        <v>5.0247953066241233E-2</v>
      </c>
      <c r="AE84" s="8">
        <f t="shared" ref="AE84:AE101" si="75">$F$17*($Y84^$G$17)*($AE$82^$H$17)+$I$17*($Y84^2)</f>
        <v>5.471931424984422E-2</v>
      </c>
      <c r="AF84" s="8">
        <f t="shared" ref="AF84:AF101" si="76">$F$17*($Y84^$G$17)*($AF$82^$H$17)+$I$17*($Y84^2)</f>
        <v>5.8994164116592092E-2</v>
      </c>
      <c r="AG84" s="8">
        <f t="shared" ref="AG84:AG101" si="77">$F$17*($Y84^$G$17)*($AG$82^$H$17)+$I$17*($Y84^2)</f>
        <v>6.310431519317268E-2</v>
      </c>
      <c r="AH84" s="8">
        <f t="shared" ref="AH84:AH101" si="78">$F$17*($Y84^$G$17)*($AH$82^$H$17)+$I$17*($Y84^2)</f>
        <v>6.7073490518047757E-2</v>
      </c>
      <c r="AI84" s="8">
        <f t="shared" ref="AI84:AI101" si="79">$F$17*($Y84^$G$17)*($AI$82^$H$17)+$I$17*($Y84^2)</f>
        <v>7.0919981748774438E-2</v>
      </c>
    </row>
    <row r="85" spans="11:35" x14ac:dyDescent="0.25">
      <c r="K85" s="41"/>
      <c r="L85" s="5">
        <v>15</v>
      </c>
      <c r="M85" s="8">
        <f t="shared" si="60"/>
        <v>6.4986808044087505E-2</v>
      </c>
      <c r="N85" s="8">
        <f t="shared" si="61"/>
        <v>8.2664596511810629E-2</v>
      </c>
      <c r="O85" s="8">
        <f t="shared" si="62"/>
        <v>9.9164136721990342E-2</v>
      </c>
      <c r="P85" s="8">
        <f t="shared" si="63"/>
        <v>0.11483947623737881</v>
      </c>
      <c r="Q85" s="8">
        <f t="shared" si="64"/>
        <v>0.12988783318330016</v>
      </c>
      <c r="R85" s="8">
        <f t="shared" si="65"/>
        <v>0.14443403957520173</v>
      </c>
      <c r="S85" s="8">
        <f t="shared" si="66"/>
        <v>0.15856375416144203</v>
      </c>
      <c r="T85" s="8">
        <f t="shared" si="67"/>
        <v>0.1723391436145186</v>
      </c>
      <c r="U85" s="8">
        <f t="shared" si="68"/>
        <v>0.18580722831422447</v>
      </c>
      <c r="V85" s="8">
        <f t="shared" si="69"/>
        <v>0.19900472074683437</v>
      </c>
      <c r="X85" s="41"/>
      <c r="Y85" s="5">
        <v>15</v>
      </c>
      <c r="Z85" s="8">
        <f t="shared" si="70"/>
        <v>6.525533450065471E-2</v>
      </c>
      <c r="AA85" s="8">
        <f t="shared" si="71"/>
        <v>7.8836370698478833E-2</v>
      </c>
      <c r="AB85" s="8">
        <f t="shared" si="72"/>
        <v>9.1041588582113281E-2</v>
      </c>
      <c r="AC85" s="8">
        <f t="shared" si="73"/>
        <v>0.10231617806035494</v>
      </c>
      <c r="AD85" s="8">
        <f t="shared" si="74"/>
        <v>0.11290063638816991</v>
      </c>
      <c r="AE85" s="8">
        <f t="shared" si="75"/>
        <v>0.12294364116599683</v>
      </c>
      <c r="AF85" s="8">
        <f t="shared" si="76"/>
        <v>0.13254526713029596</v>
      </c>
      <c r="AG85" s="8">
        <f t="shared" si="77"/>
        <v>0.14177696754650515</v>
      </c>
      <c r="AH85" s="8">
        <f t="shared" si="78"/>
        <v>0.15069202609689325</v>
      </c>
      <c r="AI85" s="8">
        <f t="shared" si="79"/>
        <v>0.1593315271843293</v>
      </c>
    </row>
    <row r="86" spans="11:35" x14ac:dyDescent="0.25">
      <c r="K86" s="41"/>
      <c r="L86" s="5">
        <v>20</v>
      </c>
      <c r="M86" s="8">
        <f t="shared" si="60"/>
        <v>0.11192062110207501</v>
      </c>
      <c r="N86" s="8">
        <f t="shared" si="61"/>
        <v>0.14196925333352439</v>
      </c>
      <c r="O86" s="8">
        <f t="shared" si="62"/>
        <v>0.1700151040160876</v>
      </c>
      <c r="P86" s="8">
        <f t="shared" si="63"/>
        <v>0.1966599817427912</v>
      </c>
      <c r="Q86" s="8">
        <f t="shared" si="64"/>
        <v>0.22223911707304939</v>
      </c>
      <c r="R86" s="8">
        <f t="shared" si="65"/>
        <v>0.2469646989540111</v>
      </c>
      <c r="S86" s="8">
        <f t="shared" si="66"/>
        <v>0.27098232977431952</v>
      </c>
      <c r="T86" s="8">
        <f t="shared" si="67"/>
        <v>0.29439768018855594</v>
      </c>
      <c r="U86" s="8">
        <f t="shared" si="68"/>
        <v>0.31729067524517096</v>
      </c>
      <c r="V86" s="8">
        <f t="shared" si="69"/>
        <v>0.33972371867754936</v>
      </c>
      <c r="X86" s="41"/>
      <c r="Y86" s="5">
        <v>20</v>
      </c>
      <c r="Z86" s="8">
        <f t="shared" si="70"/>
        <v>0.1159163315940763</v>
      </c>
      <c r="AA86" s="8">
        <f t="shared" si="71"/>
        <v>0.14003049191140277</v>
      </c>
      <c r="AB86" s="8">
        <f t="shared" si="72"/>
        <v>0.16170178241286062</v>
      </c>
      <c r="AC86" s="8">
        <f t="shared" si="73"/>
        <v>0.18172067156315391</v>
      </c>
      <c r="AD86" s="8">
        <f t="shared" si="74"/>
        <v>0.20051418048774419</v>
      </c>
      <c r="AE86" s="8">
        <f t="shared" si="75"/>
        <v>0.21834629754807533</v>
      </c>
      <c r="AF86" s="8">
        <f t="shared" si="76"/>
        <v>0.23539471303254395</v>
      </c>
      <c r="AG86" s="8">
        <f t="shared" si="77"/>
        <v>0.25178629763590904</v>
      </c>
      <c r="AH86" s="8">
        <f t="shared" si="78"/>
        <v>0.26761566057927955</v>
      </c>
      <c r="AI86" s="8">
        <f t="shared" si="79"/>
        <v>0.28295575033749165</v>
      </c>
    </row>
    <row r="87" spans="11:35" x14ac:dyDescent="0.25">
      <c r="K87" s="41"/>
      <c r="L87" s="5">
        <v>25</v>
      </c>
      <c r="M87" s="8">
        <f t="shared" si="60"/>
        <v>0.17066999264049826</v>
      </c>
      <c r="N87" s="8">
        <f t="shared" si="61"/>
        <v>0.21601550687575086</v>
      </c>
      <c r="O87" s="8">
        <f t="shared" si="62"/>
        <v>0.2583386819064899</v>
      </c>
      <c r="P87" s="8">
        <f t="shared" si="63"/>
        <v>0.29854768952275851</v>
      </c>
      <c r="Q87" s="8">
        <f t="shared" si="64"/>
        <v>0.33714841638145748</v>
      </c>
      <c r="R87" s="8">
        <f t="shared" si="65"/>
        <v>0.37446107063214223</v>
      </c>
      <c r="S87" s="8">
        <f t="shared" si="66"/>
        <v>0.41070537659158213</v>
      </c>
      <c r="T87" s="8">
        <f t="shared" si="67"/>
        <v>0.44604079876167702</v>
      </c>
      <c r="U87" s="8">
        <f t="shared" si="68"/>
        <v>0.48058794970124014</v>
      </c>
      <c r="V87" s="8">
        <f t="shared" si="69"/>
        <v>0.51444100106370105</v>
      </c>
      <c r="X87" s="41"/>
      <c r="Y87" s="5">
        <v>25</v>
      </c>
      <c r="Z87" s="8">
        <f t="shared" si="70"/>
        <v>0.18100649496761562</v>
      </c>
      <c r="AA87" s="8">
        <f t="shared" si="71"/>
        <v>0.21864866755368809</v>
      </c>
      <c r="AB87" s="8">
        <f t="shared" si="72"/>
        <v>0.25247752356542552</v>
      </c>
      <c r="AC87" s="8">
        <f t="shared" si="73"/>
        <v>0.28372698323810375</v>
      </c>
      <c r="AD87" s="8">
        <f t="shared" si="74"/>
        <v>0.31306362598775905</v>
      </c>
      <c r="AE87" s="8">
        <f t="shared" si="75"/>
        <v>0.34089953729990763</v>
      </c>
      <c r="AF87" s="8">
        <f t="shared" si="76"/>
        <v>0.36751209148137487</v>
      </c>
      <c r="AG87" s="8">
        <f t="shared" si="77"/>
        <v>0.39309933352005944</v>
      </c>
      <c r="AH87" s="8">
        <f t="shared" si="78"/>
        <v>0.41780894828586168</v>
      </c>
      <c r="AI87" s="8">
        <f t="shared" si="79"/>
        <v>0.44175480825219715</v>
      </c>
    </row>
    <row r="88" spans="11:35" x14ac:dyDescent="0.25">
      <c r="K88" s="41"/>
      <c r="L88" s="6">
        <v>30</v>
      </c>
      <c r="M88" s="8">
        <f t="shared" si="60"/>
        <v>0.2409702419740159</v>
      </c>
      <c r="N88" s="8">
        <f t="shared" si="61"/>
        <v>0.30443764457025385</v>
      </c>
      <c r="O88" s="8">
        <f t="shared" si="62"/>
        <v>0.36367485985226061</v>
      </c>
      <c r="P88" s="8">
        <f t="shared" si="63"/>
        <v>0.41995300152548853</v>
      </c>
      <c r="Q88" s="8">
        <f t="shared" si="64"/>
        <v>0.47398012886907626</v>
      </c>
      <c r="R88" s="8">
        <f t="shared" si="65"/>
        <v>0.52620441806726559</v>
      </c>
      <c r="S88" s="8">
        <f t="shared" si="66"/>
        <v>0.57693340409695026</v>
      </c>
      <c r="T88" s="8">
        <f t="shared" si="67"/>
        <v>0.62639027987836904</v>
      </c>
      <c r="U88" s="8">
        <f t="shared" si="68"/>
        <v>0.6747438595920966</v>
      </c>
      <c r="V88" s="8">
        <f t="shared" si="69"/>
        <v>0.72212594966578436</v>
      </c>
      <c r="X88" s="41"/>
      <c r="Y88" s="6">
        <v>30</v>
      </c>
      <c r="Z88" s="8">
        <f t="shared" si="70"/>
        <v>0.26051678357333152</v>
      </c>
      <c r="AA88" s="8">
        <f t="shared" si="71"/>
        <v>0.31467895418220393</v>
      </c>
      <c r="AB88" s="8">
        <f t="shared" si="72"/>
        <v>0.36335426022680317</v>
      </c>
      <c r="AC88" s="8">
        <f t="shared" si="73"/>
        <v>0.40831815178637049</v>
      </c>
      <c r="AD88" s="8">
        <f t="shared" si="74"/>
        <v>0.45052974959106973</v>
      </c>
      <c r="AE88" s="8">
        <f t="shared" si="75"/>
        <v>0.49058199083975529</v>
      </c>
      <c r="AF88" s="8">
        <f t="shared" si="76"/>
        <v>0.52887398093726101</v>
      </c>
      <c r="AG88" s="8">
        <f t="shared" si="77"/>
        <v>0.56569068075820894</v>
      </c>
      <c r="AH88" s="8">
        <f t="shared" si="78"/>
        <v>0.60124458954401783</v>
      </c>
      <c r="AI88" s="8">
        <f t="shared" si="79"/>
        <v>0.63569955491317132</v>
      </c>
    </row>
    <row r="89" spans="11:35" x14ac:dyDescent="0.25">
      <c r="K89" s="41"/>
      <c r="L89" s="5">
        <v>35</v>
      </c>
      <c r="M89" s="8">
        <f t="shared" si="60"/>
        <v>0.32261259933850572</v>
      </c>
      <c r="N89" s="8">
        <f t="shared" si="61"/>
        <v>0.406947206658405</v>
      </c>
      <c r="O89" s="8">
        <f t="shared" si="62"/>
        <v>0.4856607995450391</v>
      </c>
      <c r="P89" s="8">
        <f t="shared" si="63"/>
        <v>0.56044241632080838</v>
      </c>
      <c r="Q89" s="8">
        <f t="shared" si="64"/>
        <v>0.63223291636899759</v>
      </c>
      <c r="R89" s="8">
        <f t="shared" si="65"/>
        <v>0.7016278300085107</v>
      </c>
      <c r="S89" s="8">
        <f t="shared" si="66"/>
        <v>0.76903580546587902</v>
      </c>
      <c r="T89" s="8">
        <f t="shared" si="67"/>
        <v>0.83475341840853035</v>
      </c>
      <c r="U89" s="8">
        <f t="shared" si="68"/>
        <v>0.89900498678625329</v>
      </c>
      <c r="V89" s="8">
        <f t="shared" si="69"/>
        <v>0.96196565315827554</v>
      </c>
      <c r="X89" s="41"/>
      <c r="Y89" s="5">
        <v>35</v>
      </c>
      <c r="Z89" s="8">
        <f t="shared" si="70"/>
        <v>0.35443983826762654</v>
      </c>
      <c r="AA89" s="8">
        <f t="shared" si="71"/>
        <v>0.42811163019016074</v>
      </c>
      <c r="AB89" s="8">
        <f t="shared" si="72"/>
        <v>0.49432014765485699</v>
      </c>
      <c r="AC89" s="8">
        <f t="shared" si="73"/>
        <v>0.55548037121615557</v>
      </c>
      <c r="AD89" s="8">
        <f t="shared" si="74"/>
        <v>0.61289690410666142</v>
      </c>
      <c r="AE89" s="8">
        <f t="shared" si="75"/>
        <v>0.66737626396490424</v>
      </c>
      <c r="AF89" s="8">
        <f t="shared" si="76"/>
        <v>0.71946131696499693</v>
      </c>
      <c r="AG89" s="8">
        <f t="shared" si="77"/>
        <v>0.76953966903235238</v>
      </c>
      <c r="AH89" s="8">
        <f t="shared" si="78"/>
        <v>0.81790036323377335</v>
      </c>
      <c r="AI89" s="8">
        <f t="shared" si="79"/>
        <v>0.86476626633254217</v>
      </c>
    </row>
    <row r="90" spans="11:35" x14ac:dyDescent="0.25">
      <c r="K90" s="41"/>
      <c r="L90" s="5">
        <v>40</v>
      </c>
      <c r="M90" s="8">
        <f t="shared" si="60"/>
        <v>0.41542547440442368</v>
      </c>
      <c r="N90" s="8">
        <f t="shared" si="61"/>
        <v>0.52330710466500574</v>
      </c>
      <c r="O90" s="8">
        <f t="shared" si="62"/>
        <v>0.62399827990302881</v>
      </c>
      <c r="P90" s="8">
        <f t="shared" si="63"/>
        <v>0.71965963397431898</v>
      </c>
      <c r="Q90" s="8">
        <f t="shared" si="64"/>
        <v>0.81149472313342375</v>
      </c>
      <c r="R90" s="8">
        <f t="shared" si="65"/>
        <v>0.90026535541757413</v>
      </c>
      <c r="S90" s="8">
        <f t="shared" si="66"/>
        <v>0.98649427751739038</v>
      </c>
      <c r="T90" s="8">
        <f t="shared" si="67"/>
        <v>1.0705608718419992</v>
      </c>
      <c r="U90" s="8">
        <f t="shared" si="68"/>
        <v>1.15275208804219</v>
      </c>
      <c r="V90" s="8">
        <f t="shared" si="69"/>
        <v>1.2332919701423308</v>
      </c>
      <c r="X90" s="41"/>
      <c r="Y90" s="5">
        <v>40</v>
      </c>
      <c r="Z90" s="8">
        <f t="shared" si="70"/>
        <v>0.46276945170080735</v>
      </c>
      <c r="AA90" s="8">
        <f t="shared" si="71"/>
        <v>0.55893849551839092</v>
      </c>
      <c r="AB90" s="8">
        <f t="shared" si="72"/>
        <v>0.64536519495112266</v>
      </c>
      <c r="AC90" s="8">
        <f t="shared" si="73"/>
        <v>0.72520199633833959</v>
      </c>
      <c r="AD90" s="8">
        <f t="shared" si="74"/>
        <v>0.80015189131587505</v>
      </c>
      <c r="AE90" s="8">
        <f t="shared" si="75"/>
        <v>0.8712676848732015</v>
      </c>
      <c r="AF90" s="8">
        <f t="shared" si="76"/>
        <v>0.93925801894128014</v>
      </c>
      <c r="AG90" s="8">
        <f t="shared" si="77"/>
        <v>1.0046288631762337</v>
      </c>
      <c r="AH90" s="8">
        <f t="shared" si="78"/>
        <v>1.0677575261059411</v>
      </c>
      <c r="AI90" s="8">
        <f t="shared" si="79"/>
        <v>1.1289349316100081</v>
      </c>
    </row>
    <row r="91" spans="11:35" x14ac:dyDescent="0.25">
      <c r="K91" s="41"/>
      <c r="L91" s="5">
        <v>45</v>
      </c>
      <c r="M91" s="8">
        <f t="shared" si="60"/>
        <v>0.51926370988390935</v>
      </c>
      <c r="N91" s="8">
        <f t="shared" si="61"/>
        <v>0.65331677297465018</v>
      </c>
      <c r="O91" s="8">
        <f t="shared" si="62"/>
        <v>0.7784350200224559</v>
      </c>
      <c r="P91" s="8">
        <f t="shared" si="63"/>
        <v>0.89730324162505326</v>
      </c>
      <c r="Q91" s="8">
        <f t="shared" si="64"/>
        <v>1.0114169695252833</v>
      </c>
      <c r="R91" s="8">
        <f>$F$12*($L91^$G$12)*($R$82^$H$12)+$I$12*($L91^2)</f>
        <v>1.1217228217954838</v>
      </c>
      <c r="S91" s="8">
        <f t="shared" si="66"/>
        <v>1.2288703603205553</v>
      </c>
      <c r="T91" s="8">
        <f t="shared" si="67"/>
        <v>1.3333310033938934</v>
      </c>
      <c r="U91" s="8">
        <f t="shared" si="68"/>
        <v>1.4354613129208773</v>
      </c>
      <c r="V91" s="8">
        <f t="shared" si="69"/>
        <v>1.5355396846549008</v>
      </c>
      <c r="X91" s="41"/>
      <c r="Y91" s="5">
        <v>45</v>
      </c>
      <c r="Z91" s="8">
        <f t="shared" si="70"/>
        <v>0.585500255626902</v>
      </c>
      <c r="AA91" s="8">
        <f t="shared" si="71"/>
        <v>0.70715245858404963</v>
      </c>
      <c r="AB91" s="8">
        <f t="shared" si="72"/>
        <v>0.81648076177743845</v>
      </c>
      <c r="AC91" s="8">
        <f t="shared" si="73"/>
        <v>0.91747295614956748</v>
      </c>
      <c r="AD91" s="8">
        <f t="shared" si="74"/>
        <v>1.0122832971228957</v>
      </c>
      <c r="AE91" s="8">
        <f t="shared" si="75"/>
        <v>1.1022435650829756</v>
      </c>
      <c r="AF91" s="8">
        <f t="shared" si="76"/>
        <v>1.1882501800064138</v>
      </c>
      <c r="AG91" s="8">
        <f t="shared" si="77"/>
        <v>1.2709431848930508</v>
      </c>
      <c r="AH91" s="8">
        <f t="shared" si="78"/>
        <v>1.3507998686062141</v>
      </c>
      <c r="AI91" s="8">
        <f t="shared" si="79"/>
        <v>1.4281882449000389</v>
      </c>
    </row>
    <row r="92" spans="11:35" x14ac:dyDescent="0.25">
      <c r="K92" s="41"/>
      <c r="L92" s="5">
        <v>50</v>
      </c>
      <c r="M92" s="8">
        <f t="shared" si="60"/>
        <v>0.63400185785952656</v>
      </c>
      <c r="N92" s="8">
        <f t="shared" si="61"/>
        <v>0.79680287865219657</v>
      </c>
      <c r="O92" s="8">
        <f t="shared" si="62"/>
        <v>0.94875299355098242</v>
      </c>
      <c r="P92" s="8">
        <f t="shared" si="63"/>
        <v>1.0931127520714783</v>
      </c>
      <c r="Q92" s="8">
        <f t="shared" si="64"/>
        <v>1.2316984058438136</v>
      </c>
      <c r="R92" s="8">
        <f t="shared" si="65"/>
        <v>1.3656595771513156</v>
      </c>
      <c r="S92" s="8">
        <f t="shared" si="66"/>
        <v>1.4957851277737275</v>
      </c>
      <c r="T92" s="8">
        <f t="shared" si="67"/>
        <v>1.6226475726362266</v>
      </c>
      <c r="U92" s="8">
        <f t="shared" si="68"/>
        <v>1.7466799390850971</v>
      </c>
      <c r="V92" s="8">
        <f t="shared" si="69"/>
        <v>1.8682203254210559</v>
      </c>
      <c r="X92" s="41"/>
      <c r="Y92" s="5">
        <v>50</v>
      </c>
      <c r="Z92" s="8">
        <f t="shared" si="70"/>
        <v>0.72262752067856795</v>
      </c>
      <c r="AA92" s="8">
        <f t="shared" si="71"/>
        <v>0.87274727177842282</v>
      </c>
      <c r="AB92" s="8">
        <f t="shared" si="72"/>
        <v>1.0076592360882044</v>
      </c>
      <c r="AC92" s="8">
        <f t="shared" si="73"/>
        <v>1.1322843782034906</v>
      </c>
      <c r="AD92" s="8">
        <f t="shared" si="74"/>
        <v>1.2492810658312683</v>
      </c>
      <c r="AE92" s="8">
        <f t="shared" si="75"/>
        <v>1.3602927261774482</v>
      </c>
      <c r="AF92" s="8">
        <f t="shared" si="76"/>
        <v>1.4664255483655979</v>
      </c>
      <c r="AG92" s="8">
        <f t="shared" si="77"/>
        <v>1.5684693503644307</v>
      </c>
      <c r="AH92" s="8">
        <f t="shared" si="78"/>
        <v>1.6670131102904451</v>
      </c>
      <c r="AI92" s="8">
        <f t="shared" si="79"/>
        <v>1.7625109599376332</v>
      </c>
    </row>
    <row r="93" spans="11:35" x14ac:dyDescent="0.25">
      <c r="K93" s="41"/>
      <c r="L93" s="5">
        <v>55</v>
      </c>
      <c r="M93" s="8">
        <f t="shared" si="60"/>
        <v>0.75952970140372056</v>
      </c>
      <c r="N93" s="8">
        <f t="shared" si="61"/>
        <v>0.95361313360912381</v>
      </c>
      <c r="O93" s="8">
        <f t="shared" si="62"/>
        <v>1.1347606453382981</v>
      </c>
      <c r="P93" s="8">
        <f t="shared" si="63"/>
        <v>1.3068593046070396</v>
      </c>
      <c r="Q93" s="8">
        <f t="shared" si="64"/>
        <v>1.4720743579746631</v>
      </c>
      <c r="R93" s="8">
        <f t="shared" si="65"/>
        <v>1.6317763290251208</v>
      </c>
      <c r="S93" s="8">
        <f t="shared" si="66"/>
        <v>1.7869056602753137</v>
      </c>
      <c r="T93" s="8">
        <f t="shared" si="67"/>
        <v>1.9381448760799798</v>
      </c>
      <c r="U93" s="8">
        <f t="shared" si="68"/>
        <v>2.0860102105093752</v>
      </c>
      <c r="V93" s="8">
        <f t="shared" si="69"/>
        <v>2.2309047278582224</v>
      </c>
      <c r="X93" s="41"/>
      <c r="Y93" s="5">
        <v>55</v>
      </c>
      <c r="Z93" s="8">
        <f t="shared" si="70"/>
        <v>0.87414702031958869</v>
      </c>
      <c r="AA93" s="8">
        <f t="shared" si="71"/>
        <v>1.055717351744883</v>
      </c>
      <c r="AB93" s="8">
        <f t="shared" si="72"/>
        <v>1.2188938151582183</v>
      </c>
      <c r="AC93" s="8">
        <f t="shared" si="73"/>
        <v>1.3696283333812427</v>
      </c>
      <c r="AD93" s="8">
        <f>$F$17*($Y93^$G$17)*($AD$82^$H$17)+$I$17*($Y93^2)</f>
        <v>1.5111362108763693</v>
      </c>
      <c r="AE93" s="8">
        <f t="shared" si="75"/>
        <v>1.6454051782404351</v>
      </c>
      <c r="AF93" s="8">
        <f t="shared" si="76"/>
        <v>1.7737731748472636</v>
      </c>
      <c r="AG93" s="8">
        <f t="shared" si="77"/>
        <v>1.897195488121024</v>
      </c>
      <c r="AH93" s="8">
        <f t="shared" si="78"/>
        <v>2.0163844890257714</v>
      </c>
      <c r="AI93" s="8">
        <f t="shared" si="79"/>
        <v>2.1318894514561255</v>
      </c>
    </row>
    <row r="94" spans="11:35" x14ac:dyDescent="0.25">
      <c r="K94" s="41"/>
      <c r="L94" s="5">
        <v>60</v>
      </c>
      <c r="M94" s="8">
        <f t="shared" si="60"/>
        <v>0.89574912666289719</v>
      </c>
      <c r="N94" s="8">
        <f t="shared" si="61"/>
        <v>1.1236119727235143</v>
      </c>
      <c r="O94" s="8">
        <f t="shared" si="62"/>
        <v>1.3362874551713124</v>
      </c>
      <c r="P94" s="8">
        <f t="shared" si="63"/>
        <v>1.5383391700373696</v>
      </c>
      <c r="Q94" s="8">
        <f t="shared" si="64"/>
        <v>1.732309216035739</v>
      </c>
      <c r="R94" s="8">
        <f t="shared" si="65"/>
        <v>1.9198066506778417</v>
      </c>
      <c r="S94" s="8">
        <f t="shared" si="66"/>
        <v>2.1019355965877602</v>
      </c>
      <c r="T94" s="8">
        <f t="shared" si="67"/>
        <v>2.2794973686444049</v>
      </c>
      <c r="U94" s="8">
        <f t="shared" si="68"/>
        <v>2.4530980493100727</v>
      </c>
      <c r="V94" s="8">
        <f t="shared" si="69"/>
        <v>2.6232108545429589</v>
      </c>
      <c r="X94" s="41"/>
      <c r="Y94" s="5">
        <v>60</v>
      </c>
      <c r="Z94" s="8">
        <f t="shared" si="70"/>
        <v>1.0400549341428758</v>
      </c>
      <c r="AA94" s="8">
        <f t="shared" si="71"/>
        <v>1.2560576516332091</v>
      </c>
      <c r="AB94" s="8">
        <f t="shared" si="72"/>
        <v>1.4501783499381762</v>
      </c>
      <c r="AC94" s="8">
        <f t="shared" si="73"/>
        <v>1.6294976544753581</v>
      </c>
      <c r="AD94" s="8">
        <f t="shared" si="74"/>
        <v>1.7978406092152561</v>
      </c>
      <c r="AE94" s="8">
        <f t="shared" si="75"/>
        <v>1.9575718912897837</v>
      </c>
      <c r="AF94" s="8">
        <f t="shared" si="76"/>
        <v>2.1102831623890124</v>
      </c>
      <c r="AG94" s="8">
        <f t="shared" si="77"/>
        <v>2.257110867426519</v>
      </c>
      <c r="AH94" s="8">
        <f t="shared" si="78"/>
        <v>2.398902468996492</v>
      </c>
      <c r="AI94" s="8">
        <f t="shared" si="79"/>
        <v>2.5363114034447976</v>
      </c>
    </row>
    <row r="95" spans="11:35" x14ac:dyDescent="0.25">
      <c r="K95" s="41"/>
      <c r="L95" s="5">
        <v>65</v>
      </c>
      <c r="M95" s="8">
        <f t="shared" si="60"/>
        <v>1.0425718550227563</v>
      </c>
      <c r="N95" s="8">
        <f t="shared" si="61"/>
        <v>1.3066774203449183</v>
      </c>
      <c r="O95" s="8">
        <f t="shared" si="62"/>
        <v>1.5531799963159787</v>
      </c>
      <c r="P95" s="8">
        <f t="shared" si="63"/>
        <v>1.787369041619207</v>
      </c>
      <c r="Q95" s="8">
        <f>$F$12*($L95^$G$12)*($Q$82^$H$12)+$I$12*($L95^2)</f>
        <v>2.0121909884158207</v>
      </c>
      <c r="R95" s="8">
        <f t="shared" si="65"/>
        <v>2.2295108228193388</v>
      </c>
      <c r="S95" s="8">
        <f t="shared" si="66"/>
        <v>2.4406082836501071</v>
      </c>
      <c r="T95" s="8">
        <f t="shared" si="67"/>
        <v>2.6464121389049904</v>
      </c>
      <c r="U95" s="8">
        <f>$F$12*($L95^$G$12)*($U$82^$H$12)+$I$12*($L95^2)</f>
        <v>2.847624871477116</v>
      </c>
      <c r="V95" s="8">
        <f t="shared" si="69"/>
        <v>3.0447949646770334</v>
      </c>
      <c r="X95" s="41"/>
      <c r="Y95" s="5">
        <v>65</v>
      </c>
      <c r="Z95" s="8">
        <f t="shared" si="70"/>
        <v>1.2203477766526838</v>
      </c>
      <c r="AA95" s="8">
        <f t="shared" si="71"/>
        <v>1.47376356701917</v>
      </c>
      <c r="AB95" s="8">
        <f t="shared" si="72"/>
        <v>1.7015072304277052</v>
      </c>
      <c r="AC95" s="8">
        <f t="shared" si="73"/>
        <v>1.9118858025829017</v>
      </c>
      <c r="AD95" s="8">
        <f t="shared" si="74"/>
        <v>2.1093868499016701</v>
      </c>
      <c r="AE95" s="8">
        <f t="shared" si="75"/>
        <v>2.2967846269457488</v>
      </c>
      <c r="AF95" s="8">
        <f t="shared" si="76"/>
        <v>2.4759464815423864</v>
      </c>
      <c r="AG95" s="8">
        <f t="shared" si="77"/>
        <v>2.6482056982415574</v>
      </c>
      <c r="AH95" s="8">
        <f t="shared" si="78"/>
        <v>2.8145565256601643</v>
      </c>
      <c r="AI95" s="8">
        <f t="shared" si="79"/>
        <v>2.9757655795610365</v>
      </c>
    </row>
    <row r="96" spans="11:35" x14ac:dyDescent="0.25">
      <c r="K96" s="41"/>
      <c r="L96" s="5">
        <v>70</v>
      </c>
      <c r="M96" s="8">
        <f t="shared" si="60"/>
        <v>1.1999177484455059</v>
      </c>
      <c r="N96" s="8">
        <f t="shared" si="61"/>
        <v>1.502698748757876</v>
      </c>
      <c r="O96" s="8">
        <f t="shared" si="62"/>
        <v>1.7852989902221199</v>
      </c>
      <c r="P96" s="8">
        <f t="shared" si="63"/>
        <v>2.0537825161660548</v>
      </c>
      <c r="Q96" s="8">
        <f t="shared" si="64"/>
        <v>2.311527232223884</v>
      </c>
      <c r="R96" s="8">
        <f t="shared" si="65"/>
        <v>2.5606712317763018</v>
      </c>
      <c r="S96" s="8">
        <f t="shared" si="66"/>
        <v>2.8026816577049445</v>
      </c>
      <c r="T96" s="8">
        <f>$F$12*($L96^$G$12)*($T$82^$H$12)+$I$12*($L96^2)</f>
        <v>3.0386232861450884</v>
      </c>
      <c r="U96" s="8">
        <f t="shared" si="68"/>
        <v>3.269301471095329</v>
      </c>
      <c r="V96" s="8">
        <f t="shared" si="69"/>
        <v>3.495345015380098</v>
      </c>
      <c r="X96" s="41"/>
      <c r="Y96" s="5">
        <v>70</v>
      </c>
      <c r="Z96" s="8">
        <f t="shared" si="70"/>
        <v>1.4150223432881459</v>
      </c>
      <c r="AA96" s="8">
        <f t="shared" si="71"/>
        <v>1.7088308646003076</v>
      </c>
      <c r="AB96" s="8">
        <f t="shared" si="72"/>
        <v>1.9728752987987757</v>
      </c>
      <c r="AC96" s="8">
        <f t="shared" si="73"/>
        <v>2.2167867658438718</v>
      </c>
      <c r="AD96" s="8">
        <f t="shared" si="74"/>
        <v>2.4457681193199599</v>
      </c>
      <c r="AE96" s="8">
        <f t="shared" si="75"/>
        <v>2.663035810851262</v>
      </c>
      <c r="AF96" s="8">
        <f t="shared" si="76"/>
        <v>2.8707548306426349</v>
      </c>
      <c r="AG96" s="8">
        <f t="shared" si="77"/>
        <v>3.0704709796149681</v>
      </c>
      <c r="AH96" s="8">
        <f t="shared" si="78"/>
        <v>3.2633369827643093</v>
      </c>
      <c r="AI96" s="8">
        <f t="shared" si="79"/>
        <v>3.4502416491240884</v>
      </c>
    </row>
    <row r="97" spans="11:35" x14ac:dyDescent="0.25">
      <c r="K97" s="41"/>
      <c r="L97" s="5">
        <v>75</v>
      </c>
      <c r="M97" s="8">
        <f t="shared" si="60"/>
        <v>1.3677135111280772</v>
      </c>
      <c r="N97" s="8">
        <f t="shared" si="61"/>
        <v>1.7115746842470541</v>
      </c>
      <c r="O97" s="8">
        <f t="shared" si="62"/>
        <v>2.032517050027431</v>
      </c>
      <c r="P97" s="8">
        <f t="shared" si="63"/>
        <v>2.3374273980973426</v>
      </c>
      <c r="Q97" s="8">
        <f t="shared" si="64"/>
        <v>2.6301419354607423</v>
      </c>
      <c r="R97" s="8">
        <f t="shared" si="65"/>
        <v>2.9130888438640574</v>
      </c>
      <c r="S97" s="8">
        <f t="shared" si="66"/>
        <v>3.1879343225466461</v>
      </c>
      <c r="T97" s="8">
        <f t="shared" si="67"/>
        <v>3.4558876124140063</v>
      </c>
      <c r="U97" s="8">
        <f t="shared" si="68"/>
        <v>3.7178633348276073</v>
      </c>
      <c r="V97" s="8">
        <f t="shared" si="69"/>
        <v>3.9745756061839441</v>
      </c>
      <c r="X97" s="41"/>
      <c r="Y97" s="5">
        <v>75</v>
      </c>
      <c r="Z97" s="8">
        <f t="shared" si="70"/>
        <v>1.6240756685325317</v>
      </c>
      <c r="AA97" s="8">
        <f t="shared" si="71"/>
        <v>1.961255626857253</v>
      </c>
      <c r="AB97" s="8">
        <f t="shared" si="72"/>
        <v>2.2642777819714066</v>
      </c>
      <c r="AC97" s="8">
        <f t="shared" si="73"/>
        <v>2.5441949808528093</v>
      </c>
      <c r="AD97" s="8">
        <f t="shared" si="74"/>
        <v>2.8069781121159587</v>
      </c>
      <c r="AE97" s="8">
        <f t="shared" si="75"/>
        <v>3.0563184336582272</v>
      </c>
      <c r="AF97" s="8">
        <f t="shared" si="76"/>
        <v>3.294700527287477</v>
      </c>
      <c r="AG97" s="8">
        <f t="shared" si="77"/>
        <v>3.523898382021303</v>
      </c>
      <c r="AH97" s="8">
        <f t="shared" si="78"/>
        <v>3.7452348858562536</v>
      </c>
      <c r="AI97" s="8">
        <f t="shared" si="79"/>
        <v>3.9597300520700651</v>
      </c>
    </row>
    <row r="98" spans="11:35" x14ac:dyDescent="0.25">
      <c r="K98" s="41"/>
      <c r="L98" s="5">
        <v>80</v>
      </c>
      <c r="M98" s="8">
        <f t="shared" si="60"/>
        <v>1.545891673719785</v>
      </c>
      <c r="N98" s="8">
        <f t="shared" si="61"/>
        <v>1.9332120035782592</v>
      </c>
      <c r="O98" s="8">
        <f t="shared" si="62"/>
        <v>2.2947169151450089</v>
      </c>
      <c r="P98" s="8">
        <f t="shared" si="63"/>
        <v>2.6381635902101177</v>
      </c>
      <c r="Q98" s="8">
        <f t="shared" si="64"/>
        <v>2.9678730777268569</v>
      </c>
      <c r="R98" s="8">
        <f t="shared" si="65"/>
        <v>3.2865804470444409</v>
      </c>
      <c r="S98" s="8">
        <f t="shared" si="66"/>
        <v>3.5961624812644466</v>
      </c>
      <c r="T98" s="8">
        <f t="shared" si="67"/>
        <v>3.8979812521268951</v>
      </c>
      <c r="U98" s="8">
        <f t="shared" si="68"/>
        <v>4.1930669761119042</v>
      </c>
      <c r="V98" s="8">
        <f t="shared" si="69"/>
        <v>4.4822240237616295</v>
      </c>
      <c r="X98" s="41"/>
      <c r="Y98" s="5">
        <v>80</v>
      </c>
      <c r="Z98" s="8">
        <f t="shared" si="70"/>
        <v>1.8475049927475331</v>
      </c>
      <c r="AA98" s="8">
        <f t="shared" si="71"/>
        <v>2.2310342082410157</v>
      </c>
      <c r="AB98" s="8">
        <f t="shared" si="72"/>
        <v>2.5757102382325501</v>
      </c>
      <c r="AC98" s="8">
        <f t="shared" si="73"/>
        <v>2.894105270438847</v>
      </c>
      <c r="AD98" s="8">
        <f t="shared" si="74"/>
        <v>3.1930109606792363</v>
      </c>
      <c r="AE98" s="8">
        <f t="shared" si="75"/>
        <v>3.4766259726364512</v>
      </c>
      <c r="AF98" s="8">
        <f t="shared" si="76"/>
        <v>3.7477764224187355</v>
      </c>
      <c r="AG98" s="8">
        <f t="shared" si="77"/>
        <v>4.0084801542051824</v>
      </c>
      <c r="AH98" s="8">
        <f t="shared" si="78"/>
        <v>4.2602419021384224</v>
      </c>
      <c r="AI98" s="8">
        <f>$F$17*($Y98^$G$17)*($AI$82^$H$17)+$I$17*($Y98^2)</f>
        <v>4.5042218920342094</v>
      </c>
    </row>
    <row r="99" spans="11:35" x14ac:dyDescent="0.25">
      <c r="K99" s="41"/>
      <c r="L99" s="5">
        <v>85</v>
      </c>
      <c r="M99" s="8">
        <f t="shared" si="60"/>
        <v>1.7343897842698432</v>
      </c>
      <c r="N99" s="8">
        <f t="shared" si="61"/>
        <v>2.1675244161206351</v>
      </c>
      <c r="O99" s="8">
        <f t="shared" si="62"/>
        <v>2.5717900451438553</v>
      </c>
      <c r="P99" s="8">
        <f t="shared" si="63"/>
        <v>2.9558614137163763</v>
      </c>
      <c r="Q99" s="8">
        <f t="shared" si="64"/>
        <v>3.3245706873696803</v>
      </c>
      <c r="R99" s="8">
        <f t="shared" si="65"/>
        <v>3.6809764539555623</v>
      </c>
      <c r="S99" s="8">
        <f t="shared" si="66"/>
        <v>4.0271774924306092</v>
      </c>
      <c r="T99" s="8">
        <f t="shared" si="67"/>
        <v>4.3646969876012669</v>
      </c>
      <c r="U99" s="8">
        <f>$F$12*($L99^$G$12)*($U$82^$H$12)+$I$12*($L99^2)</f>
        <v>4.6946870154146119</v>
      </c>
      <c r="V99" s="8">
        <f>$F$12*($L99^$G$12)*($V$82^$H$12)+$I$12*($L99^2)</f>
        <v>5.0180470916248883</v>
      </c>
      <c r="X99" s="41"/>
      <c r="Y99" s="5">
        <v>85</v>
      </c>
      <c r="Z99" s="8">
        <f t="shared" si="70"/>
        <v>2.0853077354651015</v>
      </c>
      <c r="AA99" s="8">
        <f t="shared" si="71"/>
        <v>2.5181631998908545</v>
      </c>
      <c r="AB99" s="8">
        <f t="shared" si="72"/>
        <v>2.9071685142485695</v>
      </c>
      <c r="AC99" s="8">
        <f t="shared" si="73"/>
        <v>3.2665127935603273</v>
      </c>
      <c r="AD99" s="8">
        <f t="shared" si="74"/>
        <v>3.6038611783555465</v>
      </c>
      <c r="AE99" s="8">
        <f t="shared" si="75"/>
        <v>3.9239523285457514</v>
      </c>
      <c r="AF99" s="8">
        <f t="shared" si="76"/>
        <v>4.2299758311327578</v>
      </c>
      <c r="AG99" s="8">
        <f t="shared" si="77"/>
        <v>4.5242090481635655</v>
      </c>
      <c r="AH99" s="8">
        <f t="shared" si="78"/>
        <v>4.8083502398223636</v>
      </c>
      <c r="AI99" s="8">
        <f t="shared" si="79"/>
        <v>5.0837088502506367</v>
      </c>
    </row>
    <row r="100" spans="11:35" x14ac:dyDescent="0.25">
      <c r="K100" s="41"/>
      <c r="L100" s="5">
        <v>90</v>
      </c>
      <c r="M100" s="8">
        <f t="shared" si="60"/>
        <v>1.9331497538112172</v>
      </c>
      <c r="N100" s="8">
        <f t="shared" si="61"/>
        <v>2.4144316596318012</v>
      </c>
      <c r="O100" s="8">
        <f t="shared" si="62"/>
        <v>2.8636354823847174</v>
      </c>
      <c r="P100" s="8">
        <f t="shared" si="63"/>
        <v>3.2904002493761033</v>
      </c>
      <c r="Q100" s="8">
        <f t="shared" si="64"/>
        <v>3.7000952699735681</v>
      </c>
      <c r="R100" s="8">
        <f t="shared" si="65"/>
        <v>4.0961191248543054</v>
      </c>
      <c r="S100" s="8">
        <f t="shared" si="66"/>
        <v>4.4808038933808128</v>
      </c>
      <c r="T100" s="8">
        <f t="shared" si="67"/>
        <v>4.8558420776821194</v>
      </c>
      <c r="U100" s="8">
        <f t="shared" si="68"/>
        <v>5.2225138185428328</v>
      </c>
      <c r="V100" s="8">
        <f>$F$12*($L100^$G$12)*($V$82^$H$12)+$I$12*($L100^2)</f>
        <v>5.5818186219471988</v>
      </c>
      <c r="X100" s="41"/>
      <c r="Y100" s="5">
        <v>90</v>
      </c>
      <c r="Z100" s="8">
        <f t="shared" si="70"/>
        <v>2.3374814735615272</v>
      </c>
      <c r="AA100" s="8">
        <f t="shared" si="71"/>
        <v>2.8226394008017071</v>
      </c>
      <c r="AB100" s="8">
        <f t="shared" si="72"/>
        <v>3.2586487099358332</v>
      </c>
      <c r="AC100" s="8">
        <f t="shared" si="73"/>
        <v>3.6614130043586717</v>
      </c>
      <c r="AD100" s="8">
        <f t="shared" si="74"/>
        <v>4.0395236130400249</v>
      </c>
      <c r="AE100" s="8">
        <f t="shared" si="75"/>
        <v>4.3982917740478253</v>
      </c>
      <c r="AF100" s="8">
        <f t="shared" si="76"/>
        <v>4.7412924761386694</v>
      </c>
      <c r="AG100" s="8">
        <f t="shared" si="77"/>
        <v>5.0710782578412417</v>
      </c>
      <c r="AH100" s="8">
        <f t="shared" si="78"/>
        <v>5.389552582224832</v>
      </c>
      <c r="AI100" s="8">
        <f>$F$17*($Y100^$G$17)*($AI$82^$H$17)+$I$17*($Y100^2)</f>
        <v>5.6981831151911821</v>
      </c>
    </row>
    <row r="101" spans="11:35" x14ac:dyDescent="0.25">
      <c r="K101" s="42"/>
      <c r="L101" s="5">
        <v>95</v>
      </c>
      <c r="M101" s="8">
        <f t="shared" si="60"/>
        <v>2.1421173198537153</v>
      </c>
      <c r="N101" s="8">
        <f t="shared" si="61"/>
        <v>2.6738587589596374</v>
      </c>
      <c r="O101" s="8">
        <f t="shared" si="62"/>
        <v>3.1701589195801807</v>
      </c>
      <c r="P101" s="8">
        <f t="shared" si="63"/>
        <v>3.6416674234637632</v>
      </c>
      <c r="Q101" s="8">
        <f t="shared" si="64"/>
        <v>4.0943165199960534</v>
      </c>
      <c r="R101" s="8">
        <f t="shared" si="65"/>
        <v>4.5318611107396336</v>
      </c>
      <c r="S101" s="8">
        <f t="shared" si="66"/>
        <v>4.9568777796494103</v>
      </c>
      <c r="T101" s="8">
        <f t="shared" si="67"/>
        <v>5.371236477593877</v>
      </c>
      <c r="U101" s="8">
        <f t="shared" si="68"/>
        <v>5.776351560473044</v>
      </c>
      <c r="V101" s="8">
        <f>$F$12*($L101^$G$12)*($V$82^$H$12)+$I$12*($L101^2)</f>
        <v>6.1733273265038822</v>
      </c>
      <c r="X101" s="42"/>
      <c r="Y101" s="5">
        <v>95</v>
      </c>
      <c r="Z101" s="8">
        <f t="shared" si="70"/>
        <v>2.6040239231915843</v>
      </c>
      <c r="AA101" s="8">
        <f t="shared" si="71"/>
        <v>3.1444597939587582</v>
      </c>
      <c r="AB101" s="8">
        <f t="shared" si="72"/>
        <v>3.6301471493832187</v>
      </c>
      <c r="AC101" s="8">
        <f t="shared" si="73"/>
        <v>4.0788016182662457</v>
      </c>
      <c r="AD101" s="8">
        <f t="shared" si="74"/>
        <v>4.4999934087651194</v>
      </c>
      <c r="AE101" s="8">
        <f t="shared" si="75"/>
        <v>4.8996389110054679</v>
      </c>
      <c r="AF101" s="8">
        <f t="shared" si="76"/>
        <v>5.281720440957363</v>
      </c>
      <c r="AG101" s="8">
        <f t="shared" si="77"/>
        <v>5.6490813683875558</v>
      </c>
      <c r="AH101" s="8">
        <f t="shared" si="78"/>
        <v>6.0038420332174791</v>
      </c>
      <c r="AI101" s="8">
        <f>$F$17*($Y101^$G$17)*($AI$82^$H$17)+$I$17*($Y101^2)</f>
        <v>6.3476373243257154</v>
      </c>
    </row>
    <row r="104" spans="11:35" x14ac:dyDescent="0.25">
      <c r="K104" s="36" t="s">
        <v>13</v>
      </c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8"/>
      <c r="X104" s="36" t="s">
        <v>20</v>
      </c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8"/>
    </row>
    <row r="105" spans="11:35" x14ac:dyDescent="0.25">
      <c r="K105" s="39" t="s">
        <v>98</v>
      </c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X105" s="39" t="s">
        <v>104</v>
      </c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</row>
    <row r="106" spans="11:35" x14ac:dyDescent="0.25">
      <c r="K106" s="40" t="s">
        <v>27</v>
      </c>
      <c r="L106" s="43" t="s">
        <v>26</v>
      </c>
      <c r="M106" s="44"/>
      <c r="N106" s="44"/>
      <c r="O106" s="44"/>
      <c r="P106" s="44"/>
      <c r="Q106" s="44"/>
      <c r="R106" s="44"/>
      <c r="S106" s="44"/>
      <c r="T106" s="44"/>
      <c r="U106" s="44"/>
      <c r="V106" s="45"/>
      <c r="X106" s="40" t="s">
        <v>27</v>
      </c>
      <c r="Y106" s="43" t="s">
        <v>26</v>
      </c>
      <c r="Z106" s="44"/>
      <c r="AA106" s="44"/>
      <c r="AB106" s="44"/>
      <c r="AC106" s="44"/>
      <c r="AD106" s="44"/>
      <c r="AE106" s="44"/>
      <c r="AF106" s="44"/>
      <c r="AG106" s="44"/>
      <c r="AH106" s="44"/>
      <c r="AI106" s="45"/>
    </row>
    <row r="107" spans="11:35" x14ac:dyDescent="0.25">
      <c r="K107" s="41"/>
      <c r="L107" s="3"/>
      <c r="M107" s="9">
        <v>5</v>
      </c>
      <c r="N107" s="9">
        <v>7.5</v>
      </c>
      <c r="O107" s="9">
        <v>10</v>
      </c>
      <c r="P107" s="9">
        <v>12.5</v>
      </c>
      <c r="Q107" s="9">
        <v>15</v>
      </c>
      <c r="R107" s="9">
        <v>17.5</v>
      </c>
      <c r="S107" s="9">
        <v>20</v>
      </c>
      <c r="T107" s="9">
        <v>22.5</v>
      </c>
      <c r="U107" s="9">
        <v>25</v>
      </c>
      <c r="V107" s="9">
        <v>27.5</v>
      </c>
      <c r="X107" s="41"/>
      <c r="Y107" s="3"/>
      <c r="Z107" s="9">
        <v>5</v>
      </c>
      <c r="AA107" s="9">
        <v>7.5</v>
      </c>
      <c r="AB107" s="9">
        <v>10</v>
      </c>
      <c r="AC107" s="9">
        <v>12.5</v>
      </c>
      <c r="AD107" s="9">
        <v>15</v>
      </c>
      <c r="AE107" s="9">
        <v>17.5</v>
      </c>
      <c r="AF107" s="9">
        <v>20</v>
      </c>
      <c r="AG107" s="9">
        <v>22.5</v>
      </c>
      <c r="AH107" s="9">
        <v>25</v>
      </c>
      <c r="AI107" s="9">
        <v>27.5</v>
      </c>
    </row>
    <row r="108" spans="11:35" x14ac:dyDescent="0.25">
      <c r="K108" s="41"/>
      <c r="L108" s="7">
        <v>5</v>
      </c>
      <c r="M108" s="8">
        <f>$F$13*($L108^$G$13)*($M$107^$H$13)+$I$13*($L108^2)</f>
        <v>8.2120067680937475E-3</v>
      </c>
      <c r="N108" s="8">
        <f>$F$13*($L108^$G$13)*($N$107^$H$13)+$I$13*($L108^2)</f>
        <v>9.8890516648464967E-3</v>
      </c>
      <c r="O108" s="8">
        <f>$F$13*($L108^$G$13)*($O$107^$H$13)+$I$13*($L108^2)</f>
        <v>1.133871513514878E-2</v>
      </c>
      <c r="P108" s="8">
        <f>$F$13*($L108^$G$13)*($P$107^$H$13)+$I$13*($L108^2)</f>
        <v>1.2639797219735537E-2</v>
      </c>
      <c r="Q108" s="8">
        <f>$F$13*($L108^$G$13)*($Q$107^$H$13)+$I$13*($L108^2)</f>
        <v>1.3833543059938268E-2</v>
      </c>
      <c r="R108" s="8">
        <f>$F$13*($L108^$G$13)*($R$107^$H$13)+$I$13*($L108^2)</f>
        <v>1.4944839836310458E-2</v>
      </c>
      <c r="S108" s="8">
        <f>$F$13*($L108^$G$13)*($S$107^$H$13)+$I$13*($L108^2)</f>
        <v>1.5990110790629491E-2</v>
      </c>
      <c r="T108" s="8">
        <f>$F$13*($L108^$G$13)*($T$107^$H$13)+$I$13*($L108^2)</f>
        <v>1.6980887207942583E-2</v>
      </c>
      <c r="U108" s="8">
        <f>$F$13*($L108^$G$13)*($U$107^$H$13)+$I$13*($L108^2)</f>
        <v>1.7925643896126851E-2</v>
      </c>
      <c r="V108" s="8">
        <f>$F$13*($L108^$G$13)*($V$107^$H$13)+$I$13*($L108^2)</f>
        <v>1.88308318110527E-2</v>
      </c>
      <c r="X108" s="41"/>
      <c r="Y108" s="7">
        <v>5</v>
      </c>
      <c r="Z108" s="8">
        <f>$F$18*($Y108^$G$18)*($Z$107^$H$18)+$I$18*($Y108^2)</f>
        <v>8.4764069206624253E-3</v>
      </c>
      <c r="AA108" s="8">
        <f>$F$18*($Y108^$G$18)*($AA$107^$H$18)+$I$18*($Y108^2)</f>
        <v>1.0695837284248697E-2</v>
      </c>
      <c r="AB108" s="8">
        <f>$F$18*($Y108^$G$18)*($AB$107^$H$18)+$I$18*($Y108^2)</f>
        <v>1.2697168705335864E-2</v>
      </c>
      <c r="AC108" s="8">
        <f>$F$18*($Y108^$G$18)*($AC$107^$H$18)+$I$18*($Y108^2)</f>
        <v>1.4550531593347732E-2</v>
      </c>
      <c r="AD108" s="8">
        <f>$F$18*($Y108^$G$18)*($AD$107^$H$18)+$I$18*($Y108^2)</f>
        <v>1.629391511127069E-2</v>
      </c>
      <c r="AE108" s="8">
        <f>$F$18*($Y108^$G$18)*($AE$107^$H$18)+$I$18*($Y108^2)</f>
        <v>1.7950853949354195E-2</v>
      </c>
      <c r="AF108" s="8">
        <f>$F$18*($Y108^$G$18)*($AF$107^$H$18)+$I$18*($Y108^2)</f>
        <v>1.9537216506971308E-2</v>
      </c>
      <c r="AG108" s="8">
        <f>$F$18*($Y108^$G$18)*($AG$107^$H$18)+$I$18*($Y108^2)</f>
        <v>2.1064349296303145E-2</v>
      </c>
      <c r="AH108" s="8">
        <f>$F$18*($Y108^$G$18)*($AH$107^$H$18)+$I$18*($Y108^2)</f>
        <v>2.2540724260906093E-2</v>
      </c>
      <c r="AI108" s="8">
        <f>$F$18*($Y108^$G$18)*($AI$107^$H$18)+$I$18*($Y108^2)</f>
        <v>2.3972880996372382E-2</v>
      </c>
    </row>
    <row r="109" spans="11:35" x14ac:dyDescent="0.25">
      <c r="K109" s="41"/>
      <c r="L109" s="5">
        <v>10</v>
      </c>
      <c r="M109" s="8">
        <f t="shared" ref="M109:M126" si="80">$F$13*($L109^$G$13)*($M$107^$H$13)+$I$13*($L109^2)</f>
        <v>3.2738731230324163E-2</v>
      </c>
      <c r="N109" s="8">
        <f t="shared" ref="N109:N126" si="81">$F$13*($L109^$G$13)*($N$107^$H$13)+$I$13*($L109^2)</f>
        <v>3.9418324753599278E-2</v>
      </c>
      <c r="O109" s="8">
        <f t="shared" ref="O109:O126" si="82">$F$13*($L109^$G$13)*($O$107^$H$13)+$I$13*($L109^2)</f>
        <v>4.5192268400492161E-2</v>
      </c>
      <c r="P109" s="8">
        <f t="shared" ref="P109:P126" si="83">$F$13*($L109^$G$13)*($P$107^$H$13)+$I$13*($L109^2)</f>
        <v>5.0374419148085575E-2</v>
      </c>
      <c r="Q109" s="8">
        <f t="shared" ref="Q109:Q126" si="84">$F$13*($L109^$G$13)*($Q$107^$H$13)+$I$13*($L109^2)</f>
        <v>5.5129054517773217E-2</v>
      </c>
      <c r="R109" s="8">
        <f t="shared" ref="R109:R126" si="85">$F$13*($L109^$G$13)*($R$107^$H$13)+$I$13*($L109^2)</f>
        <v>5.9555299017407852E-2</v>
      </c>
      <c r="S109" s="8">
        <f t="shared" ref="S109:S126" si="86">$F$13*($L109^$G$13)*($S$107^$H$13)+$I$13*($L109^2)</f>
        <v>6.3718565671780775E-2</v>
      </c>
      <c r="T109" s="8">
        <f t="shared" ref="T109:T126" si="87">$F$13*($L109^$G$13)*($T$107^$H$13)+$I$13*($L109^2)</f>
        <v>6.7664783064596334E-2</v>
      </c>
      <c r="U109" s="8">
        <f t="shared" ref="U109:U126" si="88">$F$13*($L109^$G$13)*($U$107^$H$13)+$I$13*($L109^2)</f>
        <v>7.1427705970050825E-2</v>
      </c>
      <c r="V109" s="8">
        <f t="shared" ref="V109:V126" si="89">$F$13*($L109^$G$13)*($V$107^$H$13)+$I$13*($L109^2)</f>
        <v>7.5033028251877021E-2</v>
      </c>
      <c r="X109" s="41"/>
      <c r="Y109" s="5">
        <v>10</v>
      </c>
      <c r="Z109" s="8">
        <f t="shared" ref="Z109:Z126" si="90">$F$18*($Y109^$G$18)*($Z$107^$H$18)+$I$18*($Y109^2)</f>
        <v>3.1209144279510437E-2</v>
      </c>
      <c r="AA109" s="8">
        <f t="shared" ref="AA109:AA126" si="91">$F$18*($Y109^$G$18)*($AA$107^$H$18)+$I$18*($Y109^2)</f>
        <v>3.9206951150057782E-2</v>
      </c>
      <c r="AB109" s="8">
        <f t="shared" ref="AB109:AB126" si="92">$F$18*($Y109^$G$18)*($AB$107^$H$18)+$I$18*($Y109^2)</f>
        <v>4.6418829680884711E-2</v>
      </c>
      <c r="AC109" s="8">
        <f t="shared" ref="AC109:AC126" si="93">$F$18*($Y109^$G$18)*($AC$107^$H$18)+$I$18*($Y109^2)</f>
        <v>5.3097497632154551E-2</v>
      </c>
      <c r="AD109" s="8">
        <f t="shared" ref="AD109:AD126" si="94">$F$18*($Y109^$G$18)*($AD$107^$H$18)+$I$18*($Y109^2)</f>
        <v>5.9379850485574558E-2</v>
      </c>
      <c r="AE109" s="8">
        <f t="shared" ref="AE109:AE126" si="95">$F$18*($Y109^$G$18)*($AE$107^$H$18)+$I$18*($Y109^2)</f>
        <v>6.5350696447097747E-2</v>
      </c>
      <c r="AF109" s="8">
        <f t="shared" ref="AF109:AF126" si="96">$F$18*($Y109^$G$18)*($AF$107^$H$18)+$I$18*($Y109^2)</f>
        <v>7.1067217934164456E-2</v>
      </c>
      <c r="AG109" s="8">
        <f t="shared" ref="AG109:AG126" si="97">$F$18*($Y109^$G$18)*($AG$107^$H$18)+$I$18*($Y109^2)</f>
        <v>7.6570302561258019E-2</v>
      </c>
      <c r="AH109" s="8">
        <f t="shared" ref="AH109:AH126" si="98">$F$18*($Y109^$G$18)*($AH$107^$H$18)+$I$18*($Y109^2)</f>
        <v>8.1890479318831963E-2</v>
      </c>
      <c r="AI109" s="8">
        <f t="shared" ref="AI109:AI126" si="99">$F$18*($Y109^$G$18)*($AI$107^$H$18)+$I$18*($Y109^2)</f>
        <v>8.7051313903479532E-2</v>
      </c>
    </row>
    <row r="110" spans="11:35" x14ac:dyDescent="0.25">
      <c r="K110" s="41"/>
      <c r="L110" s="5">
        <v>15</v>
      </c>
      <c r="M110" s="8">
        <f t="shared" si="80"/>
        <v>7.3518779919414343E-2</v>
      </c>
      <c r="N110" s="8">
        <f t="shared" si="81"/>
        <v>8.8510368485769764E-2</v>
      </c>
      <c r="O110" s="8">
        <f t="shared" si="82"/>
        <v>0.1014693288263831</v>
      </c>
      <c r="P110" s="8">
        <f t="shared" si="83"/>
        <v>0.11310007725831156</v>
      </c>
      <c r="Q110" s="8">
        <f t="shared" si="84"/>
        <v>0.12377131600914634</v>
      </c>
      <c r="R110" s="8">
        <f t="shared" si="85"/>
        <v>0.13370551877184386</v>
      </c>
      <c r="S110" s="8">
        <f t="shared" si="86"/>
        <v>0.14304949764674149</v>
      </c>
      <c r="T110" s="8">
        <f t="shared" si="87"/>
        <v>0.15190633412044949</v>
      </c>
      <c r="U110" s="8">
        <f t="shared" si="88"/>
        <v>0.16035178694761923</v>
      </c>
      <c r="V110" s="8">
        <f t="shared" si="89"/>
        <v>0.16844352308544197</v>
      </c>
      <c r="X110" s="41"/>
      <c r="Y110" s="5">
        <v>15</v>
      </c>
      <c r="Z110" s="8">
        <f t="shared" si="90"/>
        <v>6.6954282882112554E-2</v>
      </c>
      <c r="AA110" s="8">
        <f t="shared" si="91"/>
        <v>8.388349429568695E-2</v>
      </c>
      <c r="AB110" s="8">
        <f t="shared" si="92"/>
        <v>9.9149106270764772E-2</v>
      </c>
      <c r="AC110" s="8">
        <f t="shared" si="93"/>
        <v>0.11328605450397121</v>
      </c>
      <c r="AD110" s="8">
        <f t="shared" si="94"/>
        <v>0.12658411000239572</v>
      </c>
      <c r="AE110" s="8">
        <f t="shared" si="95"/>
        <v>0.13922278898484972</v>
      </c>
      <c r="AF110" s="8">
        <f t="shared" si="96"/>
        <v>0.15132313128758523</v>
      </c>
      <c r="AG110" s="8">
        <f t="shared" si="97"/>
        <v>0.16297168502072662</v>
      </c>
      <c r="AH110" s="8">
        <f t="shared" si="98"/>
        <v>0.17423307186644199</v>
      </c>
      <c r="AI110" s="8">
        <f t="shared" si="99"/>
        <v>0.18515717408197921</v>
      </c>
    </row>
    <row r="111" spans="11:35" x14ac:dyDescent="0.25">
      <c r="K111" s="41"/>
      <c r="L111" s="5">
        <v>20</v>
      </c>
      <c r="M111" s="8">
        <f t="shared" si="80"/>
        <v>0.13051960455503972</v>
      </c>
      <c r="N111" s="8">
        <f t="shared" si="81"/>
        <v>0.15712412165685993</v>
      </c>
      <c r="O111" s="8">
        <f t="shared" si="82"/>
        <v>0.18012147650539104</v>
      </c>
      <c r="P111" s="8">
        <f t="shared" si="83"/>
        <v>0.20076174716080664</v>
      </c>
      <c r="Q111" s="8">
        <f t="shared" si="84"/>
        <v>0.21969924351668543</v>
      </c>
      <c r="R111" s="8">
        <f t="shared" si="85"/>
        <v>0.2373287739779385</v>
      </c>
      <c r="S111" s="8">
        <f t="shared" si="86"/>
        <v>0.25391087564621395</v>
      </c>
      <c r="T111" s="8">
        <f t="shared" si="87"/>
        <v>0.26962847998079403</v>
      </c>
      <c r="U111" s="8">
        <f t="shared" si="88"/>
        <v>0.28461603071156205</v>
      </c>
      <c r="V111" s="8">
        <f t="shared" si="89"/>
        <v>0.29897586532877213</v>
      </c>
      <c r="X111" s="41"/>
      <c r="Y111" s="5">
        <v>20</v>
      </c>
      <c r="Z111" s="8">
        <f t="shared" si="90"/>
        <v>0.11511969037008501</v>
      </c>
      <c r="AA111" s="8">
        <f t="shared" si="91"/>
        <v>0.14394011014447095</v>
      </c>
      <c r="AB111" s="8">
        <f t="shared" si="92"/>
        <v>0.16992840543398813</v>
      </c>
      <c r="AC111" s="8">
        <f t="shared" si="93"/>
        <v>0.19399525488470032</v>
      </c>
      <c r="AD111" s="8">
        <f t="shared" si="94"/>
        <v>0.21663396688875558</v>
      </c>
      <c r="AE111" s="8">
        <f t="shared" si="95"/>
        <v>0.23815015123836822</v>
      </c>
      <c r="AF111" s="8">
        <f t="shared" si="96"/>
        <v>0.25874986708212983</v>
      </c>
      <c r="AG111" s="8">
        <f t="shared" si="97"/>
        <v>0.27858045458867114</v>
      </c>
      <c r="AH111" s="8">
        <f t="shared" si="98"/>
        <v>0.29775192620695473</v>
      </c>
      <c r="AI111" s="8">
        <f t="shared" si="99"/>
        <v>0.31634920187554472</v>
      </c>
    </row>
    <row r="112" spans="11:35" x14ac:dyDescent="0.25">
      <c r="K112" s="41"/>
      <c r="L112" s="5">
        <v>25</v>
      </c>
      <c r="M112" s="8">
        <f t="shared" si="80"/>
        <v>0.20371852782095812</v>
      </c>
      <c r="N112" s="8">
        <f t="shared" si="81"/>
        <v>0.24523097575328939</v>
      </c>
      <c r="O112" s="8">
        <f t="shared" si="82"/>
        <v>0.28111497590549195</v>
      </c>
      <c r="P112" s="8">
        <f t="shared" si="83"/>
        <v>0.31332109179223888</v>
      </c>
      <c r="Q112" s="8">
        <f t="shared" si="84"/>
        <v>0.3428702780613761</v>
      </c>
      <c r="R112" s="8">
        <f t="shared" si="85"/>
        <v>0.37037857533823754</v>
      </c>
      <c r="S112" s="8">
        <f t="shared" si="86"/>
        <v>0.3962525135675396</v>
      </c>
      <c r="T112" s="8">
        <f t="shared" si="87"/>
        <v>0.42077753046835747</v>
      </c>
      <c r="U112" s="8">
        <f t="shared" si="88"/>
        <v>0.44416340576776714</v>
      </c>
      <c r="V112" s="8">
        <f t="shared" si="89"/>
        <v>0.46656982211362286</v>
      </c>
      <c r="X112" s="41"/>
      <c r="Y112" s="5">
        <v>25</v>
      </c>
      <c r="Z112" s="8">
        <f t="shared" si="90"/>
        <v>0.17531448880467948</v>
      </c>
      <c r="AA112" s="8">
        <f t="shared" si="91"/>
        <v>0.21885836974125658</v>
      </c>
      <c r="AB112" s="8">
        <f t="shared" si="92"/>
        <v>0.25812328137995094</v>
      </c>
      <c r="AC112" s="8">
        <f t="shared" si="93"/>
        <v>0.29448513992344488</v>
      </c>
      <c r="AD112" s="8">
        <f t="shared" si="94"/>
        <v>0.32868926976537549</v>
      </c>
      <c r="AE112" s="8">
        <f t="shared" si="95"/>
        <v>0.36119740728950833</v>
      </c>
      <c r="AF112" s="8">
        <f t="shared" si="96"/>
        <v>0.39232088089086348</v>
      </c>
      <c r="AG112" s="8">
        <f t="shared" si="97"/>
        <v>0.42228230227358193</v>
      </c>
      <c r="AH112" s="8">
        <f t="shared" si="98"/>
        <v>0.45124788584455533</v>
      </c>
      <c r="AI112" s="8">
        <f t="shared" si="99"/>
        <v>0.47934593451272522</v>
      </c>
    </row>
    <row r="113" spans="11:35" x14ac:dyDescent="0.25">
      <c r="K113" s="41"/>
      <c r="L113" s="6">
        <v>30</v>
      </c>
      <c r="M113" s="8">
        <f t="shared" si="80"/>
        <v>0.29309809258720088</v>
      </c>
      <c r="N113" s="8">
        <f t="shared" si="81"/>
        <v>0.3528089077748735</v>
      </c>
      <c r="O113" s="8">
        <f t="shared" si="82"/>
        <v>0.40442385721787677</v>
      </c>
      <c r="P113" s="8">
        <f t="shared" si="83"/>
        <v>0.45074859905822928</v>
      </c>
      <c r="Q113" s="8">
        <f t="shared" si="84"/>
        <v>0.49325165749358568</v>
      </c>
      <c r="R113" s="8">
        <f t="shared" si="85"/>
        <v>0.53281913512110868</v>
      </c>
      <c r="S113" s="8">
        <f t="shared" si="86"/>
        <v>0.57003577785693382</v>
      </c>
      <c r="T113" s="8">
        <f t="shared" si="87"/>
        <v>0.60531215457233245</v>
      </c>
      <c r="U113" s="8">
        <f t="shared" si="88"/>
        <v>0.63895000894028586</v>
      </c>
      <c r="V113" s="8">
        <f t="shared" si="89"/>
        <v>0.67117902582761413</v>
      </c>
      <c r="X113" s="41"/>
      <c r="Y113" s="6">
        <v>30</v>
      </c>
      <c r="Z113" s="8">
        <f t="shared" si="90"/>
        <v>0.24724908922629102</v>
      </c>
      <c r="AA113" s="8">
        <f t="shared" si="91"/>
        <v>0.30825418565907708</v>
      </c>
      <c r="AB113" s="8">
        <f t="shared" si="92"/>
        <v>0.36326443438799216</v>
      </c>
      <c r="AC113" s="8">
        <f t="shared" si="93"/>
        <v>0.41420749778080579</v>
      </c>
      <c r="AD113" s="8">
        <f t="shared" si="94"/>
        <v>0.46212757735400095</v>
      </c>
      <c r="AE113" s="8">
        <f t="shared" si="95"/>
        <v>0.50767156704565308</v>
      </c>
      <c r="AF113" s="8">
        <f t="shared" si="96"/>
        <v>0.55127563878972741</v>
      </c>
      <c r="AG113" s="8">
        <f t="shared" si="97"/>
        <v>0.59325167219332597</v>
      </c>
      <c r="AH113" s="8">
        <f t="shared" si="98"/>
        <v>0.63383253409566565</v>
      </c>
      <c r="AI113" s="8">
        <f t="shared" si="99"/>
        <v>0.67319797722351848</v>
      </c>
    </row>
    <row r="114" spans="11:35" x14ac:dyDescent="0.25">
      <c r="K114" s="41"/>
      <c r="L114" s="5">
        <v>35</v>
      </c>
      <c r="M114" s="8">
        <f t="shared" si="80"/>
        <v>0.39864409472396933</v>
      </c>
      <c r="N114" s="8">
        <f t="shared" si="81"/>
        <v>0.47983999853594239</v>
      </c>
      <c r="O114" s="8">
        <f t="shared" si="82"/>
        <v>0.55002698990529098</v>
      </c>
      <c r="P114" s="8">
        <f t="shared" si="83"/>
        <v>0.61302025621327272</v>
      </c>
      <c r="Q114" s="8">
        <f t="shared" si="84"/>
        <v>0.6708167246350325</v>
      </c>
      <c r="R114" s="8">
        <f t="shared" si="85"/>
        <v>0.72462133435990572</v>
      </c>
      <c r="S114" s="8">
        <f t="shared" si="86"/>
        <v>0.77522923402238586</v>
      </c>
      <c r="T114" s="8">
        <f t="shared" si="87"/>
        <v>0.82319872299378671</v>
      </c>
      <c r="U114" s="8">
        <f t="shared" si="88"/>
        <v>0.86894011806798055</v>
      </c>
      <c r="V114" s="8">
        <f t="shared" si="89"/>
        <v>0.91276574910170694</v>
      </c>
      <c r="X114" s="41"/>
      <c r="Y114" s="5">
        <v>35</v>
      </c>
      <c r="Z114" s="8">
        <f t="shared" si="90"/>
        <v>0.3306948216972998</v>
      </c>
      <c r="AA114" s="8">
        <f t="shared" si="91"/>
        <v>0.41182426854572485</v>
      </c>
      <c r="AB114" s="8">
        <f t="shared" si="92"/>
        <v>0.48498128839058868</v>
      </c>
      <c r="AC114" s="8">
        <f t="shared" si="93"/>
        <v>0.55272944052041673</v>
      </c>
      <c r="AD114" s="8">
        <f t="shared" si="94"/>
        <v>0.61645738746316503</v>
      </c>
      <c r="AE114" s="8">
        <f t="shared" si="95"/>
        <v>0.67702542041472547</v>
      </c>
      <c r="AF114" s="8">
        <f t="shared" si="96"/>
        <v>0.7350135956294539</v>
      </c>
      <c r="AG114" s="8">
        <f t="shared" si="97"/>
        <v>0.79083667550405168</v>
      </c>
      <c r="AH114" s="8">
        <f t="shared" si="98"/>
        <v>0.84480434494944823</v>
      </c>
      <c r="AI114" s="8">
        <f t="shared" si="99"/>
        <v>0.89715565349011372</v>
      </c>
    </row>
    <row r="115" spans="11:35" x14ac:dyDescent="0.25">
      <c r="K115" s="41"/>
      <c r="L115" s="5">
        <v>40</v>
      </c>
      <c r="M115" s="8">
        <f t="shared" si="80"/>
        <v>0.52034455700712279</v>
      </c>
      <c r="N115" s="8">
        <f t="shared" si="81"/>
        <v>0.6263091381982846</v>
      </c>
      <c r="O115" s="8">
        <f t="shared" si="82"/>
        <v>0.71790655624961264</v>
      </c>
      <c r="P115" s="8">
        <f t="shared" si="83"/>
        <v>0.8001158151999922</v>
      </c>
      <c r="Q115" s="8">
        <f t="shared" si="84"/>
        <v>0.87554300158641807</v>
      </c>
      <c r="R115" s="8">
        <f t="shared" si="85"/>
        <v>0.94576061932305799</v>
      </c>
      <c r="S115" s="8">
        <f t="shared" si="86"/>
        <v>1.011806375832123</v>
      </c>
      <c r="T115" s="8">
        <f t="shared" si="87"/>
        <v>1.0744088787931039</v>
      </c>
      <c r="U115" s="8">
        <f t="shared" si="88"/>
        <v>1.1341036114653411</v>
      </c>
      <c r="V115" s="8">
        <f t="shared" si="89"/>
        <v>1.1912981794164696</v>
      </c>
      <c r="X115" s="41"/>
      <c r="Y115" s="5">
        <v>40</v>
      </c>
      <c r="Z115" s="8">
        <f t="shared" si="90"/>
        <v>0.42546356800179141</v>
      </c>
      <c r="AA115" s="8">
        <f t="shared" si="91"/>
        <v>0.52931911358024697</v>
      </c>
      <c r="AB115" s="8">
        <f t="shared" si="92"/>
        <v>0.62296898429953362</v>
      </c>
      <c r="AC115" s="8">
        <f t="shared" si="93"/>
        <v>0.70969484740717903</v>
      </c>
      <c r="AD115" s="8">
        <f t="shared" si="94"/>
        <v>0.79127435959958203</v>
      </c>
      <c r="AE115" s="8">
        <f t="shared" si="95"/>
        <v>0.86880879809452793</v>
      </c>
      <c r="AF115" s="8">
        <f t="shared" si="96"/>
        <v>0.9430407053485782</v>
      </c>
      <c r="AG115" s="8">
        <f t="shared" si="97"/>
        <v>1.0145010276046595</v>
      </c>
      <c r="AH115" s="8">
        <f t="shared" si="98"/>
        <v>1.0835861991616775</v>
      </c>
      <c r="AI115" s="8">
        <f t="shared" si="99"/>
        <v>1.1506022324448186</v>
      </c>
    </row>
    <row r="116" spans="11:35" x14ac:dyDescent="0.25">
      <c r="K116" s="41"/>
      <c r="L116" s="5">
        <v>45</v>
      </c>
      <c r="M116" s="8">
        <f t="shared" si="80"/>
        <v>0.65818912407246311</v>
      </c>
      <c r="N116" s="8">
        <f t="shared" si="81"/>
        <v>0.79220326297718546</v>
      </c>
      <c r="O116" s="8">
        <f t="shared" si="82"/>
        <v>0.90804715126566626</v>
      </c>
      <c r="P116" s="8">
        <f t="shared" si="83"/>
        <v>1.0120177697910699</v>
      </c>
      <c r="Q116" s="8">
        <f t="shared" si="84"/>
        <v>1.1074110542258693</v>
      </c>
      <c r="R116" s="8">
        <f t="shared" si="85"/>
        <v>1.1962157611490314</v>
      </c>
      <c r="S116" s="8">
        <f t="shared" si="86"/>
        <v>1.2797442863163779</v>
      </c>
      <c r="T116" s="8">
        <f t="shared" si="87"/>
        <v>1.3589181049007328</v>
      </c>
      <c r="U116" s="8">
        <f t="shared" si="88"/>
        <v>1.4344144462847039</v>
      </c>
      <c r="V116" s="8">
        <f t="shared" si="89"/>
        <v>1.5067488120495303</v>
      </c>
      <c r="X116" s="41"/>
      <c r="Y116" s="5">
        <v>45</v>
      </c>
      <c r="Z116" s="8">
        <f t="shared" si="90"/>
        <v>0.53139606532630779</v>
      </c>
      <c r="AA116" s="8">
        <f t="shared" si="91"/>
        <v>0.66052748741895539</v>
      </c>
      <c r="AB116" s="8">
        <f t="shared" si="92"/>
        <v>0.77696942528002566</v>
      </c>
      <c r="AC116" s="8">
        <f t="shared" si="93"/>
        <v>0.88480222296960542</v>
      </c>
      <c r="AD116" s="8">
        <f t="shared" si="94"/>
        <v>0.9862361749492945</v>
      </c>
      <c r="AE116" s="8">
        <f t="shared" si="95"/>
        <v>1.0826405821308429</v>
      </c>
      <c r="AF116" s="8">
        <f t="shared" si="96"/>
        <v>1.1749387034778991</v>
      </c>
      <c r="AG116" s="8">
        <f t="shared" si="97"/>
        <v>1.2637907044445276</v>
      </c>
      <c r="AH116" s="8">
        <f t="shared" si="98"/>
        <v>1.3496895016535124</v>
      </c>
      <c r="AI116" s="8">
        <f t="shared" si="99"/>
        <v>1.4330155834015768</v>
      </c>
    </row>
    <row r="117" spans="11:35" x14ac:dyDescent="0.25">
      <c r="K117" s="41"/>
      <c r="L117" s="5">
        <v>50</v>
      </c>
      <c r="M117" s="8">
        <f t="shared" si="80"/>
        <v>0.81216867509596358</v>
      </c>
      <c r="N117" s="8">
        <f t="shared" si="81"/>
        <v>0.97751086651910457</v>
      </c>
      <c r="O117" s="8">
        <f t="shared" si="82"/>
        <v>1.1204352065114127</v>
      </c>
      <c r="P117" s="8">
        <f t="shared" si="83"/>
        <v>1.2487107008070666</v>
      </c>
      <c r="Q117" s="8">
        <f t="shared" si="84"/>
        <v>1.3664037653180749</v>
      </c>
      <c r="R117" s="8">
        <f t="shared" si="85"/>
        <v>1.4759680618271505</v>
      </c>
      <c r="S117" s="8">
        <f t="shared" si="86"/>
        <v>1.5790227806082104</v>
      </c>
      <c r="T117" s="8">
        <f t="shared" si="87"/>
        <v>1.676704807109775</v>
      </c>
      <c r="U117" s="8">
        <f t="shared" si="88"/>
        <v>1.7698496844404421</v>
      </c>
      <c r="V117" s="8">
        <f t="shared" si="89"/>
        <v>1.859093421321536</v>
      </c>
      <c r="X117" s="41"/>
      <c r="Y117" s="5">
        <v>50</v>
      </c>
      <c r="Z117" s="8">
        <f t="shared" si="90"/>
        <v>0.64835458227214471</v>
      </c>
      <c r="AA117" s="8">
        <f t="shared" si="91"/>
        <v>0.80526671424916341</v>
      </c>
      <c r="AB117" s="8">
        <f t="shared" si="92"/>
        <v>0.94675940770224953</v>
      </c>
      <c r="AC117" s="8">
        <f t="shared" si="93"/>
        <v>1.0777908321868244</v>
      </c>
      <c r="AD117" s="8">
        <f t="shared" si="94"/>
        <v>1.2010467942296505</v>
      </c>
      <c r="AE117" s="8">
        <f t="shared" si="95"/>
        <v>1.318191179520972</v>
      </c>
      <c r="AF117" s="8">
        <f t="shared" si="96"/>
        <v>1.430345872494533</v>
      </c>
      <c r="AG117" s="8">
        <f t="shared" si="97"/>
        <v>1.5383130634087232</v>
      </c>
      <c r="AH117" s="8">
        <f t="shared" si="98"/>
        <v>1.6426917125856291</v>
      </c>
      <c r="AI117" s="8">
        <f t="shared" si="99"/>
        <v>1.743944164734722</v>
      </c>
    </row>
    <row r="118" spans="11:35" x14ac:dyDescent="0.25">
      <c r="K118" s="41"/>
      <c r="L118" s="5">
        <v>55</v>
      </c>
      <c r="M118" s="8">
        <f t="shared" si="80"/>
        <v>0.98227506068457293</v>
      </c>
      <c r="N118" s="8">
        <f t="shared" si="81"/>
        <v>1.1822216679769046</v>
      </c>
      <c r="O118" s="8">
        <f t="shared" si="82"/>
        <v>1.3550585986779335</v>
      </c>
      <c r="P118" s="8">
        <f t="shared" si="83"/>
        <v>1.5101808313180236</v>
      </c>
      <c r="Q118" s="8">
        <f t="shared" si="84"/>
        <v>1.6525058407319246</v>
      </c>
      <c r="R118" s="8">
        <f t="shared" si="85"/>
        <v>1.785000814814472</v>
      </c>
      <c r="S118" s="8">
        <f t="shared" si="86"/>
        <v>1.90962382366891</v>
      </c>
      <c r="T118" s="8">
        <f t="shared" si="87"/>
        <v>2.0277496911460355</v>
      </c>
      <c r="U118" s="8">
        <f t="shared" si="88"/>
        <v>2.1403888309120314</v>
      </c>
      <c r="V118" s="8">
        <f t="shared" si="89"/>
        <v>2.2483103617558933</v>
      </c>
      <c r="X118" s="41"/>
      <c r="Y118" s="5">
        <v>55</v>
      </c>
      <c r="Z118" s="8">
        <f t="shared" si="90"/>
        <v>0.77621803719902061</v>
      </c>
      <c r="AA118" s="8">
        <f t="shared" si="91"/>
        <v>0.96337620115416578</v>
      </c>
      <c r="AB118" s="8">
        <f t="shared" si="92"/>
        <v>1.1321427100664676</v>
      </c>
      <c r="AC118" s="8">
        <f t="shared" si="93"/>
        <v>1.2884314591770332</v>
      </c>
      <c r="AD118" s="8">
        <f t="shared" si="94"/>
        <v>1.4354459650779474</v>
      </c>
      <c r="AE118" s="8">
        <f t="shared" si="95"/>
        <v>1.5751708403475593</v>
      </c>
      <c r="AF118" s="8">
        <f t="shared" si="96"/>
        <v>1.7089442213564858</v>
      </c>
      <c r="AG118" s="8">
        <f t="shared" si="97"/>
        <v>1.8377229267650259</v>
      </c>
      <c r="AH118" s="8">
        <f t="shared" si="98"/>
        <v>1.9622213711487213</v>
      </c>
      <c r="AI118" s="8">
        <f t="shared" si="99"/>
        <v>2.0829910197502448</v>
      </c>
    </row>
    <row r="119" spans="11:35" x14ac:dyDescent="0.25">
      <c r="K119" s="41"/>
      <c r="L119" s="5">
        <v>60</v>
      </c>
      <c r="M119" s="8">
        <f t="shared" si="80"/>
        <v>1.1685009158993036</v>
      </c>
      <c r="N119" s="8">
        <f t="shared" si="81"/>
        <v>1.4063263761295781</v>
      </c>
      <c r="O119" s="8">
        <f t="shared" si="82"/>
        <v>1.6119063714363389</v>
      </c>
      <c r="P119" s="8">
        <f t="shared" si="83"/>
        <v>1.7964157105502512</v>
      </c>
      <c r="Q119" s="8">
        <f t="shared" si="84"/>
        <v>1.9657034585371478</v>
      </c>
      <c r="R119" s="8">
        <f t="shared" si="85"/>
        <v>2.1232989217265281</v>
      </c>
      <c r="S119" s="8">
        <f t="shared" si="86"/>
        <v>2.2715311164981817</v>
      </c>
      <c r="T119" s="8">
        <f t="shared" si="87"/>
        <v>2.4120353199867353</v>
      </c>
      <c r="U119" s="8">
        <f t="shared" si="88"/>
        <v>2.5460133635132465</v>
      </c>
      <c r="V119" s="8">
        <f t="shared" si="89"/>
        <v>2.6743800714522892</v>
      </c>
      <c r="X119" s="41"/>
      <c r="Y119" s="5">
        <v>60</v>
      </c>
      <c r="Z119" s="8">
        <f t="shared" si="90"/>
        <v>0.91487858653632326</v>
      </c>
      <c r="AA119" s="8">
        <f t="shared" si="91"/>
        <v>1.1347129131245894</v>
      </c>
      <c r="AB119" s="8">
        <f t="shared" si="92"/>
        <v>1.3329445641162083</v>
      </c>
      <c r="AC119" s="8">
        <f t="shared" si="93"/>
        <v>1.5165199486357848</v>
      </c>
      <c r="AD119" s="8">
        <f t="shared" si="94"/>
        <v>1.6892018889821314</v>
      </c>
      <c r="AE119" s="8">
        <f t="shared" si="95"/>
        <v>1.853321493563667</v>
      </c>
      <c r="AF119" s="8">
        <f t="shared" si="96"/>
        <v>2.010450525544238</v>
      </c>
      <c r="AG119" s="8">
        <f t="shared" si="97"/>
        <v>2.1617128556725671</v>
      </c>
      <c r="AH119" s="8">
        <f t="shared" si="98"/>
        <v>2.307947629000092</v>
      </c>
      <c r="AI119" s="8">
        <f t="shared" si="99"/>
        <v>2.4498025917308675</v>
      </c>
    </row>
    <row r="120" spans="11:35" x14ac:dyDescent="0.25">
      <c r="K120" s="41"/>
      <c r="L120" s="5">
        <v>65</v>
      </c>
      <c r="M120" s="8">
        <f t="shared" si="80"/>
        <v>1.3708395225793146</v>
      </c>
      <c r="N120" s="8">
        <f t="shared" si="81"/>
        <v>1.6498165156975284</v>
      </c>
      <c r="O120" s="8">
        <f t="shared" si="82"/>
        <v>1.890968530626483</v>
      </c>
      <c r="P120" s="8">
        <f t="shared" si="83"/>
        <v>2.1074039811387566</v>
      </c>
      <c r="Q120" s="8">
        <f t="shared" si="84"/>
        <v>2.3059840106251306</v>
      </c>
      <c r="R120" s="8">
        <f t="shared" si="85"/>
        <v>2.490848610096843</v>
      </c>
      <c r="S120" s="8">
        <f t="shared" si="86"/>
        <v>2.6647297914500463</v>
      </c>
      <c r="T120" s="8">
        <f t="shared" si="87"/>
        <v>2.8295457879028802</v>
      </c>
      <c r="U120" s="8">
        <f t="shared" si="88"/>
        <v>2.9867063866491081</v>
      </c>
      <c r="V120" s="8">
        <f t="shared" si="89"/>
        <v>3.1372847064078249</v>
      </c>
      <c r="X120" s="41"/>
      <c r="Y120" s="5">
        <v>65</v>
      </c>
      <c r="Z120" s="8">
        <f t="shared" si="90"/>
        <v>1.0642391498405239</v>
      </c>
      <c r="AA120" s="8">
        <f t="shared" si="91"/>
        <v>1.3191480904942698</v>
      </c>
      <c r="AB120" s="8">
        <f t="shared" si="92"/>
        <v>1.549007644015943</v>
      </c>
      <c r="AC120" s="8">
        <f t="shared" si="93"/>
        <v>1.7618725205992665</v>
      </c>
      <c r="AD120" s="8">
        <f t="shared" si="94"/>
        <v>1.9621059016497311</v>
      </c>
      <c r="AE120" s="8">
        <f t="shared" si="95"/>
        <v>2.152410824423443</v>
      </c>
      <c r="AF120" s="8">
        <f t="shared" si="96"/>
        <v>2.3346098272349254</v>
      </c>
      <c r="AG120" s="8">
        <f t="shared" si="97"/>
        <v>2.510006094652462</v>
      </c>
      <c r="AH120" s="8">
        <f t="shared" si="98"/>
        <v>2.6795726575008398</v>
      </c>
      <c r="AI120" s="8">
        <f t="shared" si="99"/>
        <v>2.8440606100302177</v>
      </c>
    </row>
    <row r="121" spans="11:35" x14ac:dyDescent="0.25">
      <c r="K121" s="41"/>
      <c r="L121" s="5">
        <v>70</v>
      </c>
      <c r="M121" s="8">
        <f t="shared" si="80"/>
        <v>1.5892847050144026</v>
      </c>
      <c r="N121" s="8">
        <f t="shared" si="81"/>
        <v>1.9126842957284522</v>
      </c>
      <c r="O121" s="8">
        <f t="shared" si="82"/>
        <v>2.1922358890558828</v>
      </c>
      <c r="P121" s="8">
        <f t="shared" si="83"/>
        <v>2.4431352027567099</v>
      </c>
      <c r="Q121" s="8">
        <f t="shared" si="84"/>
        <v>2.6733359069153648</v>
      </c>
      <c r="R121" s="8">
        <f t="shared" si="85"/>
        <v>2.8876372195018671</v>
      </c>
      <c r="S121" s="8">
        <f t="shared" si="86"/>
        <v>3.0892061813505354</v>
      </c>
      <c r="T121" s="8">
        <f t="shared" si="87"/>
        <v>3.2802664734563747</v>
      </c>
      <c r="U121" s="8">
        <f t="shared" si="88"/>
        <v>3.4624523689411983</v>
      </c>
      <c r="V121" s="8">
        <f t="shared" si="89"/>
        <v>3.6370078634143326</v>
      </c>
      <c r="X121" s="41"/>
      <c r="Y121" s="5">
        <v>70</v>
      </c>
      <c r="Z121" s="8">
        <f t="shared" si="90"/>
        <v>1.2242115594471459</v>
      </c>
      <c r="AA121" s="8">
        <f t="shared" si="91"/>
        <v>1.5165647947879393</v>
      </c>
      <c r="AB121" s="8">
        <f t="shared" si="92"/>
        <v>1.7801890677291243</v>
      </c>
      <c r="AC121" s="8">
        <f t="shared" si="93"/>
        <v>2.0243222676080781</v>
      </c>
      <c r="AD121" s="8">
        <f t="shared" si="94"/>
        <v>2.2539684958776669</v>
      </c>
      <c r="AE121" s="8">
        <f t="shared" si="95"/>
        <v>2.4722278465755605</v>
      </c>
      <c r="AF121" s="8">
        <f t="shared" si="96"/>
        <v>2.6811905758199512</v>
      </c>
      <c r="AG121" s="8">
        <f t="shared" si="97"/>
        <v>2.8823512966432689</v>
      </c>
      <c r="AH121" s="8">
        <f t="shared" si="98"/>
        <v>3.076825971118021</v>
      </c>
      <c r="AI121" s="8">
        <f t="shared" si="99"/>
        <v>3.2654760238514298</v>
      </c>
    </row>
    <row r="122" spans="11:35" x14ac:dyDescent="0.25">
      <c r="K122" s="41"/>
      <c r="L122" s="5">
        <v>75</v>
      </c>
      <c r="M122" s="8">
        <f t="shared" si="80"/>
        <v>1.8238307489899273</v>
      </c>
      <c r="N122" s="8">
        <f t="shared" si="81"/>
        <v>2.1949225074686591</v>
      </c>
      <c r="O122" s="8">
        <f t="shared" si="82"/>
        <v>2.5156999460682465</v>
      </c>
      <c r="P122" s="8">
        <f t="shared" si="83"/>
        <v>2.8035997152571071</v>
      </c>
      <c r="Q122" s="8">
        <f t="shared" si="84"/>
        <v>3.0677484234254218</v>
      </c>
      <c r="R122" s="8">
        <f t="shared" si="85"/>
        <v>3.3136530356002147</v>
      </c>
      <c r="S122" s="8">
        <f t="shared" si="86"/>
        <v>3.5449476403398155</v>
      </c>
      <c r="T122" s="8">
        <f t="shared" si="87"/>
        <v>3.7641838478330616</v>
      </c>
      <c r="U122" s="8">
        <f t="shared" si="88"/>
        <v>3.9732369396326259</v>
      </c>
      <c r="V122" s="8">
        <f t="shared" si="89"/>
        <v>4.1735343650348584</v>
      </c>
      <c r="X122" s="41"/>
      <c r="Y122" s="5">
        <v>75</v>
      </c>
      <c r="Z122" s="8">
        <f t="shared" si="90"/>
        <v>1.3947151422081385</v>
      </c>
      <c r="AA122" s="8">
        <f t="shared" si="91"/>
        <v>1.7268560276521305</v>
      </c>
      <c r="AB122" s="8">
        <f t="shared" si="92"/>
        <v>2.0263580986216732</v>
      </c>
      <c r="AC122" s="8">
        <f t="shared" si="93"/>
        <v>2.3037164698384269</v>
      </c>
      <c r="AD122" s="8">
        <f t="shared" si="94"/>
        <v>2.5646162731445932</v>
      </c>
      <c r="AE122" s="8">
        <f t="shared" si="95"/>
        <v>2.8125795081425737</v>
      </c>
      <c r="AF122" s="8">
        <f t="shared" si="96"/>
        <v>3.049980903188263</v>
      </c>
      <c r="AG122" s="8">
        <f t="shared" si="97"/>
        <v>3.2785184798390716</v>
      </c>
      <c r="AH122" s="8">
        <f t="shared" si="98"/>
        <v>3.4994600764018076</v>
      </c>
      <c r="AI122" s="8">
        <f t="shared" si="99"/>
        <v>3.7137843525839744</v>
      </c>
    </row>
    <row r="123" spans="11:35" x14ac:dyDescent="0.25">
      <c r="K123" s="41"/>
      <c r="L123" s="5">
        <v>80</v>
      </c>
      <c r="M123" s="8">
        <f t="shared" si="80"/>
        <v>2.0744723377024297</v>
      </c>
      <c r="N123" s="8">
        <f t="shared" si="81"/>
        <v>2.4965244435175764</v>
      </c>
      <c r="O123" s="8">
        <f t="shared" si="82"/>
        <v>2.8613527922094102</v>
      </c>
      <c r="P123" s="8">
        <f t="shared" si="83"/>
        <v>3.1887885303351258</v>
      </c>
      <c r="Q123" s="8">
        <f t="shared" si="84"/>
        <v>3.4892115820024867</v>
      </c>
      <c r="R123" s="8">
        <f t="shared" si="85"/>
        <v>3.7688851587574304</v>
      </c>
      <c r="S123" s="8">
        <f t="shared" si="86"/>
        <v>4.0319424020500625</v>
      </c>
      <c r="T123" s="8">
        <f t="shared" si="87"/>
        <v>4.2812853231183396</v>
      </c>
      <c r="U123" s="8">
        <f t="shared" si="88"/>
        <v>4.5190467274213404</v>
      </c>
      <c r="V123" s="8">
        <f t="shared" si="89"/>
        <v>4.7468500893901293</v>
      </c>
      <c r="X123" s="41"/>
      <c r="Y123" s="5">
        <v>80</v>
      </c>
      <c r="Z123" s="8">
        <f t="shared" si="90"/>
        <v>1.5756756094228743</v>
      </c>
      <c r="AA123" s="8">
        <f t="shared" si="91"/>
        <v>1.9499232585492299</v>
      </c>
      <c r="AB123" s="8">
        <f t="shared" si="92"/>
        <v>2.2873943465153861</v>
      </c>
      <c r="AC123" s="8">
        <f t="shared" si="93"/>
        <v>2.5999144936650769</v>
      </c>
      <c r="AD123" s="8">
        <f t="shared" si="94"/>
        <v>2.8938895576333046</v>
      </c>
      <c r="AE123" s="8">
        <f t="shared" si="95"/>
        <v>3.1732880353115633</v>
      </c>
      <c r="AF123" s="8">
        <f t="shared" si="96"/>
        <v>3.4407857084041118</v>
      </c>
      <c r="AG123" s="8">
        <f t="shared" si="97"/>
        <v>3.6982958631213392</v>
      </c>
      <c r="AH123" s="8">
        <f t="shared" si="98"/>
        <v>3.9472470664557178</v>
      </c>
      <c r="AI123" s="8">
        <f t="shared" si="99"/>
        <v>4.1887420465291942</v>
      </c>
    </row>
    <row r="124" spans="11:35" x14ac:dyDescent="0.25">
      <c r="K124" s="41"/>
      <c r="L124" s="5">
        <v>85</v>
      </c>
      <c r="M124" s="8">
        <f t="shared" si="80"/>
        <v>2.341204500159753</v>
      </c>
      <c r="N124" s="8">
        <f t="shared" si="81"/>
        <v>2.8174838327320444</v>
      </c>
      <c r="O124" s="8">
        <f t="shared" si="82"/>
        <v>3.22918703246564</v>
      </c>
      <c r="P124" s="8">
        <f t="shared" si="83"/>
        <v>3.5986932442961193</v>
      </c>
      <c r="Q124" s="8">
        <f t="shared" si="84"/>
        <v>3.9377160534848286</v>
      </c>
      <c r="R124" s="8">
        <f t="shared" si="85"/>
        <v>4.2533233982644116</v>
      </c>
      <c r="S124" s="8">
        <f t="shared" si="86"/>
        <v>4.5501794654121879</v>
      </c>
      <c r="T124" s="8">
        <f t="shared" si="87"/>
        <v>4.8315591301307403</v>
      </c>
      <c r="U124" s="8">
        <f t="shared" si="88"/>
        <v>5.0998692306908877</v>
      </c>
      <c r="V124" s="8">
        <f t="shared" si="89"/>
        <v>5.3569418331049112</v>
      </c>
      <c r="X124" s="41"/>
      <c r="Y124" s="5">
        <v>85</v>
      </c>
      <c r="Z124" s="8">
        <f t="shared" si="90"/>
        <v>1.7670241723453979</v>
      </c>
      <c r="AA124" s="8">
        <f t="shared" si="91"/>
        <v>2.1856752516376696</v>
      </c>
      <c r="AB124" s="8">
        <f t="shared" si="92"/>
        <v>2.5631863343038646</v>
      </c>
      <c r="AC124" s="8">
        <f t="shared" si="93"/>
        <v>2.9127861172556715</v>
      </c>
      <c r="AD124" s="8">
        <f t="shared" si="94"/>
        <v>3.2416404951057798</v>
      </c>
      <c r="AE124" s="8">
        <f t="shared" si="95"/>
        <v>3.5541888157316457</v>
      </c>
      <c r="AF124" s="8">
        <f t="shared" si="96"/>
        <v>3.8534243348051582</v>
      </c>
      <c r="AG124" s="8">
        <f t="shared" si="97"/>
        <v>4.1414873445602014</v>
      </c>
      <c r="AH124" s="8">
        <f t="shared" si="98"/>
        <v>4.4199759074418852</v>
      </c>
      <c r="AI124" s="8">
        <f t="shared" si="99"/>
        <v>4.6901235871599534</v>
      </c>
    </row>
    <row r="125" spans="11:35" x14ac:dyDescent="0.25">
      <c r="K125" s="41"/>
      <c r="L125" s="5">
        <v>90</v>
      </c>
      <c r="M125" s="8">
        <f t="shared" si="80"/>
        <v>2.6240225690189312</v>
      </c>
      <c r="N125" s="8">
        <f t="shared" si="81"/>
        <v>3.1577947870368082</v>
      </c>
      <c r="O125" s="8">
        <f t="shared" si="82"/>
        <v>3.6191957235418633</v>
      </c>
      <c r="P125" s="8">
        <f t="shared" si="83"/>
        <v>4.0333059667785909</v>
      </c>
      <c r="Q125" s="8">
        <f t="shared" si="84"/>
        <v>4.4132530785753055</v>
      </c>
      <c r="R125" s="8">
        <f t="shared" si="85"/>
        <v>4.766958185903599</v>
      </c>
      <c r="S125" s="8">
        <f t="shared" si="86"/>
        <v>5.0996485013488568</v>
      </c>
      <c r="T125" s="8">
        <f t="shared" si="87"/>
        <v>5.4149942186000901</v>
      </c>
      <c r="U125" s="8">
        <f t="shared" si="88"/>
        <v>5.7156927114763292</v>
      </c>
      <c r="V125" s="8">
        <f t="shared" si="89"/>
        <v>6.0037971993218804</v>
      </c>
      <c r="X125" s="41"/>
      <c r="Y125" s="5">
        <v>90</v>
      </c>
      <c r="Z125" s="8">
        <f t="shared" si="90"/>
        <v>1.9686968264888702</v>
      </c>
      <c r="AA125" s="8">
        <f t="shared" si="91"/>
        <v>2.434027116531098</v>
      </c>
      <c r="AB125" s="8">
        <f t="shared" si="92"/>
        <v>2.8536303381164347</v>
      </c>
      <c r="AC125" s="8">
        <f t="shared" si="93"/>
        <v>3.2422101757097672</v>
      </c>
      <c r="AD125" s="8">
        <f t="shared" si="94"/>
        <v>3.6077315145901947</v>
      </c>
      <c r="AE125" s="8">
        <f t="shared" si="95"/>
        <v>3.9551286858453318</v>
      </c>
      <c r="AF125" s="8">
        <f t="shared" si="96"/>
        <v>4.287728690404748</v>
      </c>
      <c r="AG125" s="8">
        <f t="shared" si="97"/>
        <v>4.6079104611202393</v>
      </c>
      <c r="AH125" s="8">
        <f t="shared" si="98"/>
        <v>4.9174502429314968</v>
      </c>
      <c r="AI125" s="8">
        <f t="shared" si="99"/>
        <v>5.2177191407686943</v>
      </c>
    </row>
    <row r="126" spans="11:35" x14ac:dyDescent="0.25">
      <c r="K126" s="42"/>
      <c r="L126" s="5">
        <v>95</v>
      </c>
      <c r="M126" s="8">
        <f t="shared" si="80"/>
        <v>2.9229221456915808</v>
      </c>
      <c r="N126" s="8">
        <f t="shared" si="81"/>
        <v>3.5174517574033057</v>
      </c>
      <c r="O126" s="8">
        <f t="shared" si="82"/>
        <v>4.0313723219512898</v>
      </c>
      <c r="P126" s="8">
        <f t="shared" si="83"/>
        <v>4.4926192617632346</v>
      </c>
      <c r="Q126" s="8">
        <f t="shared" si="84"/>
        <v>4.9158144023539476</v>
      </c>
      <c r="R126" s="8">
        <f t="shared" si="85"/>
        <v>5.3097805044137996</v>
      </c>
      <c r="S126" s="8">
        <f t="shared" si="86"/>
        <v>5.6803397755508671</v>
      </c>
      <c r="T126" s="8">
        <f t="shared" si="87"/>
        <v>6.0315801745520234</v>
      </c>
      <c r="U126" s="8">
        <f t="shared" si="88"/>
        <v>6.3665061077073233</v>
      </c>
      <c r="V126" s="8">
        <f t="shared" si="89"/>
        <v>6.6874045050185984</v>
      </c>
      <c r="X126" s="42"/>
      <c r="Y126" s="5">
        <v>95</v>
      </c>
      <c r="Z126" s="8">
        <f t="shared" si="90"/>
        <v>2.1806337646820917</v>
      </c>
      <c r="AA126" s="8">
        <f t="shared" si="91"/>
        <v>2.694899529823914</v>
      </c>
      <c r="AB126" s="8">
        <f t="shared" si="92"/>
        <v>3.1586294361340634</v>
      </c>
      <c r="AC126" s="8">
        <f t="shared" si="93"/>
        <v>3.5880734499344227</v>
      </c>
      <c r="AD126" s="8">
        <f t="shared" si="94"/>
        <v>3.992034066807113</v>
      </c>
      <c r="AE126" s="8">
        <f t="shared" si="95"/>
        <v>4.3759645263252658</v>
      </c>
      <c r="AF126" s="8">
        <f t="shared" si="96"/>
        <v>4.7435417064297454</v>
      </c>
      <c r="AG126" s="8">
        <f t="shared" si="97"/>
        <v>5.0973947154107933</v>
      </c>
      <c r="AH126" s="8">
        <f t="shared" si="98"/>
        <v>5.43948659324783</v>
      </c>
      <c r="AI126" s="8">
        <f t="shared" si="99"/>
        <v>5.7713326342191253</v>
      </c>
    </row>
  </sheetData>
  <mergeCells count="70">
    <mergeCell ref="X106:X126"/>
    <mergeCell ref="Y106:AI106"/>
    <mergeCell ref="X79:AI79"/>
    <mergeCell ref="X80:AI80"/>
    <mergeCell ref="X81:X101"/>
    <mergeCell ref="Y81:AI81"/>
    <mergeCell ref="X104:AI104"/>
    <mergeCell ref="X105:AI105"/>
    <mergeCell ref="X31:X51"/>
    <mergeCell ref="Y31:AI31"/>
    <mergeCell ref="X54:AI54"/>
    <mergeCell ref="X55:AI55"/>
    <mergeCell ref="X56:X76"/>
    <mergeCell ref="Y56:AI56"/>
    <mergeCell ref="X4:AI4"/>
    <mergeCell ref="X5:AI5"/>
    <mergeCell ref="X6:X26"/>
    <mergeCell ref="Y6:AI6"/>
    <mergeCell ref="X29:AI29"/>
    <mergeCell ref="X30:AI30"/>
    <mergeCell ref="K80:V80"/>
    <mergeCell ref="K81:K101"/>
    <mergeCell ref="L81:V81"/>
    <mergeCell ref="K104:V104"/>
    <mergeCell ref="K105:V105"/>
    <mergeCell ref="K106:K126"/>
    <mergeCell ref="L106:V106"/>
    <mergeCell ref="K54:V54"/>
    <mergeCell ref="K55:V55"/>
    <mergeCell ref="K56:K76"/>
    <mergeCell ref="L56:V56"/>
    <mergeCell ref="B33:D33"/>
    <mergeCell ref="K79:V79"/>
    <mergeCell ref="E33:I33"/>
    <mergeCell ref="E34:I34"/>
    <mergeCell ref="B6:B18"/>
    <mergeCell ref="K29:V29"/>
    <mergeCell ref="K30:V30"/>
    <mergeCell ref="K31:K51"/>
    <mergeCell ref="L31:V31"/>
    <mergeCell ref="B34:D34"/>
    <mergeCell ref="B31:D31"/>
    <mergeCell ref="E31:I31"/>
    <mergeCell ref="B32:D32"/>
    <mergeCell ref="E32:I32"/>
    <mergeCell ref="K4:V4"/>
    <mergeCell ref="K5:V5"/>
    <mergeCell ref="K6:K26"/>
    <mergeCell ref="L6:V6"/>
    <mergeCell ref="B28:D28"/>
    <mergeCell ref="E28:I28"/>
    <mergeCell ref="B29:D29"/>
    <mergeCell ref="E29:I29"/>
    <mergeCell ref="B30:D30"/>
    <mergeCell ref="E30:I30"/>
    <mergeCell ref="B26:D26"/>
    <mergeCell ref="E26:I26"/>
    <mergeCell ref="B27:D27"/>
    <mergeCell ref="E27:I27"/>
    <mergeCell ref="B24:D24"/>
    <mergeCell ref="E24:I24"/>
    <mergeCell ref="B25:D25"/>
    <mergeCell ref="E25:I25"/>
    <mergeCell ref="D2:E2"/>
    <mergeCell ref="D3:E3"/>
    <mergeCell ref="D4:E4"/>
    <mergeCell ref="C6:I6"/>
    <mergeCell ref="C7:C8"/>
    <mergeCell ref="D7:D8"/>
    <mergeCell ref="E7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2301</vt:lpstr>
      <vt:lpstr>2302</vt:lpstr>
      <vt:lpstr>2303</vt:lpstr>
      <vt:lpstr>2304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</dc:creator>
  <cp:lastModifiedBy>Miriam</cp:lastModifiedBy>
  <dcterms:created xsi:type="dcterms:W3CDTF">2018-07-27T19:07:08Z</dcterms:created>
  <dcterms:modified xsi:type="dcterms:W3CDTF">2018-08-03T22:27:04Z</dcterms:modified>
</cp:coreProperties>
</file>